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defaultThemeVersion="124226"/>
  <mc:AlternateContent xmlns:mc="http://schemas.openxmlformats.org/markup-compatibility/2006">
    <mc:Choice Requires="x15">
      <x15ac:absPath xmlns:x15ac="http://schemas.microsoft.com/office/spreadsheetml/2010/11/ac" url="C:\Users\kdelv\source\repos\Ohio School Rankings\data\"/>
    </mc:Choice>
  </mc:AlternateContent>
  <xr:revisionPtr revIDLastSave="0" documentId="13_ncr:1_{8D321B55-753E-48FC-ADBD-20F72B804E75}" xr6:coauthVersionLast="47" xr6:coauthVersionMax="47" xr10:uidLastSave="{00000000-0000-0000-0000-000000000000}"/>
  <bookViews>
    <workbookView xWindow="-110" yWindow="-110" windowWidth="22620" windowHeight="13500" activeTab="1" xr2:uid="{00000000-000D-0000-FFFF-FFFF00000000}"/>
  </bookViews>
  <sheets>
    <sheet name="SD1CY24" sheetId="3" r:id="rId1"/>
    <sheet name="Formatted" sheetId="4" r:id="rId2"/>
    <sheet name="SD1DATWK24" sheetId="1" r:id="rId3"/>
    <sheet name="ExJVS" sheetId="2" r:id="rId4"/>
  </sheets>
  <definedNames>
    <definedName name="_xlnm._FilterDatabase" localSheetId="1" hidden="1">Formatted!$A$1:$O$612</definedName>
    <definedName name="_xlnm._FilterDatabase" localSheetId="0" hidden="1">SD1CY24!$A$7:$O$619</definedName>
    <definedName name="_xlnm._FilterDatabase" localSheetId="2" hidden="1">SD1DATWK24!$A$5:$AB$5</definedName>
    <definedName name="DTE14S_2023_draft_OLDADM">ExJVS!$A$5:$AA$617</definedName>
    <definedName name="SD1_Draft_OLDadm">SD1DATWK24!$A$5:$AA$617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12" i="4" l="1"/>
  <c r="N612" i="4"/>
  <c r="M612" i="4"/>
  <c r="L612" i="4"/>
  <c r="O611" i="4"/>
  <c r="N611" i="4"/>
  <c r="M611" i="4"/>
  <c r="L611" i="4"/>
  <c r="O610" i="4"/>
  <c r="N610" i="4"/>
  <c r="M610" i="4"/>
  <c r="L610" i="4"/>
  <c r="O609" i="4"/>
  <c r="N609" i="4"/>
  <c r="M609" i="4"/>
  <c r="L609" i="4"/>
  <c r="O608" i="4"/>
  <c r="N608" i="4"/>
  <c r="M608" i="4"/>
  <c r="L608" i="4"/>
  <c r="O607" i="4"/>
  <c r="N607" i="4"/>
  <c r="M607" i="4"/>
  <c r="L607" i="4"/>
  <c r="O606" i="4"/>
  <c r="N606" i="4"/>
  <c r="M606" i="4"/>
  <c r="L606" i="4"/>
  <c r="O605" i="4"/>
  <c r="N605" i="4"/>
  <c r="M605" i="4"/>
  <c r="L605" i="4"/>
  <c r="O604" i="4"/>
  <c r="N604" i="4"/>
  <c r="M604" i="4"/>
  <c r="L604" i="4"/>
  <c r="O603" i="4"/>
  <c r="N603" i="4"/>
  <c r="M603" i="4"/>
  <c r="L603" i="4"/>
  <c r="O602" i="4"/>
  <c r="N602" i="4"/>
  <c r="M602" i="4"/>
  <c r="L602" i="4"/>
  <c r="O601" i="4"/>
  <c r="N601" i="4"/>
  <c r="M601" i="4"/>
  <c r="L601" i="4"/>
  <c r="O600" i="4"/>
  <c r="N600" i="4"/>
  <c r="M600" i="4"/>
  <c r="L600" i="4"/>
  <c r="O599" i="4"/>
  <c r="N599" i="4"/>
  <c r="M599" i="4"/>
  <c r="L599" i="4"/>
  <c r="O598" i="4"/>
  <c r="N598" i="4"/>
  <c r="M598" i="4"/>
  <c r="L598" i="4"/>
  <c r="O597" i="4"/>
  <c r="N597" i="4"/>
  <c r="M597" i="4"/>
  <c r="L597" i="4"/>
  <c r="O596" i="4"/>
  <c r="N596" i="4"/>
  <c r="M596" i="4"/>
  <c r="L596" i="4"/>
  <c r="O595" i="4"/>
  <c r="N595" i="4"/>
  <c r="M595" i="4"/>
  <c r="L595" i="4"/>
  <c r="O594" i="4"/>
  <c r="N594" i="4"/>
  <c r="M594" i="4"/>
  <c r="L594" i="4"/>
  <c r="O593" i="4"/>
  <c r="N593" i="4"/>
  <c r="M593" i="4"/>
  <c r="L593" i="4"/>
  <c r="O592" i="4"/>
  <c r="N592" i="4"/>
  <c r="M592" i="4"/>
  <c r="L592" i="4"/>
  <c r="O591" i="4"/>
  <c r="N591" i="4"/>
  <c r="M591" i="4"/>
  <c r="L591" i="4"/>
  <c r="O590" i="4"/>
  <c r="N590" i="4"/>
  <c r="M590" i="4"/>
  <c r="L590" i="4"/>
  <c r="O589" i="4"/>
  <c r="N589" i="4"/>
  <c r="M589" i="4"/>
  <c r="L589" i="4"/>
  <c r="O588" i="4"/>
  <c r="N588" i="4"/>
  <c r="M588" i="4"/>
  <c r="L588" i="4"/>
  <c r="O587" i="4"/>
  <c r="N587" i="4"/>
  <c r="M587" i="4"/>
  <c r="L587" i="4"/>
  <c r="O586" i="4"/>
  <c r="N586" i="4"/>
  <c r="M586" i="4"/>
  <c r="L586" i="4"/>
  <c r="O585" i="4"/>
  <c r="N585" i="4"/>
  <c r="M585" i="4"/>
  <c r="L585" i="4"/>
  <c r="O584" i="4"/>
  <c r="N584" i="4"/>
  <c r="M584" i="4"/>
  <c r="L584" i="4"/>
  <c r="O583" i="4"/>
  <c r="N583" i="4"/>
  <c r="M583" i="4"/>
  <c r="L583" i="4"/>
  <c r="O582" i="4"/>
  <c r="N582" i="4"/>
  <c r="M582" i="4"/>
  <c r="L582" i="4"/>
  <c r="O581" i="4"/>
  <c r="N581" i="4"/>
  <c r="M581" i="4"/>
  <c r="L581" i="4"/>
  <c r="O580" i="4"/>
  <c r="N580" i="4"/>
  <c r="M580" i="4"/>
  <c r="L580" i="4"/>
  <c r="O579" i="4"/>
  <c r="N579" i="4"/>
  <c r="M579" i="4"/>
  <c r="L579" i="4"/>
  <c r="O578" i="4"/>
  <c r="N578" i="4"/>
  <c r="M578" i="4"/>
  <c r="L578" i="4"/>
  <c r="O577" i="4"/>
  <c r="N577" i="4"/>
  <c r="M577" i="4"/>
  <c r="L577" i="4"/>
  <c r="O576" i="4"/>
  <c r="N576" i="4"/>
  <c r="M576" i="4"/>
  <c r="L576" i="4"/>
  <c r="O575" i="4"/>
  <c r="N575" i="4"/>
  <c r="M575" i="4"/>
  <c r="L575" i="4"/>
  <c r="O574" i="4"/>
  <c r="N574" i="4"/>
  <c r="M574" i="4"/>
  <c r="L574" i="4"/>
  <c r="O573" i="4"/>
  <c r="N573" i="4"/>
  <c r="M573" i="4"/>
  <c r="L573" i="4"/>
  <c r="O572" i="4"/>
  <c r="N572" i="4"/>
  <c r="M572" i="4"/>
  <c r="L572" i="4"/>
  <c r="O571" i="4"/>
  <c r="N571" i="4"/>
  <c r="M571" i="4"/>
  <c r="L571" i="4"/>
  <c r="O570" i="4"/>
  <c r="N570" i="4"/>
  <c r="M570" i="4"/>
  <c r="L570" i="4"/>
  <c r="O569" i="4"/>
  <c r="N569" i="4"/>
  <c r="M569" i="4"/>
  <c r="L569" i="4"/>
  <c r="O568" i="4"/>
  <c r="N568" i="4"/>
  <c r="M568" i="4"/>
  <c r="L568" i="4"/>
  <c r="O567" i="4"/>
  <c r="N567" i="4"/>
  <c r="M567" i="4"/>
  <c r="L567" i="4"/>
  <c r="O566" i="4"/>
  <c r="N566" i="4"/>
  <c r="M566" i="4"/>
  <c r="L566" i="4"/>
  <c r="O565" i="4"/>
  <c r="N565" i="4"/>
  <c r="M565" i="4"/>
  <c r="L565" i="4"/>
  <c r="O564" i="4"/>
  <c r="N564" i="4"/>
  <c r="M564" i="4"/>
  <c r="L564" i="4"/>
  <c r="O563" i="4"/>
  <c r="N563" i="4"/>
  <c r="M563" i="4"/>
  <c r="L563" i="4"/>
  <c r="O562" i="4"/>
  <c r="N562" i="4"/>
  <c r="M562" i="4"/>
  <c r="L562" i="4"/>
  <c r="O561" i="4"/>
  <c r="N561" i="4"/>
  <c r="M561" i="4"/>
  <c r="L561" i="4"/>
  <c r="O560" i="4"/>
  <c r="N560" i="4"/>
  <c r="M560" i="4"/>
  <c r="L560" i="4"/>
  <c r="O559" i="4"/>
  <c r="N559" i="4"/>
  <c r="M559" i="4"/>
  <c r="L559" i="4"/>
  <c r="O558" i="4"/>
  <c r="N558" i="4"/>
  <c r="M558" i="4"/>
  <c r="L558" i="4"/>
  <c r="O557" i="4"/>
  <c r="N557" i="4"/>
  <c r="M557" i="4"/>
  <c r="L557" i="4"/>
  <c r="O556" i="4"/>
  <c r="N556" i="4"/>
  <c r="M556" i="4"/>
  <c r="L556" i="4"/>
  <c r="O555" i="4"/>
  <c r="N555" i="4"/>
  <c r="M555" i="4"/>
  <c r="L555" i="4"/>
  <c r="O554" i="4"/>
  <c r="N554" i="4"/>
  <c r="M554" i="4"/>
  <c r="L554" i="4"/>
  <c r="O553" i="4"/>
  <c r="N553" i="4"/>
  <c r="M553" i="4"/>
  <c r="L553" i="4"/>
  <c r="O552" i="4"/>
  <c r="N552" i="4"/>
  <c r="M552" i="4"/>
  <c r="L552" i="4"/>
  <c r="O551" i="4"/>
  <c r="N551" i="4"/>
  <c r="M551" i="4"/>
  <c r="L551" i="4"/>
  <c r="O550" i="4"/>
  <c r="N550" i="4"/>
  <c r="M550" i="4"/>
  <c r="L550" i="4"/>
  <c r="O549" i="4"/>
  <c r="N549" i="4"/>
  <c r="M549" i="4"/>
  <c r="L549" i="4"/>
  <c r="O548" i="4"/>
  <c r="N548" i="4"/>
  <c r="M548" i="4"/>
  <c r="L548" i="4"/>
  <c r="O547" i="4"/>
  <c r="N547" i="4"/>
  <c r="M547" i="4"/>
  <c r="L547" i="4"/>
  <c r="O546" i="4"/>
  <c r="N546" i="4"/>
  <c r="M546" i="4"/>
  <c r="L546" i="4"/>
  <c r="O545" i="4"/>
  <c r="N545" i="4"/>
  <c r="M545" i="4"/>
  <c r="L545" i="4"/>
  <c r="O544" i="4"/>
  <c r="N544" i="4"/>
  <c r="M544" i="4"/>
  <c r="L544" i="4"/>
  <c r="O543" i="4"/>
  <c r="N543" i="4"/>
  <c r="M543" i="4"/>
  <c r="L543" i="4"/>
  <c r="O542" i="4"/>
  <c r="N542" i="4"/>
  <c r="M542" i="4"/>
  <c r="L542" i="4"/>
  <c r="O541" i="4"/>
  <c r="N541" i="4"/>
  <c r="M541" i="4"/>
  <c r="L541" i="4"/>
  <c r="O540" i="4"/>
  <c r="N540" i="4"/>
  <c r="M540" i="4"/>
  <c r="L540" i="4"/>
  <c r="O539" i="4"/>
  <c r="N539" i="4"/>
  <c r="M539" i="4"/>
  <c r="L539" i="4"/>
  <c r="O538" i="4"/>
  <c r="N538" i="4"/>
  <c r="M538" i="4"/>
  <c r="L538" i="4"/>
  <c r="O537" i="4"/>
  <c r="N537" i="4"/>
  <c r="M537" i="4"/>
  <c r="L537" i="4"/>
  <c r="O536" i="4"/>
  <c r="N536" i="4"/>
  <c r="M536" i="4"/>
  <c r="L536" i="4"/>
  <c r="O535" i="4"/>
  <c r="N535" i="4"/>
  <c r="M535" i="4"/>
  <c r="L535" i="4"/>
  <c r="O534" i="4"/>
  <c r="N534" i="4"/>
  <c r="M534" i="4"/>
  <c r="L534" i="4"/>
  <c r="O533" i="4"/>
  <c r="N533" i="4"/>
  <c r="M533" i="4"/>
  <c r="L533" i="4"/>
  <c r="O532" i="4"/>
  <c r="N532" i="4"/>
  <c r="M532" i="4"/>
  <c r="L532" i="4"/>
  <c r="O531" i="4"/>
  <c r="N531" i="4"/>
  <c r="M531" i="4"/>
  <c r="L531" i="4"/>
  <c r="O530" i="4"/>
  <c r="N530" i="4"/>
  <c r="M530" i="4"/>
  <c r="L530" i="4"/>
  <c r="O529" i="4"/>
  <c r="N529" i="4"/>
  <c r="M529" i="4"/>
  <c r="L529" i="4"/>
  <c r="O528" i="4"/>
  <c r="N528" i="4"/>
  <c r="M528" i="4"/>
  <c r="L528" i="4"/>
  <c r="O527" i="4"/>
  <c r="N527" i="4"/>
  <c r="M527" i="4"/>
  <c r="L527" i="4"/>
  <c r="O526" i="4"/>
  <c r="N526" i="4"/>
  <c r="M526" i="4"/>
  <c r="L526" i="4"/>
  <c r="O525" i="4"/>
  <c r="N525" i="4"/>
  <c r="M525" i="4"/>
  <c r="L525" i="4"/>
  <c r="O524" i="4"/>
  <c r="N524" i="4"/>
  <c r="M524" i="4"/>
  <c r="L524" i="4"/>
  <c r="O523" i="4"/>
  <c r="N523" i="4"/>
  <c r="M523" i="4"/>
  <c r="L523" i="4"/>
  <c r="O522" i="4"/>
  <c r="N522" i="4"/>
  <c r="M522" i="4"/>
  <c r="L522" i="4"/>
  <c r="O521" i="4"/>
  <c r="N521" i="4"/>
  <c r="M521" i="4"/>
  <c r="L521" i="4"/>
  <c r="O520" i="4"/>
  <c r="N520" i="4"/>
  <c r="M520" i="4"/>
  <c r="L520" i="4"/>
  <c r="O519" i="4"/>
  <c r="N519" i="4"/>
  <c r="M519" i="4"/>
  <c r="L519" i="4"/>
  <c r="O518" i="4"/>
  <c r="N518" i="4"/>
  <c r="M518" i="4"/>
  <c r="L518" i="4"/>
  <c r="O517" i="4"/>
  <c r="N517" i="4"/>
  <c r="M517" i="4"/>
  <c r="L517" i="4"/>
  <c r="O516" i="4"/>
  <c r="N516" i="4"/>
  <c r="M516" i="4"/>
  <c r="L516" i="4"/>
  <c r="O515" i="4"/>
  <c r="N515" i="4"/>
  <c r="M515" i="4"/>
  <c r="L515" i="4"/>
  <c r="O514" i="4"/>
  <c r="N514" i="4"/>
  <c r="M514" i="4"/>
  <c r="L514" i="4"/>
  <c r="O513" i="4"/>
  <c r="N513" i="4"/>
  <c r="M513" i="4"/>
  <c r="L513" i="4"/>
  <c r="O512" i="4"/>
  <c r="N512" i="4"/>
  <c r="M512" i="4"/>
  <c r="L512" i="4"/>
  <c r="O511" i="4"/>
  <c r="N511" i="4"/>
  <c r="M511" i="4"/>
  <c r="L511" i="4"/>
  <c r="O510" i="4"/>
  <c r="N510" i="4"/>
  <c r="M510" i="4"/>
  <c r="L510" i="4"/>
  <c r="O509" i="4"/>
  <c r="N509" i="4"/>
  <c r="M509" i="4"/>
  <c r="L509" i="4"/>
  <c r="O508" i="4"/>
  <c r="N508" i="4"/>
  <c r="M508" i="4"/>
  <c r="L508" i="4"/>
  <c r="O507" i="4"/>
  <c r="N507" i="4"/>
  <c r="M507" i="4"/>
  <c r="L507" i="4"/>
  <c r="O506" i="4"/>
  <c r="N506" i="4"/>
  <c r="M506" i="4"/>
  <c r="L506" i="4"/>
  <c r="O505" i="4"/>
  <c r="N505" i="4"/>
  <c r="M505" i="4"/>
  <c r="L505" i="4"/>
  <c r="O504" i="4"/>
  <c r="N504" i="4"/>
  <c r="M504" i="4"/>
  <c r="L504" i="4"/>
  <c r="O503" i="4"/>
  <c r="N503" i="4"/>
  <c r="M503" i="4"/>
  <c r="L503" i="4"/>
  <c r="O502" i="4"/>
  <c r="N502" i="4"/>
  <c r="M502" i="4"/>
  <c r="L502" i="4"/>
  <c r="O501" i="4"/>
  <c r="N501" i="4"/>
  <c r="M501" i="4"/>
  <c r="L501" i="4"/>
  <c r="O500" i="4"/>
  <c r="N500" i="4"/>
  <c r="M500" i="4"/>
  <c r="L500" i="4"/>
  <c r="O499" i="4"/>
  <c r="N499" i="4"/>
  <c r="M499" i="4"/>
  <c r="L499" i="4"/>
  <c r="O498" i="4"/>
  <c r="N498" i="4"/>
  <c r="M498" i="4"/>
  <c r="L498" i="4"/>
  <c r="O497" i="4"/>
  <c r="N497" i="4"/>
  <c r="M497" i="4"/>
  <c r="L497" i="4"/>
  <c r="O496" i="4"/>
  <c r="N496" i="4"/>
  <c r="M496" i="4"/>
  <c r="L496" i="4"/>
  <c r="O495" i="4"/>
  <c r="N495" i="4"/>
  <c r="M495" i="4"/>
  <c r="L495" i="4"/>
  <c r="O494" i="4"/>
  <c r="N494" i="4"/>
  <c r="M494" i="4"/>
  <c r="L494" i="4"/>
  <c r="O493" i="4"/>
  <c r="N493" i="4"/>
  <c r="M493" i="4"/>
  <c r="L493" i="4"/>
  <c r="O492" i="4"/>
  <c r="N492" i="4"/>
  <c r="M492" i="4"/>
  <c r="L492" i="4"/>
  <c r="O491" i="4"/>
  <c r="N491" i="4"/>
  <c r="M491" i="4"/>
  <c r="L491" i="4"/>
  <c r="O490" i="4"/>
  <c r="N490" i="4"/>
  <c r="M490" i="4"/>
  <c r="L490" i="4"/>
  <c r="O489" i="4"/>
  <c r="N489" i="4"/>
  <c r="M489" i="4"/>
  <c r="L489" i="4"/>
  <c r="O488" i="4"/>
  <c r="N488" i="4"/>
  <c r="M488" i="4"/>
  <c r="L488" i="4"/>
  <c r="O487" i="4"/>
  <c r="N487" i="4"/>
  <c r="M487" i="4"/>
  <c r="L487" i="4"/>
  <c r="O486" i="4"/>
  <c r="N486" i="4"/>
  <c r="M486" i="4"/>
  <c r="L486" i="4"/>
  <c r="O485" i="4"/>
  <c r="N485" i="4"/>
  <c r="M485" i="4"/>
  <c r="L485" i="4"/>
  <c r="O484" i="4"/>
  <c r="N484" i="4"/>
  <c r="M484" i="4"/>
  <c r="L484" i="4"/>
  <c r="O483" i="4"/>
  <c r="N483" i="4"/>
  <c r="M483" i="4"/>
  <c r="L483" i="4"/>
  <c r="O482" i="4"/>
  <c r="N482" i="4"/>
  <c r="M482" i="4"/>
  <c r="L482" i="4"/>
  <c r="O481" i="4"/>
  <c r="N481" i="4"/>
  <c r="M481" i="4"/>
  <c r="L481" i="4"/>
  <c r="O480" i="4"/>
  <c r="N480" i="4"/>
  <c r="M480" i="4"/>
  <c r="L480" i="4"/>
  <c r="O479" i="4"/>
  <c r="N479" i="4"/>
  <c r="M479" i="4"/>
  <c r="L479" i="4"/>
  <c r="O478" i="4"/>
  <c r="N478" i="4"/>
  <c r="M478" i="4"/>
  <c r="L478" i="4"/>
  <c r="O477" i="4"/>
  <c r="N477" i="4"/>
  <c r="M477" i="4"/>
  <c r="L477" i="4"/>
  <c r="O476" i="4"/>
  <c r="N476" i="4"/>
  <c r="M476" i="4"/>
  <c r="L476" i="4"/>
  <c r="O475" i="4"/>
  <c r="N475" i="4"/>
  <c r="M475" i="4"/>
  <c r="L475" i="4"/>
  <c r="O474" i="4"/>
  <c r="N474" i="4"/>
  <c r="M474" i="4"/>
  <c r="L474" i="4"/>
  <c r="O473" i="4"/>
  <c r="N473" i="4"/>
  <c r="M473" i="4"/>
  <c r="L473" i="4"/>
  <c r="O472" i="4"/>
  <c r="N472" i="4"/>
  <c r="M472" i="4"/>
  <c r="L472" i="4"/>
  <c r="O471" i="4"/>
  <c r="N471" i="4"/>
  <c r="M471" i="4"/>
  <c r="L471" i="4"/>
  <c r="O470" i="4"/>
  <c r="N470" i="4"/>
  <c r="M470" i="4"/>
  <c r="L470" i="4"/>
  <c r="O469" i="4"/>
  <c r="N469" i="4"/>
  <c r="M469" i="4"/>
  <c r="L469" i="4"/>
  <c r="O468" i="4"/>
  <c r="N468" i="4"/>
  <c r="M468" i="4"/>
  <c r="L468" i="4"/>
  <c r="O467" i="4"/>
  <c r="N467" i="4"/>
  <c r="M467" i="4"/>
  <c r="L467" i="4"/>
  <c r="O466" i="4"/>
  <c r="N466" i="4"/>
  <c r="M466" i="4"/>
  <c r="L466" i="4"/>
  <c r="O465" i="4"/>
  <c r="N465" i="4"/>
  <c r="M465" i="4"/>
  <c r="L465" i="4"/>
  <c r="O464" i="4"/>
  <c r="N464" i="4"/>
  <c r="M464" i="4"/>
  <c r="L464" i="4"/>
  <c r="O463" i="4"/>
  <c r="N463" i="4"/>
  <c r="M463" i="4"/>
  <c r="L463" i="4"/>
  <c r="O462" i="4"/>
  <c r="N462" i="4"/>
  <c r="M462" i="4"/>
  <c r="L462" i="4"/>
  <c r="O461" i="4"/>
  <c r="N461" i="4"/>
  <c r="M461" i="4"/>
  <c r="L461" i="4"/>
  <c r="O460" i="4"/>
  <c r="N460" i="4"/>
  <c r="M460" i="4"/>
  <c r="L460" i="4"/>
  <c r="O459" i="4"/>
  <c r="N459" i="4"/>
  <c r="M459" i="4"/>
  <c r="L459" i="4"/>
  <c r="O458" i="4"/>
  <c r="N458" i="4"/>
  <c r="M458" i="4"/>
  <c r="L458" i="4"/>
  <c r="O457" i="4"/>
  <c r="N457" i="4"/>
  <c r="M457" i="4"/>
  <c r="L457" i="4"/>
  <c r="O456" i="4"/>
  <c r="N456" i="4"/>
  <c r="M456" i="4"/>
  <c r="L456" i="4"/>
  <c r="O455" i="4"/>
  <c r="N455" i="4"/>
  <c r="M455" i="4"/>
  <c r="L455" i="4"/>
  <c r="O454" i="4"/>
  <c r="N454" i="4"/>
  <c r="M454" i="4"/>
  <c r="L454" i="4"/>
  <c r="O453" i="4"/>
  <c r="N453" i="4"/>
  <c r="M453" i="4"/>
  <c r="L453" i="4"/>
  <c r="O452" i="4"/>
  <c r="N452" i="4"/>
  <c r="M452" i="4"/>
  <c r="L452" i="4"/>
  <c r="O451" i="4"/>
  <c r="N451" i="4"/>
  <c r="M451" i="4"/>
  <c r="L451" i="4"/>
  <c r="O450" i="4"/>
  <c r="N450" i="4"/>
  <c r="M450" i="4"/>
  <c r="L450" i="4"/>
  <c r="O449" i="4"/>
  <c r="N449" i="4"/>
  <c r="M449" i="4"/>
  <c r="L449" i="4"/>
  <c r="O448" i="4"/>
  <c r="N448" i="4"/>
  <c r="M448" i="4"/>
  <c r="L448" i="4"/>
  <c r="O447" i="4"/>
  <c r="N447" i="4"/>
  <c r="M447" i="4"/>
  <c r="L447" i="4"/>
  <c r="O446" i="4"/>
  <c r="N446" i="4"/>
  <c r="M446" i="4"/>
  <c r="L446" i="4"/>
  <c r="O445" i="4"/>
  <c r="N445" i="4"/>
  <c r="M445" i="4"/>
  <c r="L445" i="4"/>
  <c r="O444" i="4"/>
  <c r="N444" i="4"/>
  <c r="M444" i="4"/>
  <c r="L444" i="4"/>
  <c r="O443" i="4"/>
  <c r="N443" i="4"/>
  <c r="M443" i="4"/>
  <c r="L443" i="4"/>
  <c r="O442" i="4"/>
  <c r="N442" i="4"/>
  <c r="M442" i="4"/>
  <c r="L442" i="4"/>
  <c r="O441" i="4"/>
  <c r="N441" i="4"/>
  <c r="M441" i="4"/>
  <c r="L441" i="4"/>
  <c r="O440" i="4"/>
  <c r="N440" i="4"/>
  <c r="M440" i="4"/>
  <c r="L440" i="4"/>
  <c r="O439" i="4"/>
  <c r="N439" i="4"/>
  <c r="M439" i="4"/>
  <c r="L439" i="4"/>
  <c r="O438" i="4"/>
  <c r="N438" i="4"/>
  <c r="M438" i="4"/>
  <c r="L438" i="4"/>
  <c r="O437" i="4"/>
  <c r="N437" i="4"/>
  <c r="M437" i="4"/>
  <c r="L437" i="4"/>
  <c r="O436" i="4"/>
  <c r="N436" i="4"/>
  <c r="M436" i="4"/>
  <c r="L436" i="4"/>
  <c r="O435" i="4"/>
  <c r="N435" i="4"/>
  <c r="M435" i="4"/>
  <c r="L435" i="4"/>
  <c r="O434" i="4"/>
  <c r="N434" i="4"/>
  <c r="M434" i="4"/>
  <c r="L434" i="4"/>
  <c r="O433" i="4"/>
  <c r="N433" i="4"/>
  <c r="M433" i="4"/>
  <c r="L433" i="4"/>
  <c r="O432" i="4"/>
  <c r="N432" i="4"/>
  <c r="M432" i="4"/>
  <c r="L432" i="4"/>
  <c r="O431" i="4"/>
  <c r="N431" i="4"/>
  <c r="M431" i="4"/>
  <c r="L431" i="4"/>
  <c r="O430" i="4"/>
  <c r="N430" i="4"/>
  <c r="M430" i="4"/>
  <c r="L430" i="4"/>
  <c r="O429" i="4"/>
  <c r="N429" i="4"/>
  <c r="M429" i="4"/>
  <c r="L429" i="4"/>
  <c r="O428" i="4"/>
  <c r="N428" i="4"/>
  <c r="M428" i="4"/>
  <c r="L428" i="4"/>
  <c r="O427" i="4"/>
  <c r="N427" i="4"/>
  <c r="M427" i="4"/>
  <c r="L427" i="4"/>
  <c r="O426" i="4"/>
  <c r="N426" i="4"/>
  <c r="M426" i="4"/>
  <c r="L426" i="4"/>
  <c r="O425" i="4"/>
  <c r="N425" i="4"/>
  <c r="M425" i="4"/>
  <c r="L425" i="4"/>
  <c r="O424" i="4"/>
  <c r="N424" i="4"/>
  <c r="M424" i="4"/>
  <c r="L424" i="4"/>
  <c r="O423" i="4"/>
  <c r="N423" i="4"/>
  <c r="M423" i="4"/>
  <c r="L423" i="4"/>
  <c r="O422" i="4"/>
  <c r="N422" i="4"/>
  <c r="M422" i="4"/>
  <c r="L422" i="4"/>
  <c r="O421" i="4"/>
  <c r="N421" i="4"/>
  <c r="M421" i="4"/>
  <c r="L421" i="4"/>
  <c r="O420" i="4"/>
  <c r="N420" i="4"/>
  <c r="M420" i="4"/>
  <c r="L420" i="4"/>
  <c r="O419" i="4"/>
  <c r="N419" i="4"/>
  <c r="M419" i="4"/>
  <c r="L419" i="4"/>
  <c r="O418" i="4"/>
  <c r="N418" i="4"/>
  <c r="M418" i="4"/>
  <c r="L418" i="4"/>
  <c r="O417" i="4"/>
  <c r="N417" i="4"/>
  <c r="M417" i="4"/>
  <c r="L417" i="4"/>
  <c r="O416" i="4"/>
  <c r="N416" i="4"/>
  <c r="M416" i="4"/>
  <c r="L416" i="4"/>
  <c r="O415" i="4"/>
  <c r="N415" i="4"/>
  <c r="M415" i="4"/>
  <c r="L415" i="4"/>
  <c r="O414" i="4"/>
  <c r="N414" i="4"/>
  <c r="M414" i="4"/>
  <c r="L414" i="4"/>
  <c r="O413" i="4"/>
  <c r="N413" i="4"/>
  <c r="M413" i="4"/>
  <c r="L413" i="4"/>
  <c r="O412" i="4"/>
  <c r="N412" i="4"/>
  <c r="M412" i="4"/>
  <c r="L412" i="4"/>
  <c r="O411" i="4"/>
  <c r="N411" i="4"/>
  <c r="M411" i="4"/>
  <c r="L411" i="4"/>
  <c r="O410" i="4"/>
  <c r="N410" i="4"/>
  <c r="M410" i="4"/>
  <c r="L410" i="4"/>
  <c r="O409" i="4"/>
  <c r="N409" i="4"/>
  <c r="M409" i="4"/>
  <c r="L409" i="4"/>
  <c r="O408" i="4"/>
  <c r="N408" i="4"/>
  <c r="M408" i="4"/>
  <c r="L408" i="4"/>
  <c r="O407" i="4"/>
  <c r="N407" i="4"/>
  <c r="M407" i="4"/>
  <c r="L407" i="4"/>
  <c r="O406" i="4"/>
  <c r="N406" i="4"/>
  <c r="M406" i="4"/>
  <c r="L406" i="4"/>
  <c r="O405" i="4"/>
  <c r="N405" i="4"/>
  <c r="M405" i="4"/>
  <c r="L405" i="4"/>
  <c r="O404" i="4"/>
  <c r="N404" i="4"/>
  <c r="M404" i="4"/>
  <c r="L404" i="4"/>
  <c r="O403" i="4"/>
  <c r="N403" i="4"/>
  <c r="M403" i="4"/>
  <c r="L403" i="4"/>
  <c r="O402" i="4"/>
  <c r="N402" i="4"/>
  <c r="M402" i="4"/>
  <c r="L402" i="4"/>
  <c r="O401" i="4"/>
  <c r="N401" i="4"/>
  <c r="M401" i="4"/>
  <c r="L401" i="4"/>
  <c r="O400" i="4"/>
  <c r="N400" i="4"/>
  <c r="M400" i="4"/>
  <c r="L400" i="4"/>
  <c r="O399" i="4"/>
  <c r="N399" i="4"/>
  <c r="M399" i="4"/>
  <c r="L399" i="4"/>
  <c r="O398" i="4"/>
  <c r="N398" i="4"/>
  <c r="M398" i="4"/>
  <c r="L398" i="4"/>
  <c r="O397" i="4"/>
  <c r="N397" i="4"/>
  <c r="M397" i="4"/>
  <c r="L397" i="4"/>
  <c r="O396" i="4"/>
  <c r="N396" i="4"/>
  <c r="M396" i="4"/>
  <c r="L396" i="4"/>
  <c r="O395" i="4"/>
  <c r="N395" i="4"/>
  <c r="M395" i="4"/>
  <c r="L395" i="4"/>
  <c r="O394" i="4"/>
  <c r="N394" i="4"/>
  <c r="M394" i="4"/>
  <c r="L394" i="4"/>
  <c r="O393" i="4"/>
  <c r="N393" i="4"/>
  <c r="M393" i="4"/>
  <c r="L393" i="4"/>
  <c r="O392" i="4"/>
  <c r="N392" i="4"/>
  <c r="M392" i="4"/>
  <c r="L392" i="4"/>
  <c r="O391" i="4"/>
  <c r="N391" i="4"/>
  <c r="M391" i="4"/>
  <c r="L391" i="4"/>
  <c r="O390" i="4"/>
  <c r="N390" i="4"/>
  <c r="M390" i="4"/>
  <c r="L390" i="4"/>
  <c r="O389" i="4"/>
  <c r="N389" i="4"/>
  <c r="M389" i="4"/>
  <c r="L389" i="4"/>
  <c r="O388" i="4"/>
  <c r="N388" i="4"/>
  <c r="M388" i="4"/>
  <c r="L388" i="4"/>
  <c r="O387" i="4"/>
  <c r="N387" i="4"/>
  <c r="M387" i="4"/>
  <c r="L387" i="4"/>
  <c r="O386" i="4"/>
  <c r="N386" i="4"/>
  <c r="M386" i="4"/>
  <c r="L386" i="4"/>
  <c r="O385" i="4"/>
  <c r="N385" i="4"/>
  <c r="M385" i="4"/>
  <c r="L385" i="4"/>
  <c r="O384" i="4"/>
  <c r="N384" i="4"/>
  <c r="M384" i="4"/>
  <c r="L384" i="4"/>
  <c r="O383" i="4"/>
  <c r="N383" i="4"/>
  <c r="M383" i="4"/>
  <c r="L383" i="4"/>
  <c r="O382" i="4"/>
  <c r="N382" i="4"/>
  <c r="M382" i="4"/>
  <c r="L382" i="4"/>
  <c r="O381" i="4"/>
  <c r="N381" i="4"/>
  <c r="M381" i="4"/>
  <c r="L381" i="4"/>
  <c r="O380" i="4"/>
  <c r="N380" i="4"/>
  <c r="M380" i="4"/>
  <c r="L380" i="4"/>
  <c r="O379" i="4"/>
  <c r="N379" i="4"/>
  <c r="M379" i="4"/>
  <c r="L379" i="4"/>
  <c r="O378" i="4"/>
  <c r="N378" i="4"/>
  <c r="M378" i="4"/>
  <c r="L378" i="4"/>
  <c r="O377" i="4"/>
  <c r="N377" i="4"/>
  <c r="M377" i="4"/>
  <c r="L377" i="4"/>
  <c r="O376" i="4"/>
  <c r="N376" i="4"/>
  <c r="M376" i="4"/>
  <c r="L376" i="4"/>
  <c r="O375" i="4"/>
  <c r="N375" i="4"/>
  <c r="M375" i="4"/>
  <c r="L375" i="4"/>
  <c r="O374" i="4"/>
  <c r="N374" i="4"/>
  <c r="M374" i="4"/>
  <c r="L374" i="4"/>
  <c r="O373" i="4"/>
  <c r="N373" i="4"/>
  <c r="M373" i="4"/>
  <c r="L373" i="4"/>
  <c r="O372" i="4"/>
  <c r="N372" i="4"/>
  <c r="M372" i="4"/>
  <c r="L372" i="4"/>
  <c r="O371" i="4"/>
  <c r="N371" i="4"/>
  <c r="M371" i="4"/>
  <c r="L371" i="4"/>
  <c r="O370" i="4"/>
  <c r="N370" i="4"/>
  <c r="M370" i="4"/>
  <c r="L370" i="4"/>
  <c r="O369" i="4"/>
  <c r="N369" i="4"/>
  <c r="M369" i="4"/>
  <c r="L369" i="4"/>
  <c r="O368" i="4"/>
  <c r="N368" i="4"/>
  <c r="M368" i="4"/>
  <c r="L368" i="4"/>
  <c r="O367" i="4"/>
  <c r="N367" i="4"/>
  <c r="M367" i="4"/>
  <c r="L367" i="4"/>
  <c r="O366" i="4"/>
  <c r="N366" i="4"/>
  <c r="M366" i="4"/>
  <c r="L366" i="4"/>
  <c r="O365" i="4"/>
  <c r="N365" i="4"/>
  <c r="M365" i="4"/>
  <c r="L365" i="4"/>
  <c r="O364" i="4"/>
  <c r="N364" i="4"/>
  <c r="M364" i="4"/>
  <c r="L364" i="4"/>
  <c r="O363" i="4"/>
  <c r="N363" i="4"/>
  <c r="M363" i="4"/>
  <c r="L363" i="4"/>
  <c r="O362" i="4"/>
  <c r="N362" i="4"/>
  <c r="M362" i="4"/>
  <c r="L362" i="4"/>
  <c r="O361" i="4"/>
  <c r="N361" i="4"/>
  <c r="M361" i="4"/>
  <c r="L361" i="4"/>
  <c r="O360" i="4"/>
  <c r="N360" i="4"/>
  <c r="M360" i="4"/>
  <c r="L360" i="4"/>
  <c r="O359" i="4"/>
  <c r="N359" i="4"/>
  <c r="M359" i="4"/>
  <c r="L359" i="4"/>
  <c r="O358" i="4"/>
  <c r="N358" i="4"/>
  <c r="M358" i="4"/>
  <c r="L358" i="4"/>
  <c r="O357" i="4"/>
  <c r="N357" i="4"/>
  <c r="M357" i="4"/>
  <c r="L357" i="4"/>
  <c r="O356" i="4"/>
  <c r="N356" i="4"/>
  <c r="M356" i="4"/>
  <c r="L356" i="4"/>
  <c r="O355" i="4"/>
  <c r="N355" i="4"/>
  <c r="M355" i="4"/>
  <c r="L355" i="4"/>
  <c r="O354" i="4"/>
  <c r="N354" i="4"/>
  <c r="M354" i="4"/>
  <c r="L354" i="4"/>
  <c r="O353" i="4"/>
  <c r="N353" i="4"/>
  <c r="M353" i="4"/>
  <c r="L353" i="4"/>
  <c r="O352" i="4"/>
  <c r="N352" i="4"/>
  <c r="M352" i="4"/>
  <c r="L352" i="4"/>
  <c r="O351" i="4"/>
  <c r="N351" i="4"/>
  <c r="M351" i="4"/>
  <c r="L351" i="4"/>
  <c r="O350" i="4"/>
  <c r="N350" i="4"/>
  <c r="M350" i="4"/>
  <c r="L350" i="4"/>
  <c r="O349" i="4"/>
  <c r="N349" i="4"/>
  <c r="M349" i="4"/>
  <c r="L349" i="4"/>
  <c r="O348" i="4"/>
  <c r="N348" i="4"/>
  <c r="M348" i="4"/>
  <c r="L348" i="4"/>
  <c r="O347" i="4"/>
  <c r="N347" i="4"/>
  <c r="M347" i="4"/>
  <c r="L347" i="4"/>
  <c r="O346" i="4"/>
  <c r="N346" i="4"/>
  <c r="M346" i="4"/>
  <c r="L346" i="4"/>
  <c r="O345" i="4"/>
  <c r="N345" i="4"/>
  <c r="M345" i="4"/>
  <c r="L345" i="4"/>
  <c r="O344" i="4"/>
  <c r="N344" i="4"/>
  <c r="M344" i="4"/>
  <c r="L344" i="4"/>
  <c r="O343" i="4"/>
  <c r="N343" i="4"/>
  <c r="M343" i="4"/>
  <c r="L343" i="4"/>
  <c r="O342" i="4"/>
  <c r="N342" i="4"/>
  <c r="M342" i="4"/>
  <c r="L342" i="4"/>
  <c r="O341" i="4"/>
  <c r="N341" i="4"/>
  <c r="M341" i="4"/>
  <c r="L341" i="4"/>
  <c r="O340" i="4"/>
  <c r="N340" i="4"/>
  <c r="M340" i="4"/>
  <c r="L340" i="4"/>
  <c r="O339" i="4"/>
  <c r="N339" i="4"/>
  <c r="M339" i="4"/>
  <c r="L339" i="4"/>
  <c r="O338" i="4"/>
  <c r="N338" i="4"/>
  <c r="M338" i="4"/>
  <c r="L338" i="4"/>
  <c r="O337" i="4"/>
  <c r="N337" i="4"/>
  <c r="M337" i="4"/>
  <c r="L337" i="4"/>
  <c r="O336" i="4"/>
  <c r="N336" i="4"/>
  <c r="M336" i="4"/>
  <c r="L336" i="4"/>
  <c r="O335" i="4"/>
  <c r="N335" i="4"/>
  <c r="M335" i="4"/>
  <c r="L335" i="4"/>
  <c r="O334" i="4"/>
  <c r="N334" i="4"/>
  <c r="M334" i="4"/>
  <c r="L334" i="4"/>
  <c r="O333" i="4"/>
  <c r="N333" i="4"/>
  <c r="M333" i="4"/>
  <c r="L333" i="4"/>
  <c r="O332" i="4"/>
  <c r="N332" i="4"/>
  <c r="M332" i="4"/>
  <c r="L332" i="4"/>
  <c r="O331" i="4"/>
  <c r="N331" i="4"/>
  <c r="M331" i="4"/>
  <c r="L331" i="4"/>
  <c r="O330" i="4"/>
  <c r="N330" i="4"/>
  <c r="M330" i="4"/>
  <c r="L330" i="4"/>
  <c r="O329" i="4"/>
  <c r="N329" i="4"/>
  <c r="M329" i="4"/>
  <c r="L329" i="4"/>
  <c r="O328" i="4"/>
  <c r="N328" i="4"/>
  <c r="M328" i="4"/>
  <c r="L328" i="4"/>
  <c r="O327" i="4"/>
  <c r="N327" i="4"/>
  <c r="M327" i="4"/>
  <c r="L327" i="4"/>
  <c r="O326" i="4"/>
  <c r="N326" i="4"/>
  <c r="M326" i="4"/>
  <c r="L326" i="4"/>
  <c r="O325" i="4"/>
  <c r="N325" i="4"/>
  <c r="M325" i="4"/>
  <c r="L325" i="4"/>
  <c r="O324" i="4"/>
  <c r="N324" i="4"/>
  <c r="M324" i="4"/>
  <c r="L324" i="4"/>
  <c r="O323" i="4"/>
  <c r="N323" i="4"/>
  <c r="M323" i="4"/>
  <c r="L323" i="4"/>
  <c r="O322" i="4"/>
  <c r="N322" i="4"/>
  <c r="M322" i="4"/>
  <c r="L322" i="4"/>
  <c r="O321" i="4"/>
  <c r="N321" i="4"/>
  <c r="M321" i="4"/>
  <c r="L321" i="4"/>
  <c r="O320" i="4"/>
  <c r="N320" i="4"/>
  <c r="M320" i="4"/>
  <c r="L320" i="4"/>
  <c r="O319" i="4"/>
  <c r="N319" i="4"/>
  <c r="M319" i="4"/>
  <c r="L319" i="4"/>
  <c r="O318" i="4"/>
  <c r="N318" i="4"/>
  <c r="M318" i="4"/>
  <c r="L318" i="4"/>
  <c r="O317" i="4"/>
  <c r="N317" i="4"/>
  <c r="M317" i="4"/>
  <c r="L317" i="4"/>
  <c r="O316" i="4"/>
  <c r="N316" i="4"/>
  <c r="M316" i="4"/>
  <c r="L316" i="4"/>
  <c r="O315" i="4"/>
  <c r="N315" i="4"/>
  <c r="M315" i="4"/>
  <c r="L315" i="4"/>
  <c r="O314" i="4"/>
  <c r="N314" i="4"/>
  <c r="M314" i="4"/>
  <c r="L314" i="4"/>
  <c r="O313" i="4"/>
  <c r="N313" i="4"/>
  <c r="M313" i="4"/>
  <c r="L313" i="4"/>
  <c r="O312" i="4"/>
  <c r="N312" i="4"/>
  <c r="M312" i="4"/>
  <c r="L312" i="4"/>
  <c r="O311" i="4"/>
  <c r="N311" i="4"/>
  <c r="M311" i="4"/>
  <c r="L311" i="4"/>
  <c r="O310" i="4"/>
  <c r="N310" i="4"/>
  <c r="M310" i="4"/>
  <c r="L310" i="4"/>
  <c r="O309" i="4"/>
  <c r="N309" i="4"/>
  <c r="M309" i="4"/>
  <c r="L309" i="4"/>
  <c r="O308" i="4"/>
  <c r="N308" i="4"/>
  <c r="M308" i="4"/>
  <c r="L308" i="4"/>
  <c r="O307" i="4"/>
  <c r="N307" i="4"/>
  <c r="M307" i="4"/>
  <c r="L307" i="4"/>
  <c r="O306" i="4"/>
  <c r="N306" i="4"/>
  <c r="M306" i="4"/>
  <c r="L306" i="4"/>
  <c r="O305" i="4"/>
  <c r="N305" i="4"/>
  <c r="M305" i="4"/>
  <c r="L305" i="4"/>
  <c r="O304" i="4"/>
  <c r="N304" i="4"/>
  <c r="M304" i="4"/>
  <c r="L304" i="4"/>
  <c r="O303" i="4"/>
  <c r="N303" i="4"/>
  <c r="M303" i="4"/>
  <c r="L303" i="4"/>
  <c r="O302" i="4"/>
  <c r="N302" i="4"/>
  <c r="M302" i="4"/>
  <c r="L302" i="4"/>
  <c r="O301" i="4"/>
  <c r="N301" i="4"/>
  <c r="M301" i="4"/>
  <c r="L301" i="4"/>
  <c r="O300" i="4"/>
  <c r="N300" i="4"/>
  <c r="M300" i="4"/>
  <c r="L300" i="4"/>
  <c r="O299" i="4"/>
  <c r="N299" i="4"/>
  <c r="M299" i="4"/>
  <c r="L299" i="4"/>
  <c r="O298" i="4"/>
  <c r="N298" i="4"/>
  <c r="M298" i="4"/>
  <c r="L298" i="4"/>
  <c r="O297" i="4"/>
  <c r="N297" i="4"/>
  <c r="M297" i="4"/>
  <c r="L297" i="4"/>
  <c r="O296" i="4"/>
  <c r="N296" i="4"/>
  <c r="M296" i="4"/>
  <c r="L296" i="4"/>
  <c r="O295" i="4"/>
  <c r="N295" i="4"/>
  <c r="M295" i="4"/>
  <c r="L295" i="4"/>
  <c r="O294" i="4"/>
  <c r="N294" i="4"/>
  <c r="M294" i="4"/>
  <c r="L294" i="4"/>
  <c r="O293" i="4"/>
  <c r="N293" i="4"/>
  <c r="M293" i="4"/>
  <c r="L293" i="4"/>
  <c r="O292" i="4"/>
  <c r="N292" i="4"/>
  <c r="M292" i="4"/>
  <c r="L292" i="4"/>
  <c r="O291" i="4"/>
  <c r="N291" i="4"/>
  <c r="M291" i="4"/>
  <c r="L291" i="4"/>
  <c r="O290" i="4"/>
  <c r="N290" i="4"/>
  <c r="M290" i="4"/>
  <c r="L290" i="4"/>
  <c r="O289" i="4"/>
  <c r="N289" i="4"/>
  <c r="M289" i="4"/>
  <c r="L289" i="4"/>
  <c r="O288" i="4"/>
  <c r="N288" i="4"/>
  <c r="M288" i="4"/>
  <c r="L288" i="4"/>
  <c r="O287" i="4"/>
  <c r="N287" i="4"/>
  <c r="M287" i="4"/>
  <c r="L287" i="4"/>
  <c r="O286" i="4"/>
  <c r="N286" i="4"/>
  <c r="M286" i="4"/>
  <c r="L286" i="4"/>
  <c r="O285" i="4"/>
  <c r="N285" i="4"/>
  <c r="M285" i="4"/>
  <c r="L285" i="4"/>
  <c r="O284" i="4"/>
  <c r="N284" i="4"/>
  <c r="M284" i="4"/>
  <c r="L284" i="4"/>
  <c r="O283" i="4"/>
  <c r="N283" i="4"/>
  <c r="M283" i="4"/>
  <c r="L283" i="4"/>
  <c r="O282" i="4"/>
  <c r="N282" i="4"/>
  <c r="M282" i="4"/>
  <c r="L282" i="4"/>
  <c r="O281" i="4"/>
  <c r="N281" i="4"/>
  <c r="M281" i="4"/>
  <c r="L281" i="4"/>
  <c r="O280" i="4"/>
  <c r="N280" i="4"/>
  <c r="M280" i="4"/>
  <c r="L280" i="4"/>
  <c r="O279" i="4"/>
  <c r="N279" i="4"/>
  <c r="M279" i="4"/>
  <c r="L279" i="4"/>
  <c r="O278" i="4"/>
  <c r="N278" i="4"/>
  <c r="M278" i="4"/>
  <c r="L278" i="4"/>
  <c r="O277" i="4"/>
  <c r="N277" i="4"/>
  <c r="M277" i="4"/>
  <c r="L277" i="4"/>
  <c r="O276" i="4"/>
  <c r="N276" i="4"/>
  <c r="M276" i="4"/>
  <c r="L276" i="4"/>
  <c r="O275" i="4"/>
  <c r="N275" i="4"/>
  <c r="M275" i="4"/>
  <c r="L275" i="4"/>
  <c r="O274" i="4"/>
  <c r="N274" i="4"/>
  <c r="M274" i="4"/>
  <c r="L274" i="4"/>
  <c r="O273" i="4"/>
  <c r="N273" i="4"/>
  <c r="M273" i="4"/>
  <c r="L273" i="4"/>
  <c r="O272" i="4"/>
  <c r="N272" i="4"/>
  <c r="M272" i="4"/>
  <c r="L272" i="4"/>
  <c r="O271" i="4"/>
  <c r="N271" i="4"/>
  <c r="M271" i="4"/>
  <c r="L271" i="4"/>
  <c r="O270" i="4"/>
  <c r="N270" i="4"/>
  <c r="M270" i="4"/>
  <c r="L270" i="4"/>
  <c r="O269" i="4"/>
  <c r="N269" i="4"/>
  <c r="M269" i="4"/>
  <c r="L269" i="4"/>
  <c r="O268" i="4"/>
  <c r="N268" i="4"/>
  <c r="M268" i="4"/>
  <c r="L268" i="4"/>
  <c r="O267" i="4"/>
  <c r="N267" i="4"/>
  <c r="M267" i="4"/>
  <c r="L267" i="4"/>
  <c r="O266" i="4"/>
  <c r="N266" i="4"/>
  <c r="M266" i="4"/>
  <c r="L266" i="4"/>
  <c r="O265" i="4"/>
  <c r="N265" i="4"/>
  <c r="M265" i="4"/>
  <c r="L265" i="4"/>
  <c r="O264" i="4"/>
  <c r="N264" i="4"/>
  <c r="M264" i="4"/>
  <c r="L264" i="4"/>
  <c r="O263" i="4"/>
  <c r="N263" i="4"/>
  <c r="M263" i="4"/>
  <c r="L263" i="4"/>
  <c r="O262" i="4"/>
  <c r="N262" i="4"/>
  <c r="M262" i="4"/>
  <c r="L262" i="4"/>
  <c r="O261" i="4"/>
  <c r="N261" i="4"/>
  <c r="M261" i="4"/>
  <c r="L261" i="4"/>
  <c r="O260" i="4"/>
  <c r="N260" i="4"/>
  <c r="M260" i="4"/>
  <c r="L260" i="4"/>
  <c r="O259" i="4"/>
  <c r="N259" i="4"/>
  <c r="M259" i="4"/>
  <c r="L259" i="4"/>
  <c r="O258" i="4"/>
  <c r="N258" i="4"/>
  <c r="M258" i="4"/>
  <c r="L258" i="4"/>
  <c r="O257" i="4"/>
  <c r="N257" i="4"/>
  <c r="M257" i="4"/>
  <c r="L257" i="4"/>
  <c r="O256" i="4"/>
  <c r="N256" i="4"/>
  <c r="M256" i="4"/>
  <c r="L256" i="4"/>
  <c r="O255" i="4"/>
  <c r="N255" i="4"/>
  <c r="M255" i="4"/>
  <c r="L255" i="4"/>
  <c r="O254" i="4"/>
  <c r="N254" i="4"/>
  <c r="M254" i="4"/>
  <c r="L254" i="4"/>
  <c r="O253" i="4"/>
  <c r="N253" i="4"/>
  <c r="M253" i="4"/>
  <c r="L253" i="4"/>
  <c r="O252" i="4"/>
  <c r="N252" i="4"/>
  <c r="M252" i="4"/>
  <c r="L252" i="4"/>
  <c r="O251" i="4"/>
  <c r="N251" i="4"/>
  <c r="M251" i="4"/>
  <c r="L251" i="4"/>
  <c r="O250" i="4"/>
  <c r="N250" i="4"/>
  <c r="M250" i="4"/>
  <c r="L250" i="4"/>
  <c r="O249" i="4"/>
  <c r="N249" i="4"/>
  <c r="M249" i="4"/>
  <c r="L249" i="4"/>
  <c r="O248" i="4"/>
  <c r="N248" i="4"/>
  <c r="M248" i="4"/>
  <c r="L248" i="4"/>
  <c r="O247" i="4"/>
  <c r="N247" i="4"/>
  <c r="M247" i="4"/>
  <c r="L247" i="4"/>
  <c r="O246" i="4"/>
  <c r="N246" i="4"/>
  <c r="M246" i="4"/>
  <c r="L246" i="4"/>
  <c r="O245" i="4"/>
  <c r="N245" i="4"/>
  <c r="M245" i="4"/>
  <c r="L245" i="4"/>
  <c r="O244" i="4"/>
  <c r="N244" i="4"/>
  <c r="M244" i="4"/>
  <c r="L244" i="4"/>
  <c r="O243" i="4"/>
  <c r="N243" i="4"/>
  <c r="M243" i="4"/>
  <c r="L243" i="4"/>
  <c r="O242" i="4"/>
  <c r="N242" i="4"/>
  <c r="M242" i="4"/>
  <c r="L242" i="4"/>
  <c r="O241" i="4"/>
  <c r="N241" i="4"/>
  <c r="M241" i="4"/>
  <c r="L241" i="4"/>
  <c r="O240" i="4"/>
  <c r="N240" i="4"/>
  <c r="M240" i="4"/>
  <c r="L240" i="4"/>
  <c r="O239" i="4"/>
  <c r="N239" i="4"/>
  <c r="M239" i="4"/>
  <c r="L239" i="4"/>
  <c r="O238" i="4"/>
  <c r="N238" i="4"/>
  <c r="M238" i="4"/>
  <c r="L238" i="4"/>
  <c r="O237" i="4"/>
  <c r="N237" i="4"/>
  <c r="M237" i="4"/>
  <c r="L237" i="4"/>
  <c r="O236" i="4"/>
  <c r="N236" i="4"/>
  <c r="M236" i="4"/>
  <c r="L236" i="4"/>
  <c r="O235" i="4"/>
  <c r="N235" i="4"/>
  <c r="M235" i="4"/>
  <c r="L235" i="4"/>
  <c r="O234" i="4"/>
  <c r="N234" i="4"/>
  <c r="M234" i="4"/>
  <c r="L234" i="4"/>
  <c r="O233" i="4"/>
  <c r="N233" i="4"/>
  <c r="M233" i="4"/>
  <c r="L233" i="4"/>
  <c r="O232" i="4"/>
  <c r="N232" i="4"/>
  <c r="M232" i="4"/>
  <c r="L232" i="4"/>
  <c r="O231" i="4"/>
  <c r="N231" i="4"/>
  <c r="M231" i="4"/>
  <c r="L231" i="4"/>
  <c r="O230" i="4"/>
  <c r="N230" i="4"/>
  <c r="M230" i="4"/>
  <c r="L230" i="4"/>
  <c r="O229" i="4"/>
  <c r="N229" i="4"/>
  <c r="M229" i="4"/>
  <c r="L229" i="4"/>
  <c r="O228" i="4"/>
  <c r="N228" i="4"/>
  <c r="M228" i="4"/>
  <c r="L228" i="4"/>
  <c r="O227" i="4"/>
  <c r="N227" i="4"/>
  <c r="M227" i="4"/>
  <c r="L227" i="4"/>
  <c r="O226" i="4"/>
  <c r="N226" i="4"/>
  <c r="M226" i="4"/>
  <c r="L226" i="4"/>
  <c r="O225" i="4"/>
  <c r="N225" i="4"/>
  <c r="M225" i="4"/>
  <c r="L225" i="4"/>
  <c r="O224" i="4"/>
  <c r="N224" i="4"/>
  <c r="M224" i="4"/>
  <c r="L224" i="4"/>
  <c r="O223" i="4"/>
  <c r="N223" i="4"/>
  <c r="M223" i="4"/>
  <c r="L223" i="4"/>
  <c r="O222" i="4"/>
  <c r="N222" i="4"/>
  <c r="M222" i="4"/>
  <c r="L222" i="4"/>
  <c r="O221" i="4"/>
  <c r="N221" i="4"/>
  <c r="M221" i="4"/>
  <c r="L221" i="4"/>
  <c r="O220" i="4"/>
  <c r="N220" i="4"/>
  <c r="M220" i="4"/>
  <c r="L220" i="4"/>
  <c r="O219" i="4"/>
  <c r="N219" i="4"/>
  <c r="M219" i="4"/>
  <c r="L219" i="4"/>
  <c r="O218" i="4"/>
  <c r="N218" i="4"/>
  <c r="M218" i="4"/>
  <c r="L218" i="4"/>
  <c r="O217" i="4"/>
  <c r="N217" i="4"/>
  <c r="M217" i="4"/>
  <c r="L217" i="4"/>
  <c r="O216" i="4"/>
  <c r="N216" i="4"/>
  <c r="M216" i="4"/>
  <c r="L216" i="4"/>
  <c r="O215" i="4"/>
  <c r="N215" i="4"/>
  <c r="M215" i="4"/>
  <c r="L215" i="4"/>
  <c r="O214" i="4"/>
  <c r="N214" i="4"/>
  <c r="M214" i="4"/>
  <c r="L214" i="4"/>
  <c r="O213" i="4"/>
  <c r="N213" i="4"/>
  <c r="M213" i="4"/>
  <c r="L213" i="4"/>
  <c r="O212" i="4"/>
  <c r="N212" i="4"/>
  <c r="M212" i="4"/>
  <c r="L212" i="4"/>
  <c r="O211" i="4"/>
  <c r="N211" i="4"/>
  <c r="M211" i="4"/>
  <c r="L211" i="4"/>
  <c r="O210" i="4"/>
  <c r="N210" i="4"/>
  <c r="M210" i="4"/>
  <c r="L210" i="4"/>
  <c r="O209" i="4"/>
  <c r="N209" i="4"/>
  <c r="M209" i="4"/>
  <c r="L209" i="4"/>
  <c r="O208" i="4"/>
  <c r="N208" i="4"/>
  <c r="M208" i="4"/>
  <c r="L208" i="4"/>
  <c r="O207" i="4"/>
  <c r="N207" i="4"/>
  <c r="M207" i="4"/>
  <c r="L207" i="4"/>
  <c r="O206" i="4"/>
  <c r="N206" i="4"/>
  <c r="M206" i="4"/>
  <c r="L206" i="4"/>
  <c r="O205" i="4"/>
  <c r="N205" i="4"/>
  <c r="M205" i="4"/>
  <c r="L205" i="4"/>
  <c r="O204" i="4"/>
  <c r="N204" i="4"/>
  <c r="M204" i="4"/>
  <c r="L204" i="4"/>
  <c r="O203" i="4"/>
  <c r="N203" i="4"/>
  <c r="M203" i="4"/>
  <c r="L203" i="4"/>
  <c r="O202" i="4"/>
  <c r="N202" i="4"/>
  <c r="M202" i="4"/>
  <c r="L202" i="4"/>
  <c r="O201" i="4"/>
  <c r="N201" i="4"/>
  <c r="M201" i="4"/>
  <c r="L201" i="4"/>
  <c r="O200" i="4"/>
  <c r="N200" i="4"/>
  <c r="M200" i="4"/>
  <c r="L200" i="4"/>
  <c r="O199" i="4"/>
  <c r="N199" i="4"/>
  <c r="M199" i="4"/>
  <c r="L199" i="4"/>
  <c r="O198" i="4"/>
  <c r="N198" i="4"/>
  <c r="M198" i="4"/>
  <c r="L198" i="4"/>
  <c r="O197" i="4"/>
  <c r="N197" i="4"/>
  <c r="M197" i="4"/>
  <c r="L197" i="4"/>
  <c r="O196" i="4"/>
  <c r="N196" i="4"/>
  <c r="M196" i="4"/>
  <c r="L196" i="4"/>
  <c r="O195" i="4"/>
  <c r="N195" i="4"/>
  <c r="M195" i="4"/>
  <c r="L195" i="4"/>
  <c r="O194" i="4"/>
  <c r="N194" i="4"/>
  <c r="M194" i="4"/>
  <c r="L194" i="4"/>
  <c r="O193" i="4"/>
  <c r="N193" i="4"/>
  <c r="M193" i="4"/>
  <c r="L193" i="4"/>
  <c r="O192" i="4"/>
  <c r="N192" i="4"/>
  <c r="M192" i="4"/>
  <c r="L192" i="4"/>
  <c r="O191" i="4"/>
  <c r="N191" i="4"/>
  <c r="M191" i="4"/>
  <c r="L191" i="4"/>
  <c r="O190" i="4"/>
  <c r="N190" i="4"/>
  <c r="M190" i="4"/>
  <c r="L190" i="4"/>
  <c r="O189" i="4"/>
  <c r="N189" i="4"/>
  <c r="M189" i="4"/>
  <c r="L189" i="4"/>
  <c r="O188" i="4"/>
  <c r="N188" i="4"/>
  <c r="M188" i="4"/>
  <c r="L188" i="4"/>
  <c r="O187" i="4"/>
  <c r="N187" i="4"/>
  <c r="M187" i="4"/>
  <c r="L187" i="4"/>
  <c r="O186" i="4"/>
  <c r="N186" i="4"/>
  <c r="M186" i="4"/>
  <c r="L186" i="4"/>
  <c r="O185" i="4"/>
  <c r="N185" i="4"/>
  <c r="M185" i="4"/>
  <c r="L185" i="4"/>
  <c r="O184" i="4"/>
  <c r="N184" i="4"/>
  <c r="M184" i="4"/>
  <c r="L184" i="4"/>
  <c r="O183" i="4"/>
  <c r="N183" i="4"/>
  <c r="M183" i="4"/>
  <c r="L183" i="4"/>
  <c r="O182" i="4"/>
  <c r="N182" i="4"/>
  <c r="M182" i="4"/>
  <c r="L182" i="4"/>
  <c r="O181" i="4"/>
  <c r="N181" i="4"/>
  <c r="M181" i="4"/>
  <c r="L181" i="4"/>
  <c r="O180" i="4"/>
  <c r="N180" i="4"/>
  <c r="M180" i="4"/>
  <c r="L180" i="4"/>
  <c r="O179" i="4"/>
  <c r="N179" i="4"/>
  <c r="M179" i="4"/>
  <c r="L179" i="4"/>
  <c r="O178" i="4"/>
  <c r="N178" i="4"/>
  <c r="M178" i="4"/>
  <c r="L178" i="4"/>
  <c r="O177" i="4"/>
  <c r="N177" i="4"/>
  <c r="M177" i="4"/>
  <c r="L177" i="4"/>
  <c r="O176" i="4"/>
  <c r="N176" i="4"/>
  <c r="M176" i="4"/>
  <c r="L176" i="4"/>
  <c r="O175" i="4"/>
  <c r="N175" i="4"/>
  <c r="M175" i="4"/>
  <c r="L175" i="4"/>
  <c r="O174" i="4"/>
  <c r="N174" i="4"/>
  <c r="M174" i="4"/>
  <c r="L174" i="4"/>
  <c r="O173" i="4"/>
  <c r="N173" i="4"/>
  <c r="M173" i="4"/>
  <c r="L173" i="4"/>
  <c r="O172" i="4"/>
  <c r="N172" i="4"/>
  <c r="M172" i="4"/>
  <c r="L172" i="4"/>
  <c r="O171" i="4"/>
  <c r="N171" i="4"/>
  <c r="M171" i="4"/>
  <c r="L171" i="4"/>
  <c r="O170" i="4"/>
  <c r="N170" i="4"/>
  <c r="M170" i="4"/>
  <c r="L170" i="4"/>
  <c r="O169" i="4"/>
  <c r="N169" i="4"/>
  <c r="M169" i="4"/>
  <c r="L169" i="4"/>
  <c r="O168" i="4"/>
  <c r="N168" i="4"/>
  <c r="M168" i="4"/>
  <c r="L168" i="4"/>
  <c r="O167" i="4"/>
  <c r="N167" i="4"/>
  <c r="M167" i="4"/>
  <c r="L167" i="4"/>
  <c r="O166" i="4"/>
  <c r="N166" i="4"/>
  <c r="M166" i="4"/>
  <c r="L166" i="4"/>
  <c r="O165" i="4"/>
  <c r="N165" i="4"/>
  <c r="M165" i="4"/>
  <c r="L165" i="4"/>
  <c r="O164" i="4"/>
  <c r="N164" i="4"/>
  <c r="M164" i="4"/>
  <c r="L164" i="4"/>
  <c r="O163" i="4"/>
  <c r="N163" i="4"/>
  <c r="M163" i="4"/>
  <c r="L163" i="4"/>
  <c r="O162" i="4"/>
  <c r="N162" i="4"/>
  <c r="M162" i="4"/>
  <c r="L162" i="4"/>
  <c r="O161" i="4"/>
  <c r="N161" i="4"/>
  <c r="M161" i="4"/>
  <c r="L161" i="4"/>
  <c r="O160" i="4"/>
  <c r="N160" i="4"/>
  <c r="M160" i="4"/>
  <c r="L160" i="4"/>
  <c r="O159" i="4"/>
  <c r="N159" i="4"/>
  <c r="M159" i="4"/>
  <c r="L159" i="4"/>
  <c r="O158" i="4"/>
  <c r="N158" i="4"/>
  <c r="M158" i="4"/>
  <c r="L158" i="4"/>
  <c r="O157" i="4"/>
  <c r="N157" i="4"/>
  <c r="M157" i="4"/>
  <c r="L157" i="4"/>
  <c r="O156" i="4"/>
  <c r="N156" i="4"/>
  <c r="M156" i="4"/>
  <c r="L156" i="4"/>
  <c r="O155" i="4"/>
  <c r="N155" i="4"/>
  <c r="M155" i="4"/>
  <c r="L155" i="4"/>
  <c r="O154" i="4"/>
  <c r="N154" i="4"/>
  <c r="M154" i="4"/>
  <c r="L154" i="4"/>
  <c r="O153" i="4"/>
  <c r="N153" i="4"/>
  <c r="M153" i="4"/>
  <c r="L153" i="4"/>
  <c r="O152" i="4"/>
  <c r="N152" i="4"/>
  <c r="M152" i="4"/>
  <c r="L152" i="4"/>
  <c r="O151" i="4"/>
  <c r="N151" i="4"/>
  <c r="M151" i="4"/>
  <c r="L151" i="4"/>
  <c r="O150" i="4"/>
  <c r="N150" i="4"/>
  <c r="M150" i="4"/>
  <c r="L150" i="4"/>
  <c r="O149" i="4"/>
  <c r="N149" i="4"/>
  <c r="M149" i="4"/>
  <c r="L149" i="4"/>
  <c r="O148" i="4"/>
  <c r="N148" i="4"/>
  <c r="M148" i="4"/>
  <c r="L148" i="4"/>
  <c r="O147" i="4"/>
  <c r="N147" i="4"/>
  <c r="M147" i="4"/>
  <c r="L147" i="4"/>
  <c r="O146" i="4"/>
  <c r="N146" i="4"/>
  <c r="M146" i="4"/>
  <c r="L146" i="4"/>
  <c r="O145" i="4"/>
  <c r="N145" i="4"/>
  <c r="M145" i="4"/>
  <c r="L145" i="4"/>
  <c r="O144" i="4"/>
  <c r="N144" i="4"/>
  <c r="M144" i="4"/>
  <c r="L144" i="4"/>
  <c r="O143" i="4"/>
  <c r="N143" i="4"/>
  <c r="M143" i="4"/>
  <c r="L143" i="4"/>
  <c r="O142" i="4"/>
  <c r="N142" i="4"/>
  <c r="M142" i="4"/>
  <c r="L142" i="4"/>
  <c r="O141" i="4"/>
  <c r="N141" i="4"/>
  <c r="M141" i="4"/>
  <c r="L141" i="4"/>
  <c r="O140" i="4"/>
  <c r="N140" i="4"/>
  <c r="M140" i="4"/>
  <c r="L140" i="4"/>
  <c r="O139" i="4"/>
  <c r="N139" i="4"/>
  <c r="M139" i="4"/>
  <c r="L139" i="4"/>
  <c r="O138" i="4"/>
  <c r="N138" i="4"/>
  <c r="M138" i="4"/>
  <c r="L138" i="4"/>
  <c r="O137" i="4"/>
  <c r="N137" i="4"/>
  <c r="M137" i="4"/>
  <c r="L137" i="4"/>
  <c r="O136" i="4"/>
  <c r="N136" i="4"/>
  <c r="M136" i="4"/>
  <c r="L136" i="4"/>
  <c r="O135" i="4"/>
  <c r="N135" i="4"/>
  <c r="M135" i="4"/>
  <c r="L135" i="4"/>
  <c r="O134" i="4"/>
  <c r="N134" i="4"/>
  <c r="M134" i="4"/>
  <c r="L134" i="4"/>
  <c r="O133" i="4"/>
  <c r="N133" i="4"/>
  <c r="M133" i="4"/>
  <c r="L133" i="4"/>
  <c r="O132" i="4"/>
  <c r="N132" i="4"/>
  <c r="M132" i="4"/>
  <c r="L132" i="4"/>
  <c r="O131" i="4"/>
  <c r="N131" i="4"/>
  <c r="M131" i="4"/>
  <c r="L131" i="4"/>
  <c r="O130" i="4"/>
  <c r="N130" i="4"/>
  <c r="M130" i="4"/>
  <c r="L130" i="4"/>
  <c r="O129" i="4"/>
  <c r="N129" i="4"/>
  <c r="M129" i="4"/>
  <c r="L129" i="4"/>
  <c r="O128" i="4"/>
  <c r="N128" i="4"/>
  <c r="M128" i="4"/>
  <c r="L128" i="4"/>
  <c r="O127" i="4"/>
  <c r="N127" i="4"/>
  <c r="M127" i="4"/>
  <c r="L127" i="4"/>
  <c r="O126" i="4"/>
  <c r="N126" i="4"/>
  <c r="M126" i="4"/>
  <c r="L126" i="4"/>
  <c r="O125" i="4"/>
  <c r="N125" i="4"/>
  <c r="M125" i="4"/>
  <c r="L125" i="4"/>
  <c r="O124" i="4"/>
  <c r="N124" i="4"/>
  <c r="M124" i="4"/>
  <c r="L124" i="4"/>
  <c r="O123" i="4"/>
  <c r="N123" i="4"/>
  <c r="M123" i="4"/>
  <c r="L123" i="4"/>
  <c r="O122" i="4"/>
  <c r="N122" i="4"/>
  <c r="M122" i="4"/>
  <c r="L122" i="4"/>
  <c r="O121" i="4"/>
  <c r="N121" i="4"/>
  <c r="M121" i="4"/>
  <c r="L121" i="4"/>
  <c r="O120" i="4"/>
  <c r="N120" i="4"/>
  <c r="M120" i="4"/>
  <c r="L120" i="4"/>
  <c r="O119" i="4"/>
  <c r="N119" i="4"/>
  <c r="M119" i="4"/>
  <c r="L119" i="4"/>
  <c r="O118" i="4"/>
  <c r="N118" i="4"/>
  <c r="M118" i="4"/>
  <c r="L118" i="4"/>
  <c r="O117" i="4"/>
  <c r="N117" i="4"/>
  <c r="M117" i="4"/>
  <c r="L117" i="4"/>
  <c r="O116" i="4"/>
  <c r="N116" i="4"/>
  <c r="M116" i="4"/>
  <c r="L116" i="4"/>
  <c r="O115" i="4"/>
  <c r="N115" i="4"/>
  <c r="M115" i="4"/>
  <c r="L115" i="4"/>
  <c r="O114" i="4"/>
  <c r="N114" i="4"/>
  <c r="M114" i="4"/>
  <c r="L114" i="4"/>
  <c r="O113" i="4"/>
  <c r="N113" i="4"/>
  <c r="M113" i="4"/>
  <c r="L113" i="4"/>
  <c r="O112" i="4"/>
  <c r="N112" i="4"/>
  <c r="M112" i="4"/>
  <c r="L112" i="4"/>
  <c r="O111" i="4"/>
  <c r="N111" i="4"/>
  <c r="M111" i="4"/>
  <c r="L111" i="4"/>
  <c r="O110" i="4"/>
  <c r="N110" i="4"/>
  <c r="M110" i="4"/>
  <c r="L110" i="4"/>
  <c r="O109" i="4"/>
  <c r="N109" i="4"/>
  <c r="M109" i="4"/>
  <c r="L109" i="4"/>
  <c r="O108" i="4"/>
  <c r="N108" i="4"/>
  <c r="M108" i="4"/>
  <c r="L108" i="4"/>
  <c r="O107" i="4"/>
  <c r="N107" i="4"/>
  <c r="M107" i="4"/>
  <c r="L107" i="4"/>
  <c r="O106" i="4"/>
  <c r="N106" i="4"/>
  <c r="M106" i="4"/>
  <c r="L106" i="4"/>
  <c r="O105" i="4"/>
  <c r="N105" i="4"/>
  <c r="M105" i="4"/>
  <c r="L105" i="4"/>
  <c r="O104" i="4"/>
  <c r="N104" i="4"/>
  <c r="M104" i="4"/>
  <c r="L104" i="4"/>
  <c r="O103" i="4"/>
  <c r="N103" i="4"/>
  <c r="M103" i="4"/>
  <c r="L103" i="4"/>
  <c r="O102" i="4"/>
  <c r="N102" i="4"/>
  <c r="M102" i="4"/>
  <c r="L102" i="4"/>
  <c r="O101" i="4"/>
  <c r="N101" i="4"/>
  <c r="M101" i="4"/>
  <c r="L101" i="4"/>
  <c r="O100" i="4"/>
  <c r="N100" i="4"/>
  <c r="M100" i="4"/>
  <c r="L100" i="4"/>
  <c r="O99" i="4"/>
  <c r="N99" i="4"/>
  <c r="M99" i="4"/>
  <c r="L99" i="4"/>
  <c r="O98" i="4"/>
  <c r="N98" i="4"/>
  <c r="M98" i="4"/>
  <c r="L98" i="4"/>
  <c r="O97" i="4"/>
  <c r="N97" i="4"/>
  <c r="M97" i="4"/>
  <c r="L97" i="4"/>
  <c r="O96" i="4"/>
  <c r="N96" i="4"/>
  <c r="M96" i="4"/>
  <c r="L96" i="4"/>
  <c r="O95" i="4"/>
  <c r="N95" i="4"/>
  <c r="M95" i="4"/>
  <c r="L95" i="4"/>
  <c r="O94" i="4"/>
  <c r="N94" i="4"/>
  <c r="M94" i="4"/>
  <c r="L94" i="4"/>
  <c r="O93" i="4"/>
  <c r="N93" i="4"/>
  <c r="M93" i="4"/>
  <c r="L93" i="4"/>
  <c r="O92" i="4"/>
  <c r="N92" i="4"/>
  <c r="M92" i="4"/>
  <c r="L92" i="4"/>
  <c r="O91" i="4"/>
  <c r="N91" i="4"/>
  <c r="M91" i="4"/>
  <c r="L91" i="4"/>
  <c r="O90" i="4"/>
  <c r="N90" i="4"/>
  <c r="M90" i="4"/>
  <c r="L90" i="4"/>
  <c r="O89" i="4"/>
  <c r="N89" i="4"/>
  <c r="M89" i="4"/>
  <c r="L89" i="4"/>
  <c r="O88" i="4"/>
  <c r="N88" i="4"/>
  <c r="M88" i="4"/>
  <c r="L88" i="4"/>
  <c r="O87" i="4"/>
  <c r="N87" i="4"/>
  <c r="M87" i="4"/>
  <c r="L87" i="4"/>
  <c r="O86" i="4"/>
  <c r="N86" i="4"/>
  <c r="M86" i="4"/>
  <c r="L86" i="4"/>
  <c r="O85" i="4"/>
  <c r="N85" i="4"/>
  <c r="M85" i="4"/>
  <c r="L85" i="4"/>
  <c r="O84" i="4"/>
  <c r="N84" i="4"/>
  <c r="M84" i="4"/>
  <c r="L84" i="4"/>
  <c r="O83" i="4"/>
  <c r="N83" i="4"/>
  <c r="M83" i="4"/>
  <c r="L83" i="4"/>
  <c r="O82" i="4"/>
  <c r="N82" i="4"/>
  <c r="M82" i="4"/>
  <c r="L82" i="4"/>
  <c r="O81" i="4"/>
  <c r="N81" i="4"/>
  <c r="M81" i="4"/>
  <c r="L81" i="4"/>
  <c r="O80" i="4"/>
  <c r="N80" i="4"/>
  <c r="M80" i="4"/>
  <c r="L80" i="4"/>
  <c r="O79" i="4"/>
  <c r="N79" i="4"/>
  <c r="M79" i="4"/>
  <c r="L79" i="4"/>
  <c r="O78" i="4"/>
  <c r="N78" i="4"/>
  <c r="M78" i="4"/>
  <c r="L78" i="4"/>
  <c r="O77" i="4"/>
  <c r="N77" i="4"/>
  <c r="M77" i="4"/>
  <c r="L77" i="4"/>
  <c r="O76" i="4"/>
  <c r="N76" i="4"/>
  <c r="M76" i="4"/>
  <c r="L76" i="4"/>
  <c r="O75" i="4"/>
  <c r="N75" i="4"/>
  <c r="M75" i="4"/>
  <c r="L75" i="4"/>
  <c r="O74" i="4"/>
  <c r="N74" i="4"/>
  <c r="M74" i="4"/>
  <c r="L74" i="4"/>
  <c r="O73" i="4"/>
  <c r="N73" i="4"/>
  <c r="M73" i="4"/>
  <c r="L73" i="4"/>
  <c r="O72" i="4"/>
  <c r="N72" i="4"/>
  <c r="M72" i="4"/>
  <c r="L72" i="4"/>
  <c r="O71" i="4"/>
  <c r="N71" i="4"/>
  <c r="M71" i="4"/>
  <c r="L71" i="4"/>
  <c r="O70" i="4"/>
  <c r="N70" i="4"/>
  <c r="M70" i="4"/>
  <c r="L70" i="4"/>
  <c r="O69" i="4"/>
  <c r="N69" i="4"/>
  <c r="M69" i="4"/>
  <c r="L69" i="4"/>
  <c r="O68" i="4"/>
  <c r="N68" i="4"/>
  <c r="M68" i="4"/>
  <c r="L68" i="4"/>
  <c r="O67" i="4"/>
  <c r="N67" i="4"/>
  <c r="M67" i="4"/>
  <c r="L67" i="4"/>
  <c r="O66" i="4"/>
  <c r="N66" i="4"/>
  <c r="M66" i="4"/>
  <c r="L66" i="4"/>
  <c r="O65" i="4"/>
  <c r="N65" i="4"/>
  <c r="M65" i="4"/>
  <c r="L65" i="4"/>
  <c r="O64" i="4"/>
  <c r="N64" i="4"/>
  <c r="M64" i="4"/>
  <c r="L64" i="4"/>
  <c r="O63" i="4"/>
  <c r="N63" i="4"/>
  <c r="M63" i="4"/>
  <c r="L63" i="4"/>
  <c r="O62" i="4"/>
  <c r="N62" i="4"/>
  <c r="M62" i="4"/>
  <c r="L62" i="4"/>
  <c r="O61" i="4"/>
  <c r="N61" i="4"/>
  <c r="M61" i="4"/>
  <c r="L61" i="4"/>
  <c r="O60" i="4"/>
  <c r="N60" i="4"/>
  <c r="M60" i="4"/>
  <c r="L60" i="4"/>
  <c r="O59" i="4"/>
  <c r="N59" i="4"/>
  <c r="M59" i="4"/>
  <c r="L59" i="4"/>
  <c r="O58" i="4"/>
  <c r="N58" i="4"/>
  <c r="M58" i="4"/>
  <c r="L58" i="4"/>
  <c r="O57" i="4"/>
  <c r="N57" i="4"/>
  <c r="M57" i="4"/>
  <c r="L57" i="4"/>
  <c r="O56" i="4"/>
  <c r="N56" i="4"/>
  <c r="M56" i="4"/>
  <c r="L56" i="4"/>
  <c r="O55" i="4"/>
  <c r="N55" i="4"/>
  <c r="M55" i="4"/>
  <c r="L55" i="4"/>
  <c r="O54" i="4"/>
  <c r="N54" i="4"/>
  <c r="M54" i="4"/>
  <c r="L54" i="4"/>
  <c r="O53" i="4"/>
  <c r="N53" i="4"/>
  <c r="M53" i="4"/>
  <c r="L53" i="4"/>
  <c r="O52" i="4"/>
  <c r="N52" i="4"/>
  <c r="M52" i="4"/>
  <c r="L52" i="4"/>
  <c r="O51" i="4"/>
  <c r="N51" i="4"/>
  <c r="M51" i="4"/>
  <c r="L51" i="4"/>
  <c r="O50" i="4"/>
  <c r="N50" i="4"/>
  <c r="M50" i="4"/>
  <c r="L50" i="4"/>
  <c r="O49" i="4"/>
  <c r="N49" i="4"/>
  <c r="M49" i="4"/>
  <c r="L49" i="4"/>
  <c r="O48" i="4"/>
  <c r="N48" i="4"/>
  <c r="M48" i="4"/>
  <c r="L48" i="4"/>
  <c r="O47" i="4"/>
  <c r="N47" i="4"/>
  <c r="M47" i="4"/>
  <c r="L47" i="4"/>
  <c r="O46" i="4"/>
  <c r="N46" i="4"/>
  <c r="M46" i="4"/>
  <c r="L46" i="4"/>
  <c r="O45" i="4"/>
  <c r="N45" i="4"/>
  <c r="M45" i="4"/>
  <c r="L45" i="4"/>
  <c r="O44" i="4"/>
  <c r="N44" i="4"/>
  <c r="M44" i="4"/>
  <c r="L44" i="4"/>
  <c r="O43" i="4"/>
  <c r="N43" i="4"/>
  <c r="M43" i="4"/>
  <c r="L43" i="4"/>
  <c r="O42" i="4"/>
  <c r="N42" i="4"/>
  <c r="M42" i="4"/>
  <c r="L42" i="4"/>
  <c r="O41" i="4"/>
  <c r="N41" i="4"/>
  <c r="M41" i="4"/>
  <c r="L41" i="4"/>
  <c r="O40" i="4"/>
  <c r="N40" i="4"/>
  <c r="M40" i="4"/>
  <c r="L40" i="4"/>
  <c r="O39" i="4"/>
  <c r="N39" i="4"/>
  <c r="M39" i="4"/>
  <c r="L39" i="4"/>
  <c r="O38" i="4"/>
  <c r="N38" i="4"/>
  <c r="M38" i="4"/>
  <c r="L38" i="4"/>
  <c r="O37" i="4"/>
  <c r="N37" i="4"/>
  <c r="M37" i="4"/>
  <c r="L37" i="4"/>
  <c r="O36" i="4"/>
  <c r="N36" i="4"/>
  <c r="M36" i="4"/>
  <c r="L36" i="4"/>
  <c r="O35" i="4"/>
  <c r="N35" i="4"/>
  <c r="M35" i="4"/>
  <c r="L35" i="4"/>
  <c r="O34" i="4"/>
  <c r="N34" i="4"/>
  <c r="M34" i="4"/>
  <c r="L34" i="4"/>
  <c r="O33" i="4"/>
  <c r="N33" i="4"/>
  <c r="M33" i="4"/>
  <c r="L33" i="4"/>
  <c r="O32" i="4"/>
  <c r="N32" i="4"/>
  <c r="M32" i="4"/>
  <c r="L32" i="4"/>
  <c r="O31" i="4"/>
  <c r="N31" i="4"/>
  <c r="M31" i="4"/>
  <c r="L31" i="4"/>
  <c r="O30" i="4"/>
  <c r="N30" i="4"/>
  <c r="M30" i="4"/>
  <c r="L30" i="4"/>
  <c r="O29" i="4"/>
  <c r="N29" i="4"/>
  <c r="M29" i="4"/>
  <c r="L29" i="4"/>
  <c r="O28" i="4"/>
  <c r="N28" i="4"/>
  <c r="M28" i="4"/>
  <c r="L28" i="4"/>
  <c r="O27" i="4"/>
  <c r="N27" i="4"/>
  <c r="M27" i="4"/>
  <c r="L27" i="4"/>
  <c r="O26" i="4"/>
  <c r="N26" i="4"/>
  <c r="M26" i="4"/>
  <c r="L26" i="4"/>
  <c r="O25" i="4"/>
  <c r="N25" i="4"/>
  <c r="M25" i="4"/>
  <c r="L25" i="4"/>
  <c r="O24" i="4"/>
  <c r="N24" i="4"/>
  <c r="M24" i="4"/>
  <c r="L24" i="4"/>
  <c r="O23" i="4"/>
  <c r="N23" i="4"/>
  <c r="M23" i="4"/>
  <c r="L23" i="4"/>
  <c r="O22" i="4"/>
  <c r="N22" i="4"/>
  <c r="M22" i="4"/>
  <c r="L22" i="4"/>
  <c r="O21" i="4"/>
  <c r="N21" i="4"/>
  <c r="M21" i="4"/>
  <c r="L21" i="4"/>
  <c r="O20" i="4"/>
  <c r="N20" i="4"/>
  <c r="M20" i="4"/>
  <c r="L20" i="4"/>
  <c r="O19" i="4"/>
  <c r="N19" i="4"/>
  <c r="M19" i="4"/>
  <c r="L19" i="4"/>
  <c r="O18" i="4"/>
  <c r="N18" i="4"/>
  <c r="M18" i="4"/>
  <c r="L18" i="4"/>
  <c r="O17" i="4"/>
  <c r="N17" i="4"/>
  <c r="M17" i="4"/>
  <c r="L17" i="4"/>
  <c r="O16" i="4"/>
  <c r="N16" i="4"/>
  <c r="M16" i="4"/>
  <c r="L16" i="4"/>
  <c r="O15" i="4"/>
  <c r="N15" i="4"/>
  <c r="M15" i="4"/>
  <c r="L15" i="4"/>
  <c r="O14" i="4"/>
  <c r="N14" i="4"/>
  <c r="M14" i="4"/>
  <c r="L14" i="4"/>
  <c r="O13" i="4"/>
  <c r="N13" i="4"/>
  <c r="M13" i="4"/>
  <c r="L13" i="4"/>
  <c r="O12" i="4"/>
  <c r="N12" i="4"/>
  <c r="M12" i="4"/>
  <c r="L12" i="4"/>
  <c r="O11" i="4"/>
  <c r="N11" i="4"/>
  <c r="M11" i="4"/>
  <c r="L11" i="4"/>
  <c r="O10" i="4"/>
  <c r="N10" i="4"/>
  <c r="M10" i="4"/>
  <c r="L10" i="4"/>
  <c r="O9" i="4"/>
  <c r="N9" i="4"/>
  <c r="M9" i="4"/>
  <c r="L9" i="4"/>
  <c r="O8" i="4"/>
  <c r="N8" i="4"/>
  <c r="M8" i="4"/>
  <c r="L8" i="4"/>
  <c r="O7" i="4"/>
  <c r="N7" i="4"/>
  <c r="M7" i="4"/>
  <c r="L7" i="4"/>
  <c r="O6" i="4"/>
  <c r="N6" i="4"/>
  <c r="M6" i="4"/>
  <c r="L6" i="4"/>
  <c r="O5" i="4"/>
  <c r="N5" i="4"/>
  <c r="M5" i="4"/>
  <c r="L5" i="4"/>
  <c r="O4" i="4"/>
  <c r="N4" i="4"/>
  <c r="M4" i="4"/>
  <c r="L4" i="4"/>
  <c r="O3" i="4"/>
  <c r="N3" i="4"/>
  <c r="M3" i="4"/>
  <c r="L3" i="4"/>
  <c r="O2" i="4"/>
  <c r="N2" i="4"/>
  <c r="M2" i="4"/>
  <c r="L2" i="4"/>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418" i="3"/>
  <c r="N41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418" i="3"/>
  <c r="O41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9" i="3"/>
  <c r="N9" i="3"/>
  <c r="M9" i="3"/>
  <c r="L9" i="3"/>
  <c r="N8" i="3"/>
  <c r="M8" i="3"/>
  <c r="L8" i="3"/>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7" i="1"/>
  <c r="V6"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7" i="1"/>
  <c r="W6"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7" i="1"/>
  <c r="X6"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7" i="1"/>
  <c r="Y6" i="1"/>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181" i="2"/>
  <c r="Y182" i="2"/>
  <c r="Y183" i="2"/>
  <c r="Y184" i="2"/>
  <c r="Y185" i="2"/>
  <c r="Y186" i="2"/>
  <c r="Y187" i="2"/>
  <c r="Y188" i="2"/>
  <c r="Y189" i="2"/>
  <c r="Y190" i="2"/>
  <c r="Y191" i="2"/>
  <c r="Y192" i="2"/>
  <c r="Y193" i="2"/>
  <c r="Y194" i="2"/>
  <c r="Y195" i="2"/>
  <c r="Y196" i="2"/>
  <c r="Y197" i="2"/>
  <c r="Y198" i="2"/>
  <c r="Y199" i="2"/>
  <c r="Y200" i="2"/>
  <c r="Y201" i="2"/>
  <c r="Y202" i="2"/>
  <c r="Y203" i="2"/>
  <c r="Y204" i="2"/>
  <c r="Y205" i="2"/>
  <c r="Y206" i="2"/>
  <c r="Y207" i="2"/>
  <c r="Y208" i="2"/>
  <c r="Y209" i="2"/>
  <c r="Y210" i="2"/>
  <c r="Y211" i="2"/>
  <c r="Y212" i="2"/>
  <c r="Y213" i="2"/>
  <c r="Y214" i="2"/>
  <c r="Y215" i="2"/>
  <c r="Y216" i="2"/>
  <c r="Y217" i="2"/>
  <c r="Y218" i="2"/>
  <c r="Y219" i="2"/>
  <c r="Y220" i="2"/>
  <c r="Y221" i="2"/>
  <c r="Y222" i="2"/>
  <c r="Y223" i="2"/>
  <c r="Y224" i="2"/>
  <c r="Y225" i="2"/>
  <c r="Y226" i="2"/>
  <c r="Y227" i="2"/>
  <c r="Y228" i="2"/>
  <c r="Y229" i="2"/>
  <c r="Y230" i="2"/>
  <c r="Y231" i="2"/>
  <c r="Y232" i="2"/>
  <c r="Y233" i="2"/>
  <c r="Y234" i="2"/>
  <c r="Y235" i="2"/>
  <c r="Y236" i="2"/>
  <c r="Y237" i="2"/>
  <c r="Y238" i="2"/>
  <c r="Y239" i="2"/>
  <c r="Y240" i="2"/>
  <c r="Y241" i="2"/>
  <c r="Y242" i="2"/>
  <c r="Y243" i="2"/>
  <c r="Y244" i="2"/>
  <c r="Y245" i="2"/>
  <c r="Y246" i="2"/>
  <c r="Y247" i="2"/>
  <c r="Y248" i="2"/>
  <c r="Y249" i="2"/>
  <c r="Y250" i="2"/>
  <c r="Y251" i="2"/>
  <c r="Y252" i="2"/>
  <c r="Y253" i="2"/>
  <c r="Y254" i="2"/>
  <c r="Y255" i="2"/>
  <c r="Y256" i="2"/>
  <c r="Y257" i="2"/>
  <c r="Y258" i="2"/>
  <c r="Y259" i="2"/>
  <c r="Y260" i="2"/>
  <c r="Y261" i="2"/>
  <c r="Y262" i="2"/>
  <c r="Y263" i="2"/>
  <c r="Y264" i="2"/>
  <c r="Y265" i="2"/>
  <c r="Y266" i="2"/>
  <c r="Y267" i="2"/>
  <c r="Y268" i="2"/>
  <c r="Y269" i="2"/>
  <c r="Y270" i="2"/>
  <c r="Y271" i="2"/>
  <c r="Y272" i="2"/>
  <c r="Y273" i="2"/>
  <c r="Y274" i="2"/>
  <c r="Y275" i="2"/>
  <c r="Y276" i="2"/>
  <c r="Y277" i="2"/>
  <c r="Y278" i="2"/>
  <c r="Y279" i="2"/>
  <c r="Y280" i="2"/>
  <c r="Y281" i="2"/>
  <c r="Y282" i="2"/>
  <c r="Y283" i="2"/>
  <c r="Y284" i="2"/>
  <c r="Y285" i="2"/>
  <c r="Y286" i="2"/>
  <c r="Y287" i="2"/>
  <c r="Y288" i="2"/>
  <c r="Y289" i="2"/>
  <c r="Y290" i="2"/>
  <c r="Y291" i="2"/>
  <c r="Y292" i="2"/>
  <c r="Y293" i="2"/>
  <c r="Y294" i="2"/>
  <c r="Y295" i="2"/>
  <c r="Y296" i="2"/>
  <c r="Y297" i="2"/>
  <c r="Y298" i="2"/>
  <c r="Y299" i="2"/>
  <c r="Y300" i="2"/>
  <c r="Y301" i="2"/>
  <c r="Y302" i="2"/>
  <c r="Y303" i="2"/>
  <c r="Y304" i="2"/>
  <c r="Y305" i="2"/>
  <c r="Y306" i="2"/>
  <c r="Y307" i="2"/>
  <c r="Y308" i="2"/>
  <c r="Y309" i="2"/>
  <c r="Y310" i="2"/>
  <c r="Y311" i="2"/>
  <c r="Y312" i="2"/>
  <c r="Y313" i="2"/>
  <c r="Y314" i="2"/>
  <c r="Y315" i="2"/>
  <c r="Y316" i="2"/>
  <c r="Y317" i="2"/>
  <c r="Y318" i="2"/>
  <c r="Y319" i="2"/>
  <c r="Y320" i="2"/>
  <c r="Y321" i="2"/>
  <c r="Y322" i="2"/>
  <c r="Y323" i="2"/>
  <c r="Y324" i="2"/>
  <c r="Y325" i="2"/>
  <c r="Y326" i="2"/>
  <c r="Y327" i="2"/>
  <c r="Y328" i="2"/>
  <c r="Y329" i="2"/>
  <c r="Y330" i="2"/>
  <c r="Y331" i="2"/>
  <c r="Y332" i="2"/>
  <c r="Y333" i="2"/>
  <c r="Y334" i="2"/>
  <c r="Y335" i="2"/>
  <c r="Y336" i="2"/>
  <c r="Y337" i="2"/>
  <c r="Y338" i="2"/>
  <c r="Y339" i="2"/>
  <c r="Y340" i="2"/>
  <c r="Y341" i="2"/>
  <c r="Y342" i="2"/>
  <c r="Y343" i="2"/>
  <c r="Y344" i="2"/>
  <c r="Y345" i="2"/>
  <c r="Y346" i="2"/>
  <c r="Y347" i="2"/>
  <c r="Y348" i="2"/>
  <c r="Y349" i="2"/>
  <c r="Y350" i="2"/>
  <c r="Y351" i="2"/>
  <c r="Y352" i="2"/>
  <c r="Y353" i="2"/>
  <c r="Y354" i="2"/>
  <c r="Y355" i="2"/>
  <c r="Y356" i="2"/>
  <c r="Y357" i="2"/>
  <c r="Y358" i="2"/>
  <c r="Y359" i="2"/>
  <c r="Y360" i="2"/>
  <c r="Y361" i="2"/>
  <c r="Y362" i="2"/>
  <c r="Y363" i="2"/>
  <c r="Y364" i="2"/>
  <c r="Y365" i="2"/>
  <c r="Y366" i="2"/>
  <c r="Y367" i="2"/>
  <c r="Y368" i="2"/>
  <c r="Y369" i="2"/>
  <c r="Y370" i="2"/>
  <c r="Y371" i="2"/>
  <c r="Y372" i="2"/>
  <c r="Y373" i="2"/>
  <c r="Y374" i="2"/>
  <c r="Y375" i="2"/>
  <c r="Y376" i="2"/>
  <c r="Y377" i="2"/>
  <c r="Y378" i="2"/>
  <c r="Y379" i="2"/>
  <c r="Y380" i="2"/>
  <c r="Y381" i="2"/>
  <c r="Y382" i="2"/>
  <c r="Y383" i="2"/>
  <c r="Y384" i="2"/>
  <c r="Y385" i="2"/>
  <c r="Y386" i="2"/>
  <c r="Y387" i="2"/>
  <c r="Y388" i="2"/>
  <c r="Y389" i="2"/>
  <c r="Y390" i="2"/>
  <c r="Y391" i="2"/>
  <c r="Y392" i="2"/>
  <c r="Y393" i="2"/>
  <c r="Y394" i="2"/>
  <c r="Y395" i="2"/>
  <c r="Y396" i="2"/>
  <c r="Y397" i="2"/>
  <c r="Y398" i="2"/>
  <c r="Y399" i="2"/>
  <c r="Y400" i="2"/>
  <c r="Y401" i="2"/>
  <c r="Y402" i="2"/>
  <c r="Y403" i="2"/>
  <c r="Y404" i="2"/>
  <c r="Y405" i="2"/>
  <c r="Y406" i="2"/>
  <c r="Y407" i="2"/>
  <c r="Y408" i="2"/>
  <c r="Y409" i="2"/>
  <c r="Y410" i="2"/>
  <c r="Y411" i="2"/>
  <c r="Y412" i="2"/>
  <c r="Y413" i="2"/>
  <c r="Y414" i="2"/>
  <c r="Y415" i="2"/>
  <c r="Y416" i="2"/>
  <c r="Y417" i="2"/>
  <c r="Y418" i="2"/>
  <c r="Y419" i="2"/>
  <c r="Y420" i="2"/>
  <c r="Y421" i="2"/>
  <c r="Y422" i="2"/>
  <c r="Y423" i="2"/>
  <c r="Y424" i="2"/>
  <c r="Y425" i="2"/>
  <c r="Y426" i="2"/>
  <c r="Y427" i="2"/>
  <c r="Y428" i="2"/>
  <c r="Y429" i="2"/>
  <c r="Y430" i="2"/>
  <c r="Y431" i="2"/>
  <c r="Y432" i="2"/>
  <c r="Y433" i="2"/>
  <c r="Y434" i="2"/>
  <c r="Y435" i="2"/>
  <c r="Y436" i="2"/>
  <c r="Y437" i="2"/>
  <c r="Y438" i="2"/>
  <c r="Y439" i="2"/>
  <c r="Y440" i="2"/>
  <c r="Y441" i="2"/>
  <c r="Y442" i="2"/>
  <c r="Y443" i="2"/>
  <c r="Y444" i="2"/>
  <c r="Y445" i="2"/>
  <c r="Y446" i="2"/>
  <c r="Y447" i="2"/>
  <c r="Y448" i="2"/>
  <c r="Y449" i="2"/>
  <c r="Y450" i="2"/>
  <c r="Y451" i="2"/>
  <c r="Y452" i="2"/>
  <c r="Y453" i="2"/>
  <c r="Y454" i="2"/>
  <c r="Y455" i="2"/>
  <c r="Y456" i="2"/>
  <c r="Y457" i="2"/>
  <c r="Y458" i="2"/>
  <c r="Y459" i="2"/>
  <c r="Y460" i="2"/>
  <c r="Y461" i="2"/>
  <c r="Y462" i="2"/>
  <c r="Y463" i="2"/>
  <c r="Y464" i="2"/>
  <c r="Y465" i="2"/>
  <c r="Y466" i="2"/>
  <c r="Y467" i="2"/>
  <c r="Y468" i="2"/>
  <c r="Y469" i="2"/>
  <c r="Y470" i="2"/>
  <c r="Y471" i="2"/>
  <c r="Y472" i="2"/>
  <c r="Y473" i="2"/>
  <c r="Y474" i="2"/>
  <c r="Y475" i="2"/>
  <c r="Y476" i="2"/>
  <c r="Y477" i="2"/>
  <c r="Y478" i="2"/>
  <c r="Y479" i="2"/>
  <c r="Y480" i="2"/>
  <c r="Y481" i="2"/>
  <c r="Y482" i="2"/>
  <c r="Y483" i="2"/>
  <c r="Y484" i="2"/>
  <c r="Y485" i="2"/>
  <c r="Y486" i="2"/>
  <c r="Y487" i="2"/>
  <c r="Y488" i="2"/>
  <c r="Y489" i="2"/>
  <c r="Y490" i="2"/>
  <c r="Y491" i="2"/>
  <c r="Y492" i="2"/>
  <c r="Y493" i="2"/>
  <c r="Y494" i="2"/>
  <c r="Y495" i="2"/>
  <c r="Y496" i="2"/>
  <c r="Y497" i="2"/>
  <c r="Y498" i="2"/>
  <c r="Y499" i="2"/>
  <c r="Y500" i="2"/>
  <c r="Y501" i="2"/>
  <c r="Y502" i="2"/>
  <c r="Y503" i="2"/>
  <c r="Y504" i="2"/>
  <c r="Y505" i="2"/>
  <c r="Y506" i="2"/>
  <c r="Y507" i="2"/>
  <c r="Y508" i="2"/>
  <c r="Y509" i="2"/>
  <c r="Y510" i="2"/>
  <c r="Y511" i="2"/>
  <c r="Y512" i="2"/>
  <c r="Y513" i="2"/>
  <c r="Y514" i="2"/>
  <c r="Y515" i="2"/>
  <c r="Y516" i="2"/>
  <c r="Y517" i="2"/>
  <c r="Y518" i="2"/>
  <c r="Y519" i="2"/>
  <c r="Y520" i="2"/>
  <c r="Y521" i="2"/>
  <c r="Y522" i="2"/>
  <c r="Y523" i="2"/>
  <c r="Y524" i="2"/>
  <c r="Y525" i="2"/>
  <c r="Y526" i="2"/>
  <c r="Y527" i="2"/>
  <c r="Y528" i="2"/>
  <c r="Y529" i="2"/>
  <c r="Y530" i="2"/>
  <c r="Y531" i="2"/>
  <c r="Y532" i="2"/>
  <c r="Y533" i="2"/>
  <c r="Y534" i="2"/>
  <c r="Y535" i="2"/>
  <c r="Y536" i="2"/>
  <c r="Y537" i="2"/>
  <c r="Y538" i="2"/>
  <c r="Y539" i="2"/>
  <c r="Y540" i="2"/>
  <c r="Y541" i="2"/>
  <c r="Y542" i="2"/>
  <c r="Y543" i="2"/>
  <c r="Y544" i="2"/>
  <c r="Y545" i="2"/>
  <c r="Y546" i="2"/>
  <c r="Y547" i="2"/>
  <c r="Y548" i="2"/>
  <c r="Y549" i="2"/>
  <c r="Y550" i="2"/>
  <c r="Y551" i="2"/>
  <c r="Y552" i="2"/>
  <c r="Y553" i="2"/>
  <c r="Y554" i="2"/>
  <c r="Y555" i="2"/>
  <c r="Y556" i="2"/>
  <c r="Y557" i="2"/>
  <c r="Y558" i="2"/>
  <c r="Y559" i="2"/>
  <c r="Y560" i="2"/>
  <c r="Y561" i="2"/>
  <c r="Y562" i="2"/>
  <c r="Y563" i="2"/>
  <c r="Y564" i="2"/>
  <c r="Y565" i="2"/>
  <c r="Y566" i="2"/>
  <c r="Y567" i="2"/>
  <c r="Y568" i="2"/>
  <c r="Y569" i="2"/>
  <c r="Y570" i="2"/>
  <c r="Y571" i="2"/>
  <c r="Y572" i="2"/>
  <c r="Y573" i="2"/>
  <c r="Y574" i="2"/>
  <c r="Y575" i="2"/>
  <c r="Y576" i="2"/>
  <c r="Y577" i="2"/>
  <c r="Y578" i="2"/>
  <c r="Y579" i="2"/>
  <c r="Y580" i="2"/>
  <c r="Y581" i="2"/>
  <c r="Y582" i="2"/>
  <c r="Y583" i="2"/>
  <c r="Y584" i="2"/>
  <c r="Y585" i="2"/>
  <c r="Y586" i="2"/>
  <c r="Y587" i="2"/>
  <c r="Y588" i="2"/>
  <c r="Y589" i="2"/>
  <c r="Y590" i="2"/>
  <c r="Y591" i="2"/>
  <c r="Y592" i="2"/>
  <c r="Y593" i="2"/>
  <c r="Y594" i="2"/>
  <c r="Y595" i="2"/>
  <c r="Y596" i="2"/>
  <c r="Y597" i="2"/>
  <c r="Y598" i="2"/>
  <c r="Y599" i="2"/>
  <c r="Y600" i="2"/>
  <c r="Y601" i="2"/>
  <c r="Y602" i="2"/>
  <c r="Y603" i="2"/>
  <c r="Y604" i="2"/>
  <c r="Y605" i="2"/>
  <c r="Y606" i="2"/>
  <c r="Y607" i="2"/>
  <c r="Y608" i="2"/>
  <c r="Y609" i="2"/>
  <c r="Y610" i="2"/>
  <c r="Y611" i="2"/>
  <c r="Y612" i="2"/>
  <c r="Y613" i="2"/>
  <c r="Y614" i="2"/>
  <c r="Y615" i="2"/>
  <c r="Y616" i="2"/>
  <c r="Y617" i="2"/>
  <c r="Y7" i="2"/>
  <c r="Y6"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X383" i="2"/>
  <c r="X384" i="2"/>
  <c r="X385" i="2"/>
  <c r="X386" i="2"/>
  <c r="X387" i="2"/>
  <c r="X388" i="2"/>
  <c r="X389" i="2"/>
  <c r="X390" i="2"/>
  <c r="X391" i="2"/>
  <c r="X392" i="2"/>
  <c r="X393" i="2"/>
  <c r="X394" i="2"/>
  <c r="X395" i="2"/>
  <c r="X396" i="2"/>
  <c r="X397" i="2"/>
  <c r="X398" i="2"/>
  <c r="X399" i="2"/>
  <c r="X400" i="2"/>
  <c r="X401" i="2"/>
  <c r="X402" i="2"/>
  <c r="X403"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445" i="2"/>
  <c r="X446" i="2"/>
  <c r="X447" i="2"/>
  <c r="X448" i="2"/>
  <c r="X449" i="2"/>
  <c r="X450" i="2"/>
  <c r="X451" i="2"/>
  <c r="X452" i="2"/>
  <c r="X453" i="2"/>
  <c r="X454" i="2"/>
  <c r="X455" i="2"/>
  <c r="X456" i="2"/>
  <c r="X457" i="2"/>
  <c r="X458" i="2"/>
  <c r="X459" i="2"/>
  <c r="X460" i="2"/>
  <c r="X461" i="2"/>
  <c r="X462" i="2"/>
  <c r="X463" i="2"/>
  <c r="X464" i="2"/>
  <c r="X465" i="2"/>
  <c r="X466" i="2"/>
  <c r="X467" i="2"/>
  <c r="X468" i="2"/>
  <c r="X469" i="2"/>
  <c r="X470" i="2"/>
  <c r="X471" i="2"/>
  <c r="X472" i="2"/>
  <c r="X473" i="2"/>
  <c r="X474" i="2"/>
  <c r="X475" i="2"/>
  <c r="X476" i="2"/>
  <c r="X477" i="2"/>
  <c r="X478" i="2"/>
  <c r="X479" i="2"/>
  <c r="X480" i="2"/>
  <c r="X481" i="2"/>
  <c r="X482" i="2"/>
  <c r="X483" i="2"/>
  <c r="X484" i="2"/>
  <c r="X485" i="2"/>
  <c r="X486" i="2"/>
  <c r="X487" i="2"/>
  <c r="X488" i="2"/>
  <c r="X489" i="2"/>
  <c r="X490" i="2"/>
  <c r="X491" i="2"/>
  <c r="X492" i="2"/>
  <c r="X493" i="2"/>
  <c r="X494" i="2"/>
  <c r="X495" i="2"/>
  <c r="X496" i="2"/>
  <c r="X497" i="2"/>
  <c r="X498" i="2"/>
  <c r="X499" i="2"/>
  <c r="X500" i="2"/>
  <c r="X501" i="2"/>
  <c r="X502" i="2"/>
  <c r="X503" i="2"/>
  <c r="X504" i="2"/>
  <c r="X505" i="2"/>
  <c r="X506" i="2"/>
  <c r="X507" i="2"/>
  <c r="X508" i="2"/>
  <c r="X509" i="2"/>
  <c r="X510" i="2"/>
  <c r="X511" i="2"/>
  <c r="X512" i="2"/>
  <c r="X513" i="2"/>
  <c r="X514" i="2"/>
  <c r="X515" i="2"/>
  <c r="X516" i="2"/>
  <c r="X517" i="2"/>
  <c r="X518" i="2"/>
  <c r="X519" i="2"/>
  <c r="X520" i="2"/>
  <c r="X521" i="2"/>
  <c r="X522" i="2"/>
  <c r="X523" i="2"/>
  <c r="X524" i="2"/>
  <c r="X525" i="2"/>
  <c r="X526" i="2"/>
  <c r="X527" i="2"/>
  <c r="X528" i="2"/>
  <c r="X529" i="2"/>
  <c r="X530" i="2"/>
  <c r="X531" i="2"/>
  <c r="X532" i="2"/>
  <c r="X533" i="2"/>
  <c r="X534" i="2"/>
  <c r="X535" i="2"/>
  <c r="X536" i="2"/>
  <c r="X537" i="2"/>
  <c r="X538" i="2"/>
  <c r="X539" i="2"/>
  <c r="X540" i="2"/>
  <c r="X541" i="2"/>
  <c r="X542" i="2"/>
  <c r="X543" i="2"/>
  <c r="X544" i="2"/>
  <c r="X545" i="2"/>
  <c r="X546" i="2"/>
  <c r="X547" i="2"/>
  <c r="X548" i="2"/>
  <c r="X549" i="2"/>
  <c r="X550" i="2"/>
  <c r="X551" i="2"/>
  <c r="X552" i="2"/>
  <c r="X553" i="2"/>
  <c r="X554" i="2"/>
  <c r="X555" i="2"/>
  <c r="X556" i="2"/>
  <c r="X557" i="2"/>
  <c r="X558" i="2"/>
  <c r="X559" i="2"/>
  <c r="X560" i="2"/>
  <c r="X561" i="2"/>
  <c r="X562" i="2"/>
  <c r="X563" i="2"/>
  <c r="X564" i="2"/>
  <c r="X565" i="2"/>
  <c r="X566" i="2"/>
  <c r="X567" i="2"/>
  <c r="X568" i="2"/>
  <c r="X569" i="2"/>
  <c r="X570" i="2"/>
  <c r="X571" i="2"/>
  <c r="X572" i="2"/>
  <c r="X573" i="2"/>
  <c r="X574" i="2"/>
  <c r="X575" i="2"/>
  <c r="X576" i="2"/>
  <c r="X577" i="2"/>
  <c r="X578" i="2"/>
  <c r="X579" i="2"/>
  <c r="X580" i="2"/>
  <c r="X581" i="2"/>
  <c r="X582" i="2"/>
  <c r="X583" i="2"/>
  <c r="X584" i="2"/>
  <c r="X585" i="2"/>
  <c r="X586" i="2"/>
  <c r="X587" i="2"/>
  <c r="X588" i="2"/>
  <c r="X589" i="2"/>
  <c r="X590" i="2"/>
  <c r="X591" i="2"/>
  <c r="X592" i="2"/>
  <c r="X593" i="2"/>
  <c r="X594" i="2"/>
  <c r="X595" i="2"/>
  <c r="X596" i="2"/>
  <c r="X597" i="2"/>
  <c r="X598" i="2"/>
  <c r="X599" i="2"/>
  <c r="X600" i="2"/>
  <c r="X601" i="2"/>
  <c r="X602" i="2"/>
  <c r="X603" i="2"/>
  <c r="X604" i="2"/>
  <c r="X605" i="2"/>
  <c r="X606" i="2"/>
  <c r="X607" i="2"/>
  <c r="X608" i="2"/>
  <c r="X609" i="2"/>
  <c r="X610" i="2"/>
  <c r="X611" i="2"/>
  <c r="X612" i="2"/>
  <c r="X613" i="2"/>
  <c r="X614" i="2"/>
  <c r="X615" i="2"/>
  <c r="X616" i="2"/>
  <c r="X617" i="2"/>
  <c r="X7" i="2"/>
  <c r="X6"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W574" i="2"/>
  <c r="W575" i="2"/>
  <c r="W576" i="2"/>
  <c r="W577" i="2"/>
  <c r="W578" i="2"/>
  <c r="W579" i="2"/>
  <c r="W580" i="2"/>
  <c r="W581" i="2"/>
  <c r="W582" i="2"/>
  <c r="W583" i="2"/>
  <c r="W584" i="2"/>
  <c r="W585" i="2"/>
  <c r="W586" i="2"/>
  <c r="W587" i="2"/>
  <c r="W588" i="2"/>
  <c r="W589" i="2"/>
  <c r="W590" i="2"/>
  <c r="W591" i="2"/>
  <c r="W592" i="2"/>
  <c r="W593" i="2"/>
  <c r="W594" i="2"/>
  <c r="W595" i="2"/>
  <c r="W596" i="2"/>
  <c r="W597" i="2"/>
  <c r="W598" i="2"/>
  <c r="W599" i="2"/>
  <c r="W600" i="2"/>
  <c r="W601" i="2"/>
  <c r="W602" i="2"/>
  <c r="W603" i="2"/>
  <c r="W604" i="2"/>
  <c r="W605" i="2"/>
  <c r="W606" i="2"/>
  <c r="W607" i="2"/>
  <c r="W608" i="2"/>
  <c r="W609" i="2"/>
  <c r="W610" i="2"/>
  <c r="W611" i="2"/>
  <c r="W612" i="2"/>
  <c r="W613" i="2"/>
  <c r="W614" i="2"/>
  <c r="W615" i="2"/>
  <c r="W616" i="2"/>
  <c r="W617" i="2"/>
  <c r="W7" i="2"/>
  <c r="W6"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7" i="2"/>
  <c r="V6" i="2"/>
</calcChain>
</file>

<file path=xl/sharedStrings.xml><?xml version="1.0" encoding="utf-8"?>
<sst xmlns="http://schemas.openxmlformats.org/spreadsheetml/2006/main" count="5004" uniqueCount="753">
  <si>
    <t>Agricultural Value</t>
  </si>
  <si>
    <t>Residential Value</t>
  </si>
  <si>
    <t>Mineral Value</t>
  </si>
  <si>
    <t>Industrial Value</t>
  </si>
  <si>
    <t>Commercial Value</t>
  </si>
  <si>
    <t>Railroad Value</t>
  </si>
  <si>
    <t>Total Value</t>
  </si>
  <si>
    <t>Total Personal Property and Public Utility Taxes Charged</t>
  </si>
  <si>
    <t>(calculated) Total Real Property Value</t>
  </si>
  <si>
    <t>(calculated) Total Property Taxes</t>
  </si>
  <si>
    <t>(calculated) Real Property Mills</t>
  </si>
  <si>
    <t>(calculated) Public Utility Tangible Mills</t>
  </si>
  <si>
    <t>Adams</t>
  </si>
  <si>
    <t>OHIO VALLEY LSD</t>
  </si>
  <si>
    <t>MANCHESTER LSD</t>
  </si>
  <si>
    <t>Allen</t>
  </si>
  <si>
    <t>ALLEN EAST LSD</t>
  </si>
  <si>
    <t>BATH LSD</t>
  </si>
  <si>
    <t>BLUFFTON EVSD</t>
  </si>
  <si>
    <t>DELPHOS CSD</t>
  </si>
  <si>
    <t>ELIDA LSD</t>
  </si>
  <si>
    <t>LIMA CSD</t>
  </si>
  <si>
    <t>PERRY LSD (ALLEN CO.)</t>
  </si>
  <si>
    <t>SHAWNEE LSD</t>
  </si>
  <si>
    <t>SPENCERVILLE LSD</t>
  </si>
  <si>
    <t>Ashland</t>
  </si>
  <si>
    <t>ASHLAND CSD</t>
  </si>
  <si>
    <t>HILLSDALE LSD</t>
  </si>
  <si>
    <t>LOUDONVILLE-PERRYSVILLE EVSD</t>
  </si>
  <si>
    <t>MAPLETON LSD</t>
  </si>
  <si>
    <t>Ashtabula</t>
  </si>
  <si>
    <t>ASHTABULA AREA CSD</t>
  </si>
  <si>
    <t>BUCKEYE LSD (ASHTABULA CO.)</t>
  </si>
  <si>
    <t>CONNEAUT AREA CSD</t>
  </si>
  <si>
    <t>GENEVA AREA CSD</t>
  </si>
  <si>
    <t>GRAND VALLEY LSD</t>
  </si>
  <si>
    <t>JEFFERSON AREA LSD</t>
  </si>
  <si>
    <t>PYMATUNING VALLEY LSD</t>
  </si>
  <si>
    <t>Athens</t>
  </si>
  <si>
    <t>ALEXANDER LSD</t>
  </si>
  <si>
    <t>ATHENS CSD</t>
  </si>
  <si>
    <t>FEDERAL HOCKING LSD</t>
  </si>
  <si>
    <t>NELSONVILLE YORK CSD</t>
  </si>
  <si>
    <t>TRIMBLE LSD</t>
  </si>
  <si>
    <t>Auglaize</t>
  </si>
  <si>
    <t>MINSTER LSD</t>
  </si>
  <si>
    <t>NEW BREMEN LSD</t>
  </si>
  <si>
    <t>NEW KNOXVILLE LSD</t>
  </si>
  <si>
    <t>ST. MARYS CSD</t>
  </si>
  <si>
    <t>WAPAKONETA CSD</t>
  </si>
  <si>
    <t>WAYNESFIELD-GOSHEN LSD</t>
  </si>
  <si>
    <t>Belmont</t>
  </si>
  <si>
    <t>BARNESVILLE EVSD</t>
  </si>
  <si>
    <t>BELLAIRE LSD</t>
  </si>
  <si>
    <t>BRIDGEPORT EVSD</t>
  </si>
  <si>
    <t>MARTINS FERRY CSD</t>
  </si>
  <si>
    <t>SHADYSIDE LSD</t>
  </si>
  <si>
    <t>ST. CLAIRSVILLE-RICHLAND CSD</t>
  </si>
  <si>
    <t>UNION LSD</t>
  </si>
  <si>
    <t>Brown</t>
  </si>
  <si>
    <t>EASTERN LSD (BROWN CO.)</t>
  </si>
  <si>
    <t>FAYETTEVILLE-PERRY LSD</t>
  </si>
  <si>
    <t>GEORGETOWN EVSD</t>
  </si>
  <si>
    <t>RIPLEY-UNION-LEWIS LSD</t>
  </si>
  <si>
    <t>WESTERN BROWN LSD</t>
  </si>
  <si>
    <t>Butler</t>
  </si>
  <si>
    <t>EDGEWOOD CSD</t>
  </si>
  <si>
    <t>FAIRFIELD CSD (BUTLER CO.)</t>
  </si>
  <si>
    <t>HAMILTON CSD</t>
  </si>
  <si>
    <t>LAKOTA LSD (BUTLER CO.)</t>
  </si>
  <si>
    <t>MADISON LSD (BUTLER CO.)</t>
  </si>
  <si>
    <t>MIDDLETOWN CSD</t>
  </si>
  <si>
    <t>NEW MIAMI LSD</t>
  </si>
  <si>
    <t>ROSS LSD</t>
  </si>
  <si>
    <t>TALAWANDA CSD</t>
  </si>
  <si>
    <t>MONROE LSD</t>
  </si>
  <si>
    <t>Carroll</t>
  </si>
  <si>
    <t>BROWN LSD</t>
  </si>
  <si>
    <t>CARROLLTON EVSD</t>
  </si>
  <si>
    <t>Champaign</t>
  </si>
  <si>
    <t>GRAHAM LSD</t>
  </si>
  <si>
    <t>MECHANICSBURG EVSD</t>
  </si>
  <si>
    <t>TRIAD LSD</t>
  </si>
  <si>
    <t>URBANA CSD</t>
  </si>
  <si>
    <t>WEST LIBERTY SALEM LSD</t>
  </si>
  <si>
    <t>Clark</t>
  </si>
  <si>
    <t>GREENON LSD (MAD RIVER GREEN)</t>
  </si>
  <si>
    <t>TECUMSEH LSD</t>
  </si>
  <si>
    <t>NORTHEASTERN LSD (CLARK CO.)</t>
  </si>
  <si>
    <t>NORTHWESTERN LSD (CLARK CO.)</t>
  </si>
  <si>
    <t>SOUTHEASTERN LSD</t>
  </si>
  <si>
    <t>SPRINGFIELD CSD</t>
  </si>
  <si>
    <t>CLARK-SHAWNEE LSD</t>
  </si>
  <si>
    <t>Clermont</t>
  </si>
  <si>
    <t>BATAVIA LSD</t>
  </si>
  <si>
    <t>BETHEL-TATE LSD</t>
  </si>
  <si>
    <t>CLERMONT-NORTHEASTERN LSD</t>
  </si>
  <si>
    <t>FELICITY-FRANKLIN LSD</t>
  </si>
  <si>
    <t>GOSHEN LSD</t>
  </si>
  <si>
    <t>MILFORD EVSD</t>
  </si>
  <si>
    <t>NEW RICHMOND EVSD</t>
  </si>
  <si>
    <t>WEST CLERMONT LSD</t>
  </si>
  <si>
    <t>WILLIAMSBURG LSD</t>
  </si>
  <si>
    <t>Clinton</t>
  </si>
  <si>
    <t>BLANCHESTER LSD</t>
  </si>
  <si>
    <t>CLINTON MASSIE LSD</t>
  </si>
  <si>
    <t>EAST CLINTON LSD</t>
  </si>
  <si>
    <t>WILMINGTON CSD</t>
  </si>
  <si>
    <t>Columbiana</t>
  </si>
  <si>
    <t>BEAVER LSD</t>
  </si>
  <si>
    <t>COLUMBIANA EVSD</t>
  </si>
  <si>
    <t>CRESTVIEW LSD (COLUMBIANA CO.)</t>
  </si>
  <si>
    <t>EAST LIVERPOOL CSD</t>
  </si>
  <si>
    <t>EAST PALESTINE CSD</t>
  </si>
  <si>
    <t>LEETONIA EVSD</t>
  </si>
  <si>
    <t>LISBON EVSD</t>
  </si>
  <si>
    <t>SALEM CSD</t>
  </si>
  <si>
    <t>SOUTHERN LSD (COLUMBIANA CO.)</t>
  </si>
  <si>
    <t>UNITED LSD</t>
  </si>
  <si>
    <t>WELLSVILLE CSD</t>
  </si>
  <si>
    <t>Coshocton</t>
  </si>
  <si>
    <t>COSHOCTON CSD</t>
  </si>
  <si>
    <t>RIDGEWOOD LSD</t>
  </si>
  <si>
    <t>RIVER VIEW LSD</t>
  </si>
  <si>
    <t>Crawford</t>
  </si>
  <si>
    <t>BUCKEYE CENTRAL LSD</t>
  </si>
  <si>
    <t>BUCYRUS CSD</t>
  </si>
  <si>
    <t>COLONEL CRAWFORD LSD</t>
  </si>
  <si>
    <t>CRESTLINE EVSD</t>
  </si>
  <si>
    <t>GALION CSD</t>
  </si>
  <si>
    <t>WYNFORD LSD</t>
  </si>
  <si>
    <t>Cuyahoga</t>
  </si>
  <si>
    <t>BAY VILLAGE CSD</t>
  </si>
  <si>
    <t>BEACHWOOD CSD</t>
  </si>
  <si>
    <t>BEDFORD CSD</t>
  </si>
  <si>
    <t>BEREA CSD</t>
  </si>
  <si>
    <t>BRECKSVILLE-BROADVIEW HEIGHTS CSD</t>
  </si>
  <si>
    <t>BROOKLYN CSD</t>
  </si>
  <si>
    <t>CHAGRIN FALLS EVSD</t>
  </si>
  <si>
    <t>CLEVELAND MUNICIPAL S.D.</t>
  </si>
  <si>
    <t>CLEVELAND HTS-UNIVERSITY HTS CSD</t>
  </si>
  <si>
    <t>CUYAHOGA HEIGHTS LSD</t>
  </si>
  <si>
    <t>EAST CLEVELAND CSD</t>
  </si>
  <si>
    <t>EUCLID CSD</t>
  </si>
  <si>
    <t>FAIRVIEW PARK CSD</t>
  </si>
  <si>
    <t>GARFIELD HEIGHTS CSD</t>
  </si>
  <si>
    <t>INDEPENDENCE LSD</t>
  </si>
  <si>
    <t>LAKEWOOD CSD</t>
  </si>
  <si>
    <t>MAPLE HEIGHTS CSD</t>
  </si>
  <si>
    <t>MAYFIELD CSD</t>
  </si>
  <si>
    <t>NORTH OLMSTED CSD</t>
  </si>
  <si>
    <t>NORTH ROYALTON CSD</t>
  </si>
  <si>
    <t>OLMSTED FALLS CSD</t>
  </si>
  <si>
    <t>ORANGE CSD</t>
  </si>
  <si>
    <t>PARMA CSD</t>
  </si>
  <si>
    <t>RICHMOND HEIGHTS LSD</t>
  </si>
  <si>
    <t>ROCKY RIVER CSD</t>
  </si>
  <si>
    <t>SHAKER HEIGHTS CSD</t>
  </si>
  <si>
    <t>SOLON CSD</t>
  </si>
  <si>
    <t>SOUTH EUCLID-LYNDHURST CSD</t>
  </si>
  <si>
    <t>STRONGSVILLE CSD</t>
  </si>
  <si>
    <t>WARRENSVILLE HEIGHTS CSD</t>
  </si>
  <si>
    <t>WESTLAKE CSD</t>
  </si>
  <si>
    <t>Darke</t>
  </si>
  <si>
    <t>ANSONIA LSD</t>
  </si>
  <si>
    <t>ARCANUM-BUTLER LSD</t>
  </si>
  <si>
    <t>FRANKLIN-MONROE LSD</t>
  </si>
  <si>
    <t>GREENVILLE CSD</t>
  </si>
  <si>
    <t>MISSISSINAWA VALLEY LSD</t>
  </si>
  <si>
    <t>TRI-VILLAGE LSD</t>
  </si>
  <si>
    <t>VERSAILLES EVSD</t>
  </si>
  <si>
    <t>Defiance</t>
  </si>
  <si>
    <t>AYERSVILLE LSD</t>
  </si>
  <si>
    <t>CENTRAL LSD</t>
  </si>
  <si>
    <t>DEFIANCE CSD</t>
  </si>
  <si>
    <t>HICKSVILLE EVSD</t>
  </si>
  <si>
    <t>NORTHEASTERN LSD (DEFIANCE CO.)</t>
  </si>
  <si>
    <t>Delaware</t>
  </si>
  <si>
    <t>BIG WALNUT LSD</t>
  </si>
  <si>
    <t>BUCKEYE VALLEY LSD</t>
  </si>
  <si>
    <t>DELAWARE CSD</t>
  </si>
  <si>
    <t>OLENTANGY LSD</t>
  </si>
  <si>
    <t>Erie</t>
  </si>
  <si>
    <t>EDISON LSD</t>
  </si>
  <si>
    <t>HURON CSD</t>
  </si>
  <si>
    <t>KELLEYS ISLAND LSD</t>
  </si>
  <si>
    <t>MARGARETTA LSD</t>
  </si>
  <si>
    <t>PERKINS LSD</t>
  </si>
  <si>
    <t>SANDUSKY CSD</t>
  </si>
  <si>
    <t>VERMILION LSD</t>
  </si>
  <si>
    <t>Fairfield</t>
  </si>
  <si>
    <t>AMANDA-CLEARCREEK LSD</t>
  </si>
  <si>
    <t>BERNE-UNION LSD</t>
  </si>
  <si>
    <t>BLOOM-CARROLL LSD</t>
  </si>
  <si>
    <t>FAIRFIELD UNION LSD</t>
  </si>
  <si>
    <t>LANCASTER CSD</t>
  </si>
  <si>
    <t>LIBERTY-UNION-THURSTON LSD</t>
  </si>
  <si>
    <t>PICKERINGTON LSD</t>
  </si>
  <si>
    <t>WALNUT TWP LSD</t>
  </si>
  <si>
    <t>Fayette</t>
  </si>
  <si>
    <t>MIAMI TRACE LSD</t>
  </si>
  <si>
    <t>WASHINGTON COURT HOUSE CSD</t>
  </si>
  <si>
    <t>Franklin</t>
  </si>
  <si>
    <t>BEXLEY CSD</t>
  </si>
  <si>
    <t>CANAL WINCHESTER LSD</t>
  </si>
  <si>
    <t>COLUMBUS CSD</t>
  </si>
  <si>
    <t>GRANDVIEW HEIGHTS CSD</t>
  </si>
  <si>
    <t>HAMILTON LSD</t>
  </si>
  <si>
    <t>GAHANNA JEFFERSON CSD</t>
  </si>
  <si>
    <t>GROVEPORT-MADISON LSD</t>
  </si>
  <si>
    <t>NEW ALBANY-PLAIN LSD</t>
  </si>
  <si>
    <t>REYNOLDSBURG CSD</t>
  </si>
  <si>
    <t>HILLIARD CSD</t>
  </si>
  <si>
    <t>SOUTH WESTERN CSD</t>
  </si>
  <si>
    <t>UPPER ARLINGTON CSD</t>
  </si>
  <si>
    <t>DUBLIN CSD</t>
  </si>
  <si>
    <t>WESTERVILLE CSD</t>
  </si>
  <si>
    <t>WHITEHALL CSD</t>
  </si>
  <si>
    <t>WORTHINGTON CSD</t>
  </si>
  <si>
    <t>Fulton</t>
  </si>
  <si>
    <t>ARCHBOLD AREA LSD</t>
  </si>
  <si>
    <t>EVERGREEN LSD</t>
  </si>
  <si>
    <t>GORHAM-FAYETTE LSD</t>
  </si>
  <si>
    <t>PETTISVILLE LSD</t>
  </si>
  <si>
    <t>PIKE-DELTA-YORK LSD</t>
  </si>
  <si>
    <t>SWANTON LSD</t>
  </si>
  <si>
    <t>WAUSEON EVSD</t>
  </si>
  <si>
    <t>Gallia</t>
  </si>
  <si>
    <t>GALLIA COUNTY LSD</t>
  </si>
  <si>
    <t>GALLIPOLIS CSD</t>
  </si>
  <si>
    <t>Geauga</t>
  </si>
  <si>
    <t>BERKSHIRE LSD</t>
  </si>
  <si>
    <t>CARDINAL LSD</t>
  </si>
  <si>
    <t>CHARDON LSD</t>
  </si>
  <si>
    <t>KENSTON LSD</t>
  </si>
  <si>
    <t>WEST GEAUGA LSD</t>
  </si>
  <si>
    <t>Greene</t>
  </si>
  <si>
    <t>BEAVERCREEK CSD</t>
  </si>
  <si>
    <t>CEDAR CLIFF LSD</t>
  </si>
  <si>
    <t>FAIRBORN CSD</t>
  </si>
  <si>
    <t>GREENEVIEW LSD</t>
  </si>
  <si>
    <t>SUGARCREEK LSD</t>
  </si>
  <si>
    <t>XENIA COMMUNITY CSD</t>
  </si>
  <si>
    <t>YELLOW SPRINGS EVSD</t>
  </si>
  <si>
    <t>Guernsey</t>
  </si>
  <si>
    <t>CAMBRIDGE CSD</t>
  </si>
  <si>
    <t>EAST GUERNSEY LSD</t>
  </si>
  <si>
    <t>ROLLING HILLS LSD</t>
  </si>
  <si>
    <t>Hamilton</t>
  </si>
  <si>
    <t>CINCINNATI CSD</t>
  </si>
  <si>
    <t>DEER PARK CSD</t>
  </si>
  <si>
    <t>FINNEYTOWN LSD</t>
  </si>
  <si>
    <t>FOREST HILLS LSD</t>
  </si>
  <si>
    <t>WINTON WOODS CSD</t>
  </si>
  <si>
    <t>INDIAN HILL EVSD</t>
  </si>
  <si>
    <t>LOCKLAND CSD</t>
  </si>
  <si>
    <t>LOVELAND CSD</t>
  </si>
  <si>
    <t>MADERIA CSD</t>
  </si>
  <si>
    <t>MARIEMONT CSD</t>
  </si>
  <si>
    <t>MOUNT HEALTHY CSD</t>
  </si>
  <si>
    <t>NORTH COLLEGE HILL CSD</t>
  </si>
  <si>
    <t>NORTHWEST LSD (HAMILTON CO.)</t>
  </si>
  <si>
    <t>NORWOOD CSD</t>
  </si>
  <si>
    <t>OAK HILLS LSD</t>
  </si>
  <si>
    <t>PRINCETON CSD</t>
  </si>
  <si>
    <t>READING CSD</t>
  </si>
  <si>
    <t>SOUTHWEST LSD (HAMILTON CO.)</t>
  </si>
  <si>
    <t>ST. BERNARD-ELMWOOD PLACE CSD</t>
  </si>
  <si>
    <t>SYCAMORE CSD</t>
  </si>
  <si>
    <t>THREE RIVERS LSD</t>
  </si>
  <si>
    <t>WYOMING CSD</t>
  </si>
  <si>
    <t>Hancock</t>
  </si>
  <si>
    <t>ARCADIA LSD</t>
  </si>
  <si>
    <t>ARLINGTON LSD</t>
  </si>
  <si>
    <t>CORY-RAWSON LSD</t>
  </si>
  <si>
    <t>FINDLAY CSD</t>
  </si>
  <si>
    <t>LIBERTY BENTON LSD</t>
  </si>
  <si>
    <t>MC COMB LSD</t>
  </si>
  <si>
    <t>VAN BUREN LSD</t>
  </si>
  <si>
    <t>VANLUE LSD</t>
  </si>
  <si>
    <t>Hardin</t>
  </si>
  <si>
    <t>ADA EVSD</t>
  </si>
  <si>
    <t>HARDIN-NORTHERN LSD</t>
  </si>
  <si>
    <t>KENTON CSD</t>
  </si>
  <si>
    <t>RIDGEMONT LSD</t>
  </si>
  <si>
    <t>RIVERDALE LSD</t>
  </si>
  <si>
    <t>UPPER SCIOTO VALLEY LSD</t>
  </si>
  <si>
    <t>Harrison</t>
  </si>
  <si>
    <t>CONOTTON VALLEY LSD</t>
  </si>
  <si>
    <t>HARRISON-HILLS CSD</t>
  </si>
  <si>
    <t>Henry</t>
  </si>
  <si>
    <t>HOLGATE LSD</t>
  </si>
  <si>
    <t>LIBERTY CENTER LSD</t>
  </si>
  <si>
    <t>NAPOLEON CSD</t>
  </si>
  <si>
    <t>PATRICK HENRY LSD</t>
  </si>
  <si>
    <t>Highland</t>
  </si>
  <si>
    <t>BRIGHT LSD</t>
  </si>
  <si>
    <t>FAIRFIELD LSD (HIGHLAND CO.)</t>
  </si>
  <si>
    <t>GREENFIELD EVSD</t>
  </si>
  <si>
    <t>HILLSBORO CSD</t>
  </si>
  <si>
    <t>LYNCHBURG CLAY LSD</t>
  </si>
  <si>
    <t>Hocking</t>
  </si>
  <si>
    <t>LOGAN CSD</t>
  </si>
  <si>
    <t>Holmes</t>
  </si>
  <si>
    <t>EAST HOLMES LSD</t>
  </si>
  <si>
    <t>WEST HOLMES LSD</t>
  </si>
  <si>
    <t>Huron</t>
  </si>
  <si>
    <t>BELLEVUE CSD</t>
  </si>
  <si>
    <t>MONROEVILLE LSD</t>
  </si>
  <si>
    <t>NEW LONDON LSD</t>
  </si>
  <si>
    <t>NORWALK CSD</t>
  </si>
  <si>
    <t>SOUTH CENTRAL LSD</t>
  </si>
  <si>
    <t>WESTERN RESERVE LSD (HURON CO.)</t>
  </si>
  <si>
    <t>WILLARD CSD</t>
  </si>
  <si>
    <t>Jackson</t>
  </si>
  <si>
    <t>JACKSON CSD</t>
  </si>
  <si>
    <t>OAK HILL UNION LSD</t>
  </si>
  <si>
    <t>WELLSTON CSD</t>
  </si>
  <si>
    <t>Jefferson</t>
  </si>
  <si>
    <t>BUCKEYE LSD (JEFFERSON CO.)</t>
  </si>
  <si>
    <t>INDIAN CREEK LSD</t>
  </si>
  <si>
    <t>STEUBENVILLE CSD</t>
  </si>
  <si>
    <t>TORONTO CSD</t>
  </si>
  <si>
    <t>Knox</t>
  </si>
  <si>
    <t>CENTERBURG LSD</t>
  </si>
  <si>
    <t>DANVILLE LSD</t>
  </si>
  <si>
    <t>EAST KNOX LSD</t>
  </si>
  <si>
    <t>FREDERICKTOWN LSD</t>
  </si>
  <si>
    <t>MOUNT VERNON CSD</t>
  </si>
  <si>
    <t>Lake</t>
  </si>
  <si>
    <t>FAIRPORT HARBOR EVSD</t>
  </si>
  <si>
    <t>KIRTLAND LSD</t>
  </si>
  <si>
    <t>MADISON LSD (LAKE CO.)</t>
  </si>
  <si>
    <t>MENTOR EVSD</t>
  </si>
  <si>
    <t>PAINESVILLE CSD</t>
  </si>
  <si>
    <t>RIVERSIDE LSD</t>
  </si>
  <si>
    <t>PERRY LSD (LAKE CO.)</t>
  </si>
  <si>
    <t>WICKLIFFE CSD</t>
  </si>
  <si>
    <t>WILLOUGHBY-EASTLAKE CSD</t>
  </si>
  <si>
    <t>Lawrence</t>
  </si>
  <si>
    <t>CHESAPEAKE UNION EVSD</t>
  </si>
  <si>
    <t>DAWSON-BRYANT LSD</t>
  </si>
  <si>
    <t>FAIRLAND LSD</t>
  </si>
  <si>
    <t>IRONTON CSD</t>
  </si>
  <si>
    <t>ROCK HILL LSD</t>
  </si>
  <si>
    <t>SOUTH POINT LSD</t>
  </si>
  <si>
    <t>SYMMES VALLEY LSD</t>
  </si>
  <si>
    <t>Licking</t>
  </si>
  <si>
    <t>GRANVILLE EVSD</t>
  </si>
  <si>
    <t>HEATH CSD</t>
  </si>
  <si>
    <t>JOHNSTOWN MONROE LSD</t>
  </si>
  <si>
    <t>LAKEWOOD LSD</t>
  </si>
  <si>
    <t>LICKING HEIGHTS LSD</t>
  </si>
  <si>
    <t>LICKING VALLEY LSD</t>
  </si>
  <si>
    <t>NEWARK CSD</t>
  </si>
  <si>
    <t>NORTH FORK LSD</t>
  </si>
  <si>
    <t>NORTHRIDGE LSD ( LICKING COUNTY )</t>
  </si>
  <si>
    <t>SOUTHWEST LICKING LSD</t>
  </si>
  <si>
    <t>Logan</t>
  </si>
  <si>
    <t>BELLEFONTAINE CSD</t>
  </si>
  <si>
    <t>BENJAMIN LOGAN LSD</t>
  </si>
  <si>
    <t>INDIAN LAKE LSD</t>
  </si>
  <si>
    <t>Lorain</t>
  </si>
  <si>
    <t>AMHERST EVSD</t>
  </si>
  <si>
    <t>AVON LAKE CSD</t>
  </si>
  <si>
    <t>AVON LSD</t>
  </si>
  <si>
    <t>CLEARVIEW LSD</t>
  </si>
  <si>
    <t>COLUMBIA LSD</t>
  </si>
  <si>
    <t>ELYRIA CSD</t>
  </si>
  <si>
    <t>FIRELANDS LSD</t>
  </si>
  <si>
    <t>KEYSTONE LSD</t>
  </si>
  <si>
    <t>LORAIN CSD</t>
  </si>
  <si>
    <t>MIDVIEW LSD</t>
  </si>
  <si>
    <t>NORTH RIDGEVILLE CSD</t>
  </si>
  <si>
    <t>OBERLIN CSD</t>
  </si>
  <si>
    <t>SHEFFIELD-SHEFFIELD LAKE CSD</t>
  </si>
  <si>
    <t>WELLINGTON EVSD</t>
  </si>
  <si>
    <t>Lucas</t>
  </si>
  <si>
    <t>ANTHONY WAYNE LSD</t>
  </si>
  <si>
    <t>MAUMEE CSD</t>
  </si>
  <si>
    <t>OREGON CSD</t>
  </si>
  <si>
    <t>OTTAWA HILLS LSD</t>
  </si>
  <si>
    <t>SPRINGFIELD LSD (LUCAS CO.)</t>
  </si>
  <si>
    <t>SYLVANIA CSD</t>
  </si>
  <si>
    <t>TOLEDO CSD</t>
  </si>
  <si>
    <t>WASHINGTON LSD (LUCAS CO.)</t>
  </si>
  <si>
    <t>Madison</t>
  </si>
  <si>
    <t>JEFFERSON LSD (MADISON CO.)</t>
  </si>
  <si>
    <t>JONATHAN ALDER LSD</t>
  </si>
  <si>
    <t>LONDON CSD</t>
  </si>
  <si>
    <t>MADISON PLAINS LSD</t>
  </si>
  <si>
    <t>Mahoning</t>
  </si>
  <si>
    <t>AUSTINTOWN LSD</t>
  </si>
  <si>
    <t>BOARDMAN LSD</t>
  </si>
  <si>
    <t>CAMPBELL CSD</t>
  </si>
  <si>
    <t>CANFIELD LSD</t>
  </si>
  <si>
    <t>JACKSON MILTON LSD</t>
  </si>
  <si>
    <t>LOWELLVILLE LSD</t>
  </si>
  <si>
    <t>POLAND LSD</t>
  </si>
  <si>
    <t>SEBRING LSD</t>
  </si>
  <si>
    <t>SOUTH RANGE LSD</t>
  </si>
  <si>
    <t>SPRINGFIELD LSD (MAHONING CO.)</t>
  </si>
  <si>
    <t>STRUTHERS CSD</t>
  </si>
  <si>
    <t>WEST BRANCH LSD</t>
  </si>
  <si>
    <t>WESTERN RESERVE LSD (MAHONING CO.)</t>
  </si>
  <si>
    <t>YOUNGSTOWN CSD</t>
  </si>
  <si>
    <t>Marion</t>
  </si>
  <si>
    <t>ELGIN LSD</t>
  </si>
  <si>
    <t>MARION CSD</t>
  </si>
  <si>
    <t>PLEASANT LSD</t>
  </si>
  <si>
    <t>RIDGEDALE LSD</t>
  </si>
  <si>
    <t>RIVER VALLEY LSD</t>
  </si>
  <si>
    <t>Medina</t>
  </si>
  <si>
    <t>BLACK RIVER LSD</t>
  </si>
  <si>
    <t>BRUNSWICK CSD</t>
  </si>
  <si>
    <t>BUCKEYE LSD (MEDINA CO.)</t>
  </si>
  <si>
    <t>CLOVERLEAF LSD</t>
  </si>
  <si>
    <t>HIGHLAND LSD (MEDINA CO.)</t>
  </si>
  <si>
    <t>MEDINA CSD</t>
  </si>
  <si>
    <t>WADSWORTH CSD</t>
  </si>
  <si>
    <t>Meigs</t>
  </si>
  <si>
    <t>EASTERN LSD (MEIGS CO.)</t>
  </si>
  <si>
    <t>MEIGS LSD</t>
  </si>
  <si>
    <t>SOUTHERN LSD (MEIGS CO.)</t>
  </si>
  <si>
    <t>Mercer</t>
  </si>
  <si>
    <t>CELINA CSD</t>
  </si>
  <si>
    <t>COLDWATER EVSD</t>
  </si>
  <si>
    <t>MARION LSD</t>
  </si>
  <si>
    <t>PARKWAY LSD</t>
  </si>
  <si>
    <t>FT. RECOVERY LSD</t>
  </si>
  <si>
    <t>ST. HENRY-CONSOLIDATED LSD</t>
  </si>
  <si>
    <t>Miami</t>
  </si>
  <si>
    <t>BETHEL LSD</t>
  </si>
  <si>
    <t>BRADFORD EVSD</t>
  </si>
  <si>
    <t>COVINGTON EVSD</t>
  </si>
  <si>
    <t>MIAMI EAST LSD</t>
  </si>
  <si>
    <t>MILTON UNION EVSD</t>
  </si>
  <si>
    <t>NEWTON LSD</t>
  </si>
  <si>
    <t>PIQUA CSD</t>
  </si>
  <si>
    <t>TIPP CITY EVSD</t>
  </si>
  <si>
    <t>TROY CSD</t>
  </si>
  <si>
    <t>Monroe</t>
  </si>
  <si>
    <t>SWITZERLAND OF OHIO LSD</t>
  </si>
  <si>
    <t>Montgomery</t>
  </si>
  <si>
    <t>BROOKVILLE LSD</t>
  </si>
  <si>
    <t>CENTERVILLE CSD</t>
  </si>
  <si>
    <t>DAYTON CSD</t>
  </si>
  <si>
    <t>JEFFERSON LSD (MONTGOMERY CO.)</t>
  </si>
  <si>
    <t>KETTERING CSD</t>
  </si>
  <si>
    <t>MAD RIVER LSD</t>
  </si>
  <si>
    <t>MIAMISBURG CSD</t>
  </si>
  <si>
    <t>NEW LEBANON LSD</t>
  </si>
  <si>
    <t>NORTHMONT CSD</t>
  </si>
  <si>
    <t>NORTHRIDGE LSD (MONTGOMERY CO.)</t>
  </si>
  <si>
    <t>OAKWOOD CSD</t>
  </si>
  <si>
    <t>TROTWOOD-MADISON CSD</t>
  </si>
  <si>
    <t>VALLEY VIEW LSD</t>
  </si>
  <si>
    <t>VANDALIA-BUTLER CSD</t>
  </si>
  <si>
    <t>HUBER HEIGHTS CSD</t>
  </si>
  <si>
    <t>WEST CARROLLTON CSD</t>
  </si>
  <si>
    <t>Morgan</t>
  </si>
  <si>
    <t>MORGAN LSD</t>
  </si>
  <si>
    <t>Morrow</t>
  </si>
  <si>
    <t>CARDINGTON-LINCOLN LSD</t>
  </si>
  <si>
    <t>HIGHLAND LSD (MORROW CO.)</t>
  </si>
  <si>
    <t>MOUNT GILEAD EVSD</t>
  </si>
  <si>
    <t>NORTHMOR LSD</t>
  </si>
  <si>
    <t>Muskingum</t>
  </si>
  <si>
    <t>EAST MUSKINGUM LSD</t>
  </si>
  <si>
    <t>FRANKLIN LSD</t>
  </si>
  <si>
    <t>MAYSVILLE LSD</t>
  </si>
  <si>
    <t>TRI-VALLEY LSD</t>
  </si>
  <si>
    <t>WEST MUSKINGUM LSD</t>
  </si>
  <si>
    <t>ZANESVILLE CSD</t>
  </si>
  <si>
    <t>Noble</t>
  </si>
  <si>
    <t>CALDWELL EVSD</t>
  </si>
  <si>
    <t>NOBLE LSD</t>
  </si>
  <si>
    <t>Ottawa</t>
  </si>
  <si>
    <t>BENTON-CARROLL-SALEM LSD</t>
  </si>
  <si>
    <t>DANBURY LSD</t>
  </si>
  <si>
    <t>GENOA AREA LSD</t>
  </si>
  <si>
    <t>OTTAWA</t>
  </si>
  <si>
    <t>MIDDLE BASS LSD</t>
  </si>
  <si>
    <t>NORTH BASS LSD</t>
  </si>
  <si>
    <t>PORT CLINTON CSD</t>
  </si>
  <si>
    <t>PUT IN BAY LSD</t>
  </si>
  <si>
    <t>Paulding</t>
  </si>
  <si>
    <t>ANTWERP LSD</t>
  </si>
  <si>
    <t>PAULDING EVSD</t>
  </si>
  <si>
    <t>WAYNE TRACE LSD</t>
  </si>
  <si>
    <t>Perry</t>
  </si>
  <si>
    <t>CROOKSVILLE EVSD</t>
  </si>
  <si>
    <t>NEW LEXINGTON CSD</t>
  </si>
  <si>
    <t>NORTHERN LSD</t>
  </si>
  <si>
    <t>SOUTHERN LSD (PERRY CO.)</t>
  </si>
  <si>
    <t>Pickaway</t>
  </si>
  <si>
    <t>CIRCLEVILLE CSD</t>
  </si>
  <si>
    <t>LOGAN ELM LSD</t>
  </si>
  <si>
    <t>TEAYS VALLEY LSD</t>
  </si>
  <si>
    <t>WESTFALL LSD</t>
  </si>
  <si>
    <t>Pike</t>
  </si>
  <si>
    <t>EASTERN LSD (PIKE CO.)</t>
  </si>
  <si>
    <t>SCIOTO VALLEY LSD (PIKE CO.)</t>
  </si>
  <si>
    <t>WAVERLY CSD</t>
  </si>
  <si>
    <t>WESTERN LSD</t>
  </si>
  <si>
    <t>Portage</t>
  </si>
  <si>
    <t>AURORA CSD</t>
  </si>
  <si>
    <t>CRESTWOOD LSD</t>
  </si>
  <si>
    <t>FIELD LSD</t>
  </si>
  <si>
    <t>JAMES A. GARFIELD LSD</t>
  </si>
  <si>
    <t>KENT CSD</t>
  </si>
  <si>
    <t>RAVENNA CSD</t>
  </si>
  <si>
    <t>ROOTSTOWN LSD</t>
  </si>
  <si>
    <t>SOUTHEAST LSD (PORTAGE CO.)</t>
  </si>
  <si>
    <t>STREETSBORO CSD</t>
  </si>
  <si>
    <t>WATERLOO LSD</t>
  </si>
  <si>
    <t>WINDHAM EVSD</t>
  </si>
  <si>
    <t>Preble</t>
  </si>
  <si>
    <t>COLLEGE CORNER LSD</t>
  </si>
  <si>
    <t>NATIONAL TRAIL LSD</t>
  </si>
  <si>
    <t>EATON COMMUNITY SD</t>
  </si>
  <si>
    <t>PREBLE-SHAWNEE LSD</t>
  </si>
  <si>
    <t>TWIN VALLEY LSD</t>
  </si>
  <si>
    <t>TRI COUNTY NORTH LSD</t>
  </si>
  <si>
    <t>Putnam</t>
  </si>
  <si>
    <t>COLUMBUS GROVE LSD</t>
  </si>
  <si>
    <t>CONTINENTAL LSD</t>
  </si>
  <si>
    <t>JENNINGS LSD</t>
  </si>
  <si>
    <t>KALIDA LSD</t>
  </si>
  <si>
    <t>LEIPSIC LSD</t>
  </si>
  <si>
    <t>MILLER CITY-NEW CLEVELAND LSD</t>
  </si>
  <si>
    <t>OTTAWA-GLANDORF LSD</t>
  </si>
  <si>
    <t>OTTOVILLE LSD</t>
  </si>
  <si>
    <t>PANDORA-GILBOA LSD</t>
  </si>
  <si>
    <t>Richland</t>
  </si>
  <si>
    <t>CLEAR FORK VALLEY LSD</t>
  </si>
  <si>
    <t>CRESTVIEW LSD (RICHLAND CO.)</t>
  </si>
  <si>
    <t>LEXINGTON LSD</t>
  </si>
  <si>
    <t>LUCAS LSD</t>
  </si>
  <si>
    <t>MADISON LSD (RICHLAND CO.)</t>
  </si>
  <si>
    <t>MANSFIELD CSD</t>
  </si>
  <si>
    <t>PLYMOUTH LSD</t>
  </si>
  <si>
    <t>SHELBY CSD</t>
  </si>
  <si>
    <t>ONTARIO LSD</t>
  </si>
  <si>
    <t>Ross</t>
  </si>
  <si>
    <t>ADENA LSD</t>
  </si>
  <si>
    <t>CHILLICOTHE CSD</t>
  </si>
  <si>
    <t>HUNTINGTON LSD</t>
  </si>
  <si>
    <t>PAINT VALLEY LSD</t>
  </si>
  <si>
    <t>SOUTHEASTERN LSD (ROSS CO)</t>
  </si>
  <si>
    <t>UNION-SCIOTO LSD</t>
  </si>
  <si>
    <t>ZANE TRACE LSD</t>
  </si>
  <si>
    <t>Sandusky</t>
  </si>
  <si>
    <t>CLYDE EVSD</t>
  </si>
  <si>
    <t>FREMONT CSD</t>
  </si>
  <si>
    <t>GIBSONBURG EVSD</t>
  </si>
  <si>
    <t>LAKOTA LSD (SANDUSKY CO.)</t>
  </si>
  <si>
    <t>WOODMORE LSD</t>
  </si>
  <si>
    <t>Scioto</t>
  </si>
  <si>
    <t>BLOOM/VERNON LSD</t>
  </si>
  <si>
    <t>CLAY LSD</t>
  </si>
  <si>
    <t>GREEN LSD (SCIOTO CO.)</t>
  </si>
  <si>
    <t>MINFORD LSD</t>
  </si>
  <si>
    <t>NEW BOSTON LSD</t>
  </si>
  <si>
    <t>NORTHWEST LSD (SCIOTO CO.)</t>
  </si>
  <si>
    <t>PORTSMOUTH CSD</t>
  </si>
  <si>
    <t>VALLEY LSD</t>
  </si>
  <si>
    <t>WASHINGTON/NILE LSD</t>
  </si>
  <si>
    <t>WHEELERSBURG LSD</t>
  </si>
  <si>
    <t>Seneca</t>
  </si>
  <si>
    <t>FOSTORIA CSD</t>
  </si>
  <si>
    <t>HOPEWELL-LOUDON LSD</t>
  </si>
  <si>
    <t>NEW RIEGEL LSD</t>
  </si>
  <si>
    <t>OLD FORT LSD</t>
  </si>
  <si>
    <t>SENECA EAST LSD</t>
  </si>
  <si>
    <t>TIFFIN CSD</t>
  </si>
  <si>
    <t>Shelby</t>
  </si>
  <si>
    <t>ANNA LSD</t>
  </si>
  <si>
    <t>BOTKINS LSD</t>
  </si>
  <si>
    <t>FAIRLAWN LSD</t>
  </si>
  <si>
    <t>FORT LORAMIE LSD</t>
  </si>
  <si>
    <t>HARDIN-HOUSTON LSD</t>
  </si>
  <si>
    <t>JACKSON CENTER LSD</t>
  </si>
  <si>
    <t>RUSSIA LSD</t>
  </si>
  <si>
    <t>SIDNEY CSD</t>
  </si>
  <si>
    <t>Stark</t>
  </si>
  <si>
    <t>ALLIANCE CSD</t>
  </si>
  <si>
    <t>CANTON CSD</t>
  </si>
  <si>
    <t>CANTON LSD</t>
  </si>
  <si>
    <t>FAIRLESS LSD</t>
  </si>
  <si>
    <t>JACKSON LSD</t>
  </si>
  <si>
    <t>LAKE LSD (STARK CO.)</t>
  </si>
  <si>
    <t>LOUISVILLE CSD</t>
  </si>
  <si>
    <t>MARLINGTON LSD</t>
  </si>
  <si>
    <t>MASSILLON CSD</t>
  </si>
  <si>
    <t>MINERVA LSD</t>
  </si>
  <si>
    <t>NORTH CANTON CSD</t>
  </si>
  <si>
    <t>NORTHWEST LSD (STARK CO.)</t>
  </si>
  <si>
    <t>OSNABURG LSD</t>
  </si>
  <si>
    <t>PERRY LSD (STARK CO.)</t>
  </si>
  <si>
    <t>PLAIN LSD (STARK CO.)</t>
  </si>
  <si>
    <t>SANDY VALLEY LSD</t>
  </si>
  <si>
    <t>TUSLAW LSD</t>
  </si>
  <si>
    <t>Summit</t>
  </si>
  <si>
    <t>AKRON CSD</t>
  </si>
  <si>
    <t>BARBERTON CSD</t>
  </si>
  <si>
    <t>COPLEY-FAIRLAWN CSD</t>
  </si>
  <si>
    <t>COVENTRY LSD</t>
  </si>
  <si>
    <t>CUYAHOGA FALLS CSD</t>
  </si>
  <si>
    <t>GREEN LSD (SUMMIT CO.)</t>
  </si>
  <si>
    <t>HUDSON CSD</t>
  </si>
  <si>
    <t>MOGADORE LSD</t>
  </si>
  <si>
    <t>NORDONIA HILLS CSD</t>
  </si>
  <si>
    <t>NORTON CSD</t>
  </si>
  <si>
    <t>REVERE LSD</t>
  </si>
  <si>
    <t>SPRINGFIELD LSD (SUMMIT CO.)</t>
  </si>
  <si>
    <t>STOW MUNROE FALLS CSD</t>
  </si>
  <si>
    <t>TALLMADGE CSD</t>
  </si>
  <si>
    <t>TWINSBURG CSD</t>
  </si>
  <si>
    <t>WOODRIDGE LSD</t>
  </si>
  <si>
    <t>Trumbull</t>
  </si>
  <si>
    <t>BLOOMFIELD-MESPO LSD</t>
  </si>
  <si>
    <t>BRISTOL LSD</t>
  </si>
  <si>
    <t>BROOKFIELD LSD</t>
  </si>
  <si>
    <t>CHAMPION LSD</t>
  </si>
  <si>
    <t>MATHEWS LSD</t>
  </si>
  <si>
    <t>GIRARD CSD</t>
  </si>
  <si>
    <t>HOWLAND LSD</t>
  </si>
  <si>
    <t>HUBBARD EVSD</t>
  </si>
  <si>
    <t>JOSEPH-BADGER LSD</t>
  </si>
  <si>
    <t>LABRAE LSD</t>
  </si>
  <si>
    <t>LAKEVIEW LSD</t>
  </si>
  <si>
    <t>LIBERTY LSD</t>
  </si>
  <si>
    <t>LORDSTOWN LSD</t>
  </si>
  <si>
    <t>MAPLEWOOD LSD</t>
  </si>
  <si>
    <t>MC DONALD LSD</t>
  </si>
  <si>
    <t>NEWTON FALLS EVSD</t>
  </si>
  <si>
    <t>NILES CSD</t>
  </si>
  <si>
    <t>SOUTHINGTON LSD</t>
  </si>
  <si>
    <t>WARREN CSD</t>
  </si>
  <si>
    <t>WEATHERSFIELD LSD</t>
  </si>
  <si>
    <t>Tuscarawas</t>
  </si>
  <si>
    <t>CLAYMONT CSD</t>
  </si>
  <si>
    <t>DOVER CSD</t>
  </si>
  <si>
    <t>GARAWAY LSD</t>
  </si>
  <si>
    <t>INDIAN VALLEY LSD</t>
  </si>
  <si>
    <t>NEWCOMERSTOWN EVSD</t>
  </si>
  <si>
    <t>NEW PHILADELPHIA CSD</t>
  </si>
  <si>
    <t>STRASBURG-FRANKLIN LSD</t>
  </si>
  <si>
    <t>TUSCARAWAS VALLEY LSD</t>
  </si>
  <si>
    <t>Union</t>
  </si>
  <si>
    <t>FAIRBANKS LSD</t>
  </si>
  <si>
    <t>MARYSVILLE EVSD</t>
  </si>
  <si>
    <t>NORTH UNION LSD</t>
  </si>
  <si>
    <t>Van Wert</t>
  </si>
  <si>
    <t>CRESTVIEW LSD (VAN WERT CO.)</t>
  </si>
  <si>
    <t>LINCOLNVIEW LSD</t>
  </si>
  <si>
    <t>VAN WERT CSD</t>
  </si>
  <si>
    <t>Vinton</t>
  </si>
  <si>
    <t>VINTON LSD</t>
  </si>
  <si>
    <t>Warren</t>
  </si>
  <si>
    <t>CARLISLE LSD</t>
  </si>
  <si>
    <t>SPRINGBORO COMMUNITY SD</t>
  </si>
  <si>
    <t>KINGS LSD</t>
  </si>
  <si>
    <t>FRANKLIN CSD</t>
  </si>
  <si>
    <t>LEBANON CSD</t>
  </si>
  <si>
    <t>LITTLE MIAMI LSD</t>
  </si>
  <si>
    <t>MASON CSD</t>
  </si>
  <si>
    <t>WAYNE LSD</t>
  </si>
  <si>
    <t>Washington</t>
  </si>
  <si>
    <t>BELPRE CSD</t>
  </si>
  <si>
    <t>FORT FRYE LSD</t>
  </si>
  <si>
    <t>FRONTIER LSD</t>
  </si>
  <si>
    <t>MARIETTA CSD</t>
  </si>
  <si>
    <t>WARREN LSD</t>
  </si>
  <si>
    <t>WOLF CREEK LSD</t>
  </si>
  <si>
    <t>Wayne</t>
  </si>
  <si>
    <t>CHIPPEWA LSD</t>
  </si>
  <si>
    <t>DALTON LSD</t>
  </si>
  <si>
    <t>GREENE LSD</t>
  </si>
  <si>
    <t>NORWAYNE LSD ( WAYNE CO)</t>
  </si>
  <si>
    <t>NORTHWESTERN LSD (WAYNE CO.)</t>
  </si>
  <si>
    <t>ORRVILLE CSD</t>
  </si>
  <si>
    <t>RITTMAN EVSD</t>
  </si>
  <si>
    <t>WAYNEDALE LSD</t>
  </si>
  <si>
    <t>TRIWAY LSD</t>
  </si>
  <si>
    <t>WOOSTER CSD</t>
  </si>
  <si>
    <t>Williams</t>
  </si>
  <si>
    <t>BRYAN CSD</t>
  </si>
  <si>
    <t>EDGERTON LSD</t>
  </si>
  <si>
    <t>EDON-NORTHWEST LSD</t>
  </si>
  <si>
    <t>MILLCREEK-WEST UNITY LSD</t>
  </si>
  <si>
    <t>MONTPELIER EVSD</t>
  </si>
  <si>
    <t>NORTH CENTRAL LSD (WILLIAMS CO.)</t>
  </si>
  <si>
    <t>STRYKER LSD</t>
  </si>
  <si>
    <t>Wood</t>
  </si>
  <si>
    <t>BOWLING GREEN CSD</t>
  </si>
  <si>
    <t>EASTWOOD LSD</t>
  </si>
  <si>
    <t>ELMWOOD LSD</t>
  </si>
  <si>
    <t>LAKE LSD (WOOD CO.)</t>
  </si>
  <si>
    <t>NORTH BALTIMORE LSD</t>
  </si>
  <si>
    <t>NORTHWOOD LSD</t>
  </si>
  <si>
    <t>OTSEGO LSD</t>
  </si>
  <si>
    <t>PERRYSBURG EVSD</t>
  </si>
  <si>
    <t>ROSSFORD EVSD</t>
  </si>
  <si>
    <t>Wyandot</t>
  </si>
  <si>
    <t>CAREY EVSD</t>
  </si>
  <si>
    <t>MOHAWK LSD</t>
  </si>
  <si>
    <t>UPPER SANDUSKY EVSD</t>
  </si>
  <si>
    <t>County</t>
  </si>
  <si>
    <t>School District Number</t>
  </si>
  <si>
    <t>Information Retrieval Number</t>
  </si>
  <si>
    <t>Political Unit Number</t>
  </si>
  <si>
    <t>School District Name</t>
  </si>
  <si>
    <t>(calculated) Class I Real Value</t>
  </si>
  <si>
    <t>(calculated) Class II Real Value</t>
  </si>
  <si>
    <t>Public Utility Tangible Value</t>
  </si>
  <si>
    <t>Total Property Tax Value</t>
  </si>
  <si>
    <t>Class I Real Taxes</t>
  </si>
  <si>
    <t>Class II Real Taxes</t>
  </si>
  <si>
    <t>Total Real Property Taxes Charged</t>
  </si>
  <si>
    <t>(calculated) Class I Tax Rate</t>
  </si>
  <si>
    <t>(calculated) Class II Tax Rate</t>
  </si>
  <si>
    <t>Amount</t>
  </si>
  <si>
    <t>Rank</t>
  </si>
  <si>
    <t>Grand Total Statewide</t>
  </si>
  <si>
    <t>Class I Real Property Value</t>
  </si>
  <si>
    <t>Class II Real Property Value</t>
  </si>
  <si>
    <t>Real Property Taxes</t>
  </si>
  <si>
    <t>(a) Rate per $1,000 taxable value for school district current expenses after application of H.B. 920 reduction factors.</t>
  </si>
  <si>
    <t>Table SD-1</t>
  </si>
  <si>
    <t>Real Property Taxes Charged</t>
  </si>
  <si>
    <t>Public Utility Tangible Property Taxable Value</t>
  </si>
  <si>
    <t>Public Utility Tangible Property Taxes Levied</t>
  </si>
  <si>
    <t>Total Taxes</t>
  </si>
  <si>
    <t>Real Property</t>
  </si>
  <si>
    <t>Public Utility Tangible Property</t>
  </si>
  <si>
    <t>(a) Includes the taxable value of residential, agricultural, public utility, commercial, industrial and mineral real property.</t>
  </si>
  <si>
    <t>(b) Rate per $1,000 taxable value for school district current expenses after application of H.B. 920 reduction factors.</t>
  </si>
  <si>
    <r>
      <t xml:space="preserve">Millage Rates </t>
    </r>
    <r>
      <rPr>
        <u/>
        <vertAlign val="superscript"/>
        <sz val="12"/>
        <color theme="1"/>
        <rFont val="Source Sans 3"/>
        <family val="2"/>
      </rPr>
      <t>(b)</t>
    </r>
  </si>
  <si>
    <r>
      <t xml:space="preserve">Average Value Per Pupil </t>
    </r>
    <r>
      <rPr>
        <vertAlign val="superscript"/>
        <sz val="12"/>
        <color indexed="8"/>
        <rFont val="Source Sans 3"/>
        <family val="2"/>
      </rPr>
      <t>(c)</t>
    </r>
  </si>
  <si>
    <r>
      <t>Real Property Taxable Value</t>
    </r>
    <r>
      <rPr>
        <vertAlign val="superscript"/>
        <sz val="12"/>
        <color theme="1"/>
        <rFont val="Source Sans 3"/>
        <family val="2"/>
      </rPr>
      <t xml:space="preserve"> </t>
    </r>
    <r>
      <rPr>
        <b/>
        <vertAlign val="superscript"/>
        <sz val="12"/>
        <color theme="1"/>
        <rFont val="Source Sans 3"/>
        <family val="2"/>
      </rPr>
      <t>(a)</t>
    </r>
  </si>
  <si>
    <r>
      <t xml:space="preserve">Millage Rates </t>
    </r>
    <r>
      <rPr>
        <u/>
        <vertAlign val="superscript"/>
        <sz val="12"/>
        <color theme="1"/>
        <rFont val="Source Sans 3"/>
        <family val="2"/>
      </rPr>
      <t>(a)</t>
    </r>
  </si>
  <si>
    <r>
      <t xml:space="preserve">Average Value Per Pupil </t>
    </r>
    <r>
      <rPr>
        <b/>
        <vertAlign val="superscript"/>
        <sz val="12"/>
        <rFont val="Source Sans 3"/>
        <family val="2"/>
      </rPr>
      <t>(b)</t>
    </r>
  </si>
  <si>
    <t>2024 DTE 13-14 File</t>
  </si>
  <si>
    <t>2024 DTE 14S File</t>
  </si>
  <si>
    <t>SCHOOL DISTRICT TAXABLE PROPERTY VALUES, TAXES CHARGED AND LEVIED AND TAX RATES FOR CURRENT EXPENSES: TAX YEAR 2024</t>
  </si>
  <si>
    <t>(c) Total taxable value divided by the fiscal year 2025 total average daily membership (ADM) of the school district as of May 09, 2025 as reported by the Ohio Department of Education, Office of Budget and School Funding.</t>
  </si>
  <si>
    <t>(b) Total taxable value divided by the fiscal year 2025 total average daily membership (ADM) of the school district as of May 09, 2025 as reported by the Ohio Department of Education, Office of Budget and School Funding.</t>
  </si>
  <si>
    <t>FY 2025 ADM</t>
  </si>
  <si>
    <t>NA</t>
  </si>
  <si>
    <t>District IRN</t>
  </si>
  <si>
    <t>PUN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</si>
</sst>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2" formatCode="_(&quot;$&quot;* #,##0_);_(&quot;$&quot;* \(#,##0\);_(&quot;$&quot;* &quot;-&quot;_);_(@_)"/>
    <numFmt numFmtId="44" formatCode="_(&quot;$&quot;* #,##0.00_);_(&quot;$&quot;* \(#,##0.00\);_(&quot;$&quot;* &quot;-&quot;??_);_(@_)"/>
    <numFmt numFmtId="43" formatCode="_(* #,##0.00_);_(* \(#,##0.00\);_(* &quot;-&quot;??_);_(@_)"/>
    <numFmt numFmtId="164" formatCode="&quot;$&quot;#,##0"/>
    <numFmt numFmtId="165" formatCode="_(&quot;$&quot;* #,##0_);_(&quot;$&quot;* \(#,##0\);_(&quot;$&quot;* &quot;-&quot;??_);_(@_)"/>
    <numFmt numFmtId="166" formatCode="000000"/>
    <numFmt numFmtId="167" formatCode="[$-409]mmmm\ d\,\ yyyy;@"/>
    <numFmt numFmtId="168" formatCode="_(&quot;$&quot;* #,##0.0_);_(&quot;$&quot;* \(#,##0.0\);_(&quot;$&quot;* &quot;-&quot;?_);_(@_)"/>
    <numFmt numFmtId="169" formatCode="_(* #,##0_);_(* \(#,##0\);_(* &quot;-&quot;??_);_(@_)"/>
  </numFmts>
  <fonts count="16">
    <font>
      <sz val="11"/>
      <color theme="1"/>
      <name val="Calibri"/>
      <family val="2"/>
      <scheme val="minor"/>
    </font>
    <font>
      <sz val="11"/>
      <color theme="1"/>
      <name val="Calibri"/>
      <family val="2"/>
      <scheme val="minor"/>
    </font>
    <font>
      <b/>
      <sz val="11"/>
      <color theme="1"/>
      <name val="Source Sans 3"/>
      <family val="2"/>
    </font>
    <font>
      <sz val="11"/>
      <color theme="1"/>
      <name val="Source Sans 3"/>
      <family val="2"/>
    </font>
    <font>
      <b/>
      <sz val="12"/>
      <color theme="1"/>
      <name val="Source Sans 3"/>
      <family val="2"/>
    </font>
    <font>
      <sz val="12"/>
      <color theme="1"/>
      <name val="Source Sans 3"/>
      <family val="2"/>
    </font>
    <font>
      <b/>
      <u/>
      <sz val="12"/>
      <color theme="1"/>
      <name val="Source Sans 3"/>
      <family val="2"/>
    </font>
    <font>
      <u/>
      <vertAlign val="superscript"/>
      <sz val="12"/>
      <color theme="1"/>
      <name val="Source Sans 3"/>
      <family val="2"/>
    </font>
    <font>
      <vertAlign val="superscript"/>
      <sz val="12"/>
      <color indexed="8"/>
      <name val="Source Sans 3"/>
      <family val="2"/>
    </font>
    <font>
      <vertAlign val="superscript"/>
      <sz val="12"/>
      <color theme="1"/>
      <name val="Source Sans 3"/>
      <family val="2"/>
    </font>
    <font>
      <b/>
      <vertAlign val="superscript"/>
      <sz val="12"/>
      <color theme="1"/>
      <name val="Source Sans 3"/>
      <family val="2"/>
    </font>
    <font>
      <i/>
      <sz val="12"/>
      <color theme="1"/>
      <name val="Source Sans 3"/>
      <family val="2"/>
    </font>
    <font>
      <b/>
      <sz val="12"/>
      <name val="Source Sans 3"/>
      <family val="2"/>
    </font>
    <font>
      <b/>
      <vertAlign val="superscript"/>
      <sz val="12"/>
      <name val="Source Sans 3"/>
      <family val="2"/>
    </font>
    <font>
      <i/>
      <sz val="12"/>
      <name val="Source Sans 3"/>
      <family val="2"/>
    </font>
    <font>
      <b/>
      <u/>
      <sz val="11"/>
      <color theme="1"/>
      <name val="Source Sans 3"/>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thin">
        <color theme="1"/>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50">
    <xf numFmtId="0" fontId="0" fillId="0" borderId="0" xfId="0"/>
    <xf numFmtId="0" fontId="2" fillId="0" borderId="0" xfId="0" applyFont="1"/>
    <xf numFmtId="0" fontId="3" fillId="0" borderId="0" xfId="0" applyFont="1"/>
    <xf numFmtId="167" fontId="3" fillId="0" borderId="0" xfId="0" applyNumberFormat="1" applyFont="1"/>
    <xf numFmtId="0" fontId="4" fillId="0" borderId="0" xfId="0" applyFont="1" applyAlignment="1">
      <alignment wrapText="1"/>
    </xf>
    <xf numFmtId="0" fontId="3" fillId="0" borderId="0" xfId="0" applyFont="1" applyAlignment="1">
      <alignment horizontal="center"/>
    </xf>
    <xf numFmtId="42" fontId="3" fillId="0" borderId="0" xfId="0" applyNumberFormat="1" applyFont="1"/>
    <xf numFmtId="4" fontId="3" fillId="0" borderId="0" xfId="0" applyNumberFormat="1" applyFont="1"/>
    <xf numFmtId="3" fontId="3" fillId="0" borderId="0" xfId="0" applyNumberFormat="1" applyFont="1"/>
    <xf numFmtId="0" fontId="5" fillId="0" borderId="0" xfId="0" applyFont="1" applyAlignment="1">
      <alignment horizontal="center" vertical="center"/>
    </xf>
    <xf numFmtId="42" fontId="4" fillId="0" borderId="0" xfId="0" applyNumberFormat="1" applyFont="1" applyAlignment="1">
      <alignment horizontal="center" vertical="center" wrapText="1"/>
    </xf>
    <xf numFmtId="42" fontId="5" fillId="0" borderId="0" xfId="0" applyNumberFormat="1" applyFont="1" applyAlignment="1">
      <alignment horizontal="center" vertical="center" wrapText="1"/>
    </xf>
    <xf numFmtId="42"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4" fillId="0" borderId="0" xfId="0" applyFont="1" applyAlignment="1">
      <alignment horizontal="center" vertical="center" wrapText="1"/>
    </xf>
    <xf numFmtId="0" fontId="11" fillId="0" borderId="0" xfId="0" applyFont="1" applyAlignment="1">
      <alignment horizontal="center" wrapText="1"/>
    </xf>
    <xf numFmtId="165" fontId="11" fillId="0" borderId="0" xfId="0" applyNumberFormat="1" applyFont="1"/>
    <xf numFmtId="166" fontId="3" fillId="0" borderId="0" xfId="0" applyNumberFormat="1" applyFont="1"/>
    <xf numFmtId="165" fontId="3" fillId="0" borderId="0" xfId="2" applyNumberFormat="1" applyFont="1"/>
    <xf numFmtId="165" fontId="3" fillId="0" borderId="0" xfId="0" applyNumberFormat="1" applyFont="1"/>
    <xf numFmtId="43" fontId="3" fillId="0" borderId="0" xfId="1" applyFont="1"/>
    <xf numFmtId="0" fontId="3" fillId="0" borderId="0" xfId="1" applyNumberFormat="1" applyFont="1"/>
    <xf numFmtId="0" fontId="4" fillId="0" borderId="0" xfId="0" applyFont="1"/>
    <xf numFmtId="164" fontId="4" fillId="0" borderId="0" xfId="0" applyNumberFormat="1" applyFont="1"/>
    <xf numFmtId="0" fontId="4" fillId="0" borderId="0" xfId="0" applyFont="1" applyAlignment="1">
      <alignment vertical="center" wrapText="1"/>
    </xf>
    <xf numFmtId="0" fontId="5" fillId="0" borderId="0" xfId="0" applyFont="1"/>
    <xf numFmtId="0" fontId="12" fillId="0" borderId="0" xfId="0" applyFont="1" applyAlignment="1">
      <alignment horizontal="center" vertical="center" wrapText="1"/>
    </xf>
    <xf numFmtId="164" fontId="12" fillId="0" borderId="0" xfId="0" applyNumberFormat="1" applyFont="1" applyAlignment="1">
      <alignment horizontal="center" vertical="center" wrapText="1"/>
    </xf>
    <xf numFmtId="4" fontId="12" fillId="0" borderId="0" xfId="0" applyNumberFormat="1" applyFont="1" applyAlignment="1">
      <alignment horizontal="center" vertical="center" wrapText="1"/>
    </xf>
    <xf numFmtId="0" fontId="14" fillId="0" borderId="0" xfId="0" applyFont="1" applyAlignment="1">
      <alignment horizontal="center" vertical="center" wrapText="1"/>
    </xf>
    <xf numFmtId="165" fontId="14" fillId="0" borderId="0" xfId="2" applyNumberFormat="1" applyFont="1" applyAlignment="1">
      <alignment horizontal="center" vertical="center" wrapText="1"/>
    </xf>
    <xf numFmtId="2" fontId="11" fillId="0" borderId="0" xfId="0" applyNumberFormat="1" applyFont="1"/>
    <xf numFmtId="169" fontId="14" fillId="0" borderId="0" xfId="1" applyNumberFormat="1" applyFont="1" applyAlignment="1">
      <alignment horizontal="center" vertical="center" wrapText="1"/>
    </xf>
    <xf numFmtId="2" fontId="3" fillId="0" borderId="0" xfId="0" applyNumberFormat="1" applyFont="1"/>
    <xf numFmtId="169" fontId="3" fillId="0" borderId="0" xfId="1" applyNumberFormat="1" applyFont="1"/>
    <xf numFmtId="0" fontId="3" fillId="0" borderId="0" xfId="0" applyFont="1" applyAlignment="1">
      <alignment horizontal="right"/>
    </xf>
    <xf numFmtId="42" fontId="12" fillId="0" borderId="0" xfId="0" applyNumberFormat="1" applyFont="1" applyAlignment="1">
      <alignment horizontal="center" vertical="center" wrapText="1"/>
    </xf>
    <xf numFmtId="42" fontId="14" fillId="0" borderId="0" xfId="0" applyNumberFormat="1" applyFont="1" applyAlignment="1">
      <alignment horizontal="center" vertical="center" wrapText="1"/>
    </xf>
    <xf numFmtId="0" fontId="4" fillId="0" borderId="0" xfId="0" applyFont="1" applyAlignment="1">
      <alignment horizontal="center" wrapText="1"/>
    </xf>
    <xf numFmtId="4" fontId="6" fillId="0" borderId="0" xfId="0" applyNumberFormat="1" applyFont="1" applyAlignment="1">
      <alignment horizontal="center" vertical="center"/>
    </xf>
    <xf numFmtId="0" fontId="6" fillId="0" borderId="0" xfId="0" applyFont="1" applyAlignment="1">
      <alignment horizontal="center" vertical="center"/>
    </xf>
    <xf numFmtId="4" fontId="4" fillId="0" borderId="2" xfId="0" quotePrefix="1" applyNumberFormat="1" applyFont="1" applyBorder="1" applyAlignment="1">
      <alignment horizontal="center" wrapText="1"/>
    </xf>
    <xf numFmtId="0" fontId="4" fillId="0" borderId="2" xfId="0" applyFont="1" applyBorder="1" applyAlignment="1">
      <alignment horizont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164" fontId="4" fillId="0" borderId="0" xfId="0" applyNumberFormat="1" applyFont="1" applyAlignment="1">
      <alignment horizontal="center" vertical="center" wrapText="1"/>
    </xf>
    <xf numFmtId="164" fontId="12" fillId="0" borderId="1" xfId="0" applyNumberFormat="1" applyFont="1" applyBorder="1" applyAlignment="1">
      <alignment horizontal="center" vertical="center" wrapText="1"/>
    </xf>
    <xf numFmtId="164" fontId="15" fillId="0" borderId="0" xfId="0" applyNumberFormat="1" applyFont="1" applyAlignment="1">
      <alignment horizontal="center" vertical="center" wrapText="1"/>
    </xf>
    <xf numFmtId="0" fontId="15" fillId="0" borderId="0" xfId="0" applyFont="1" applyAlignment="1">
      <alignment horizontal="center" vertical="center" wrapText="1"/>
    </xf>
    <xf numFmtId="164" fontId="2" fillId="0" borderId="0" xfId="0" applyNumberFormat="1" applyFont="1" applyAlignment="1">
      <alignment horizontal="center" vertic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67ED3-6FAD-4146-87B6-B34003B9251B}">
  <dimension ref="A1:O623"/>
  <sheetViews>
    <sheetView topLeftCell="C1" workbookViewId="0">
      <pane ySplit="7" topLeftCell="A8" activePane="bottomLeft" state="frozen"/>
      <selection pane="bottomLeft" activeCell="D6" sqref="D6"/>
    </sheetView>
  </sheetViews>
  <sheetFormatPr defaultColWidth="9.1796875" defaultRowHeight="14"/>
  <cols>
    <col min="1" max="1" width="16.453125" style="2" bestFit="1" customWidth="1"/>
    <col min="2" max="2" width="12.81640625" style="2" customWidth="1"/>
    <col min="3" max="3" width="13.81640625" style="2" bestFit="1" customWidth="1"/>
    <col min="4" max="4" width="15" style="2" bestFit="1" customWidth="1"/>
    <col min="5" max="5" width="45.54296875" style="2" bestFit="1" customWidth="1"/>
    <col min="6" max="6" width="22.453125" style="2" bestFit="1" customWidth="1"/>
    <col min="7" max="7" width="21" style="2" bestFit="1" customWidth="1"/>
    <col min="8" max="9" width="21.81640625" style="2" customWidth="1"/>
    <col min="10" max="10" width="22.453125" style="2" bestFit="1" customWidth="1"/>
    <col min="11" max="11" width="21" style="2" bestFit="1" customWidth="1"/>
    <col min="12" max="15" width="18.54296875" style="2" customWidth="1"/>
    <col min="16" max="16384" width="9.1796875" style="2"/>
  </cols>
  <sheetData>
    <row r="1" spans="1:15">
      <c r="A1" s="1" t="s">
        <v>730</v>
      </c>
    </row>
    <row r="2" spans="1:15">
      <c r="A2" s="3">
        <v>45804</v>
      </c>
    </row>
    <row r="4" spans="1:15" ht="15.5">
      <c r="A4" s="38" t="s">
        <v>746</v>
      </c>
      <c r="B4" s="38"/>
      <c r="C4" s="38"/>
      <c r="D4" s="38"/>
      <c r="E4" s="38"/>
      <c r="F4" s="38"/>
      <c r="G4" s="38"/>
      <c r="H4" s="38"/>
      <c r="I4" s="38"/>
      <c r="J4" s="38"/>
      <c r="K4" s="38"/>
      <c r="L4" s="38"/>
      <c r="M4" s="38"/>
      <c r="N4" s="4"/>
      <c r="O4" s="4"/>
    </row>
    <row r="5" spans="1:15">
      <c r="A5" s="5"/>
      <c r="B5" s="5"/>
      <c r="C5" s="5"/>
      <c r="D5" s="5"/>
      <c r="F5" s="6"/>
      <c r="G5" s="6"/>
      <c r="H5" s="6"/>
      <c r="I5" s="6"/>
      <c r="J5" s="6"/>
      <c r="K5" s="6"/>
      <c r="L5" s="7"/>
      <c r="M5" s="7"/>
      <c r="N5" s="8"/>
    </row>
    <row r="6" spans="1:15" ht="18.5">
      <c r="A6" s="9"/>
      <c r="B6" s="9"/>
      <c r="C6" s="9"/>
      <c r="D6" s="9"/>
      <c r="E6" s="9"/>
      <c r="F6" s="10"/>
      <c r="G6" s="11"/>
      <c r="H6" s="12"/>
      <c r="I6" s="12"/>
      <c r="J6" s="13"/>
      <c r="K6" s="12"/>
      <c r="L6" s="39" t="s">
        <v>739</v>
      </c>
      <c r="M6" s="40"/>
      <c r="N6" s="41" t="s">
        <v>740</v>
      </c>
      <c r="O6" s="42"/>
    </row>
    <row r="7" spans="1:15" ht="46.5">
      <c r="A7" s="14" t="s">
        <v>709</v>
      </c>
      <c r="B7" s="14" t="s">
        <v>710</v>
      </c>
      <c r="C7" s="14" t="s">
        <v>711</v>
      </c>
      <c r="D7" s="14" t="s">
        <v>712</v>
      </c>
      <c r="E7" s="14" t="s">
        <v>713</v>
      </c>
      <c r="F7" s="10" t="s">
        <v>741</v>
      </c>
      <c r="G7" s="10" t="s">
        <v>731</v>
      </c>
      <c r="H7" s="10" t="s">
        <v>732</v>
      </c>
      <c r="I7" s="10" t="s">
        <v>733</v>
      </c>
      <c r="J7" s="10" t="s">
        <v>6</v>
      </c>
      <c r="K7" s="10" t="s">
        <v>734</v>
      </c>
      <c r="L7" s="14" t="s">
        <v>735</v>
      </c>
      <c r="M7" s="14" t="s">
        <v>736</v>
      </c>
      <c r="N7" s="14" t="s">
        <v>723</v>
      </c>
      <c r="O7" s="14" t="s">
        <v>724</v>
      </c>
    </row>
    <row r="8" spans="1:15" ht="15.5">
      <c r="E8" s="15" t="s">
        <v>725</v>
      </c>
      <c r="F8" s="16">
        <v>389274210880</v>
      </c>
      <c r="G8" s="16">
        <v>12173311415</v>
      </c>
      <c r="H8" s="16">
        <v>31507739580</v>
      </c>
      <c r="I8" s="16">
        <v>1567407576</v>
      </c>
      <c r="J8" s="16">
        <v>420781950460</v>
      </c>
      <c r="K8" s="16">
        <v>13740718991</v>
      </c>
      <c r="L8" s="31">
        <f>SD1DATWK24!X6</f>
        <v>31.271816000000001</v>
      </c>
      <c r="M8" s="31">
        <f>SD1DATWK24!Y6</f>
        <v>49.746747999999997</v>
      </c>
      <c r="N8" s="16">
        <f>SD1DATWK24!Z6</f>
        <v>255339.97235920539</v>
      </c>
    </row>
    <row r="9" spans="1:15">
      <c r="A9" s="2" t="s">
        <v>12</v>
      </c>
      <c r="B9" s="2">
        <v>101</v>
      </c>
      <c r="C9" s="17">
        <v>61903</v>
      </c>
      <c r="D9" s="2">
        <v>24120</v>
      </c>
      <c r="E9" s="2" t="s">
        <v>13</v>
      </c>
      <c r="F9" s="18">
        <v>445702640</v>
      </c>
      <c r="G9" s="18">
        <v>9034708</v>
      </c>
      <c r="H9" s="18">
        <v>93215410</v>
      </c>
      <c r="I9" s="18">
        <v>2283777</v>
      </c>
      <c r="J9" s="19">
        <v>538918050</v>
      </c>
      <c r="K9" s="19">
        <v>11318485</v>
      </c>
      <c r="L9" s="20">
        <f>SD1DATWK24!X7</f>
        <v>20.270707999999999</v>
      </c>
      <c r="M9" s="20">
        <f>SD1DATWK24!Y7</f>
        <v>24.499994000000001</v>
      </c>
      <c r="N9" s="18">
        <f>SD1DATWK24!Z7</f>
        <v>154972.54622739987</v>
      </c>
      <c r="O9" s="21">
        <f>SD1DATWK24!AA7</f>
        <v>548</v>
      </c>
    </row>
    <row r="10" spans="1:15">
      <c r="A10" s="2" t="s">
        <v>12</v>
      </c>
      <c r="B10" s="2">
        <v>102</v>
      </c>
      <c r="C10" s="17">
        <v>442</v>
      </c>
      <c r="D10" s="2">
        <v>23145</v>
      </c>
      <c r="E10" s="2" t="s">
        <v>14</v>
      </c>
      <c r="F10" s="18">
        <v>77475990</v>
      </c>
      <c r="G10" s="18">
        <v>1585757</v>
      </c>
      <c r="H10" s="18">
        <v>32606150</v>
      </c>
      <c r="I10" s="18">
        <v>864062</v>
      </c>
      <c r="J10" s="19">
        <v>110082140</v>
      </c>
      <c r="K10" s="19">
        <v>2449819</v>
      </c>
      <c r="L10" s="20">
        <f>SD1DATWK24!X8</f>
        <v>20.467721999999998</v>
      </c>
      <c r="M10" s="20">
        <f>SD1DATWK24!Y8</f>
        <v>26.499970000000001</v>
      </c>
      <c r="N10" s="18">
        <f>SD1DATWK24!Z8</f>
        <v>154701.96520629316</v>
      </c>
      <c r="O10" s="21">
        <f>SD1DATWK24!AA8</f>
        <v>549</v>
      </c>
    </row>
    <row r="11" spans="1:15">
      <c r="A11" s="2" t="s">
        <v>15</v>
      </c>
      <c r="B11" s="2">
        <v>201</v>
      </c>
      <c r="C11" s="17">
        <v>45757</v>
      </c>
      <c r="D11" s="2">
        <v>20050</v>
      </c>
      <c r="E11" s="2" t="s">
        <v>16</v>
      </c>
      <c r="F11" s="18">
        <v>201121470</v>
      </c>
      <c r="G11" s="18">
        <v>4684185</v>
      </c>
      <c r="H11" s="18">
        <v>14552020</v>
      </c>
      <c r="I11" s="18">
        <v>442090</v>
      </c>
      <c r="J11" s="19">
        <v>215673490</v>
      </c>
      <c r="K11" s="19">
        <v>5126275</v>
      </c>
      <c r="L11" s="20">
        <f>SD1DATWK24!X9</f>
        <v>23.290327999999999</v>
      </c>
      <c r="M11" s="20">
        <f>SD1DATWK24!Y9</f>
        <v>30.379975000000002</v>
      </c>
      <c r="N11" s="18">
        <f>SD1DATWK24!Z9</f>
        <v>212278.90470704166</v>
      </c>
      <c r="O11" s="21">
        <f>SD1DATWK24!AA9</f>
        <v>423</v>
      </c>
    </row>
    <row r="12" spans="1:15">
      <c r="A12" s="2" t="s">
        <v>15</v>
      </c>
      <c r="B12" s="2">
        <v>202</v>
      </c>
      <c r="C12" s="17">
        <v>45765</v>
      </c>
      <c r="D12" s="2">
        <v>20280</v>
      </c>
      <c r="E12" s="2" t="s">
        <v>17</v>
      </c>
      <c r="F12" s="18">
        <v>327493870</v>
      </c>
      <c r="G12" s="18">
        <v>9875904</v>
      </c>
      <c r="H12" s="18">
        <v>67311230</v>
      </c>
      <c r="I12" s="18">
        <v>2029837</v>
      </c>
      <c r="J12" s="19">
        <v>394805100</v>
      </c>
      <c r="K12" s="19">
        <v>11905741</v>
      </c>
      <c r="L12" s="20">
        <f>SD1DATWK24!X10</f>
        <v>30.155996999999999</v>
      </c>
      <c r="M12" s="20">
        <f>SD1DATWK24!Y10</f>
        <v>30.155992999999999</v>
      </c>
      <c r="N12" s="18">
        <f>SD1DATWK24!Z10</f>
        <v>244637.44256565018</v>
      </c>
      <c r="O12" s="21">
        <f>SD1DATWK24!AA10</f>
        <v>330</v>
      </c>
    </row>
    <row r="13" spans="1:15">
      <c r="A13" s="2" t="s">
        <v>15</v>
      </c>
      <c r="B13" s="2">
        <v>203</v>
      </c>
      <c r="C13" s="17">
        <v>45211</v>
      </c>
      <c r="D13" s="2">
        <v>20540</v>
      </c>
      <c r="E13" s="2" t="s">
        <v>18</v>
      </c>
      <c r="F13" s="18">
        <v>224351890</v>
      </c>
      <c r="G13" s="18">
        <v>5501779</v>
      </c>
      <c r="H13" s="18">
        <v>28806480</v>
      </c>
      <c r="I13" s="18">
        <v>1095596</v>
      </c>
      <c r="J13" s="19">
        <v>253158370</v>
      </c>
      <c r="K13" s="19">
        <v>6597375</v>
      </c>
      <c r="L13" s="20">
        <f>SD1DATWK24!X11</f>
        <v>24.522988999999999</v>
      </c>
      <c r="M13" s="20">
        <f>SD1DATWK24!Y11</f>
        <v>38.032969999999999</v>
      </c>
      <c r="N13" s="18">
        <f>SD1DATWK24!Z11</f>
        <v>262706.37732750998</v>
      </c>
      <c r="O13" s="21">
        <f>SD1DATWK24!AA11</f>
        <v>270</v>
      </c>
    </row>
    <row r="14" spans="1:15">
      <c r="A14" s="2" t="s">
        <v>15</v>
      </c>
      <c r="B14" s="2">
        <v>204</v>
      </c>
      <c r="C14" s="17">
        <v>43885</v>
      </c>
      <c r="D14" s="2">
        <v>21440</v>
      </c>
      <c r="E14" s="2" t="s">
        <v>19</v>
      </c>
      <c r="F14" s="18">
        <v>291667760</v>
      </c>
      <c r="G14" s="18">
        <v>6977997</v>
      </c>
      <c r="H14" s="18">
        <v>15363090</v>
      </c>
      <c r="I14" s="18">
        <v>741268</v>
      </c>
      <c r="J14" s="19">
        <v>307030850</v>
      </c>
      <c r="K14" s="19">
        <v>7719265</v>
      </c>
      <c r="L14" s="20">
        <f>SD1DATWK24!X12</f>
        <v>23.924471</v>
      </c>
      <c r="M14" s="20">
        <f>SD1DATWK24!Y12</f>
        <v>48.249929000000002</v>
      </c>
      <c r="N14" s="18">
        <f>SD1DATWK24!Z12</f>
        <v>296956.79015209636</v>
      </c>
      <c r="O14" s="21">
        <f>SD1DATWK24!AA12</f>
        <v>204</v>
      </c>
    </row>
    <row r="15" spans="1:15">
      <c r="A15" s="2" t="s">
        <v>15</v>
      </c>
      <c r="B15" s="2">
        <v>205</v>
      </c>
      <c r="C15" s="17">
        <v>45773</v>
      </c>
      <c r="D15" s="2">
        <v>21650</v>
      </c>
      <c r="E15" s="2" t="s">
        <v>20</v>
      </c>
      <c r="F15" s="18">
        <v>569838740</v>
      </c>
      <c r="G15" s="18">
        <v>15283061</v>
      </c>
      <c r="H15" s="18">
        <v>24033260</v>
      </c>
      <c r="I15" s="18">
        <v>763176</v>
      </c>
      <c r="J15" s="19">
        <v>593872000</v>
      </c>
      <c r="K15" s="19">
        <v>16046237</v>
      </c>
      <c r="L15" s="20">
        <f>SD1DATWK24!X13</f>
        <v>26.819974999999999</v>
      </c>
      <c r="M15" s="20">
        <f>SD1DATWK24!Y13</f>
        <v>31.754992999999999</v>
      </c>
      <c r="N15" s="18">
        <f>SD1DATWK24!Z13</f>
        <v>248161.58555543053</v>
      </c>
      <c r="O15" s="21">
        <f>SD1DATWK24!AA13</f>
        <v>321</v>
      </c>
    </row>
    <row r="16" spans="1:15">
      <c r="A16" s="2" t="s">
        <v>15</v>
      </c>
      <c r="B16" s="2">
        <v>206</v>
      </c>
      <c r="C16" s="17">
        <v>44222</v>
      </c>
      <c r="D16" s="2">
        <v>22890</v>
      </c>
      <c r="E16" s="2" t="s">
        <v>21</v>
      </c>
      <c r="F16" s="18">
        <v>372029090</v>
      </c>
      <c r="G16" s="18">
        <v>9825873</v>
      </c>
      <c r="H16" s="18">
        <v>37057080</v>
      </c>
      <c r="I16" s="18">
        <v>1458529</v>
      </c>
      <c r="J16" s="19">
        <v>409086170</v>
      </c>
      <c r="K16" s="19">
        <v>11284402</v>
      </c>
      <c r="L16" s="20">
        <f>SD1DATWK24!X14</f>
        <v>26.411572</v>
      </c>
      <c r="M16" s="20">
        <f>SD1DATWK24!Y14</f>
        <v>39.358983000000002</v>
      </c>
      <c r="N16" s="18">
        <f>SD1DATWK24!Z14</f>
        <v>91756.587714047972</v>
      </c>
      <c r="O16" s="21">
        <f>SD1DATWK24!AA14</f>
        <v>603</v>
      </c>
    </row>
    <row r="17" spans="1:15">
      <c r="A17" s="2" t="s">
        <v>15</v>
      </c>
      <c r="B17" s="2">
        <v>207</v>
      </c>
      <c r="C17" s="17">
        <v>45781</v>
      </c>
      <c r="D17" s="2">
        <v>24340</v>
      </c>
      <c r="E17" s="2" t="s">
        <v>22</v>
      </c>
      <c r="F17" s="18">
        <v>159751910</v>
      </c>
      <c r="G17" s="18">
        <v>3966483</v>
      </c>
      <c r="H17" s="18">
        <v>28815340</v>
      </c>
      <c r="I17" s="18">
        <v>1151230</v>
      </c>
      <c r="J17" s="19">
        <v>188567250</v>
      </c>
      <c r="K17" s="19">
        <v>5117713</v>
      </c>
      <c r="L17" s="20">
        <f>SD1DATWK24!X15</f>
        <v>24.829018000000001</v>
      </c>
      <c r="M17" s="20">
        <f>SD1DATWK24!Y15</f>
        <v>39.951984000000003</v>
      </c>
      <c r="N17" s="18">
        <f>SD1DATWK24!Z15</f>
        <v>405204.96712335938</v>
      </c>
      <c r="O17" s="21">
        <f>SD1DATWK24!AA15</f>
        <v>68</v>
      </c>
    </row>
    <row r="18" spans="1:15">
      <c r="A18" s="2" t="s">
        <v>15</v>
      </c>
      <c r="B18" s="2">
        <v>208</v>
      </c>
      <c r="C18" s="17">
        <v>45799</v>
      </c>
      <c r="D18" s="2">
        <v>24880</v>
      </c>
      <c r="E18" s="2" t="s">
        <v>23</v>
      </c>
      <c r="F18" s="18">
        <v>610619330</v>
      </c>
      <c r="G18" s="18">
        <v>19798456</v>
      </c>
      <c r="H18" s="18">
        <v>68058600</v>
      </c>
      <c r="I18" s="18">
        <v>2399337</v>
      </c>
      <c r="J18" s="19">
        <v>678677930</v>
      </c>
      <c r="K18" s="19">
        <v>22197793</v>
      </c>
      <c r="L18" s="20">
        <f>SD1DATWK24!X16</f>
        <v>32.423566000000001</v>
      </c>
      <c r="M18" s="20">
        <f>SD1DATWK24!Y16</f>
        <v>35.253987000000002</v>
      </c>
      <c r="N18" s="18">
        <f>SD1DATWK24!Z16</f>
        <v>273790.61493070325</v>
      </c>
      <c r="O18" s="21">
        <f>SD1DATWK24!AA16</f>
        <v>251</v>
      </c>
    </row>
    <row r="19" spans="1:15">
      <c r="A19" s="2" t="s">
        <v>15</v>
      </c>
      <c r="B19" s="2">
        <v>209</v>
      </c>
      <c r="C19" s="17">
        <v>45807</v>
      </c>
      <c r="D19" s="2">
        <v>25090</v>
      </c>
      <c r="E19" s="2" t="s">
        <v>24</v>
      </c>
      <c r="F19" s="18">
        <v>184431660</v>
      </c>
      <c r="G19" s="18">
        <v>4002163</v>
      </c>
      <c r="H19" s="18">
        <v>10327450</v>
      </c>
      <c r="I19" s="18">
        <v>298152</v>
      </c>
      <c r="J19" s="19">
        <v>194759110</v>
      </c>
      <c r="K19" s="19">
        <v>4300315</v>
      </c>
      <c r="L19" s="20">
        <f>SD1DATWK24!X17</f>
        <v>21.699978000000002</v>
      </c>
      <c r="M19" s="20">
        <f>SD1DATWK24!Y17</f>
        <v>28.869857</v>
      </c>
      <c r="N19" s="18">
        <f>SD1DATWK24!Z17</f>
        <v>225535.52906862041</v>
      </c>
      <c r="O19" s="21">
        <f>SD1DATWK24!AA17</f>
        <v>387</v>
      </c>
    </row>
    <row r="20" spans="1:15">
      <c r="A20" s="2" t="s">
        <v>25</v>
      </c>
      <c r="B20" s="2">
        <v>301</v>
      </c>
      <c r="C20" s="17">
        <v>43505</v>
      </c>
      <c r="D20" s="2">
        <v>20170</v>
      </c>
      <c r="E20" s="2" t="s">
        <v>26</v>
      </c>
      <c r="F20" s="18">
        <v>703332410</v>
      </c>
      <c r="G20" s="18">
        <v>18842662</v>
      </c>
      <c r="H20" s="18">
        <v>110838710</v>
      </c>
      <c r="I20" s="18">
        <v>7160180</v>
      </c>
      <c r="J20" s="19">
        <v>814171120</v>
      </c>
      <c r="K20" s="19">
        <v>26002842</v>
      </c>
      <c r="L20" s="20">
        <f>SD1DATWK24!X18</f>
        <v>26.79055</v>
      </c>
      <c r="M20" s="20">
        <f>SD1DATWK24!Y18</f>
        <v>64.599993999999995</v>
      </c>
      <c r="N20" s="18">
        <f>SD1DATWK24!Z18</f>
        <v>252637.92400360768</v>
      </c>
      <c r="O20" s="21">
        <f>SD1DATWK24!AA18</f>
        <v>299</v>
      </c>
    </row>
    <row r="21" spans="1:15">
      <c r="A21" s="2" t="s">
        <v>25</v>
      </c>
      <c r="B21" s="2">
        <v>302</v>
      </c>
      <c r="C21" s="17">
        <v>45823</v>
      </c>
      <c r="D21" s="2">
        <v>22330</v>
      </c>
      <c r="E21" s="2" t="s">
        <v>27</v>
      </c>
      <c r="F21" s="18">
        <v>236818210</v>
      </c>
      <c r="G21" s="18">
        <v>5328606</v>
      </c>
      <c r="H21" s="18">
        <v>282381880</v>
      </c>
      <c r="I21" s="18">
        <v>14288523</v>
      </c>
      <c r="J21" s="19">
        <v>519200090</v>
      </c>
      <c r="K21" s="19">
        <v>19617129</v>
      </c>
      <c r="L21" s="20">
        <f>SD1DATWK24!X19</f>
        <v>22.500829</v>
      </c>
      <c r="M21" s="20">
        <f>SD1DATWK24!Y19</f>
        <v>50.6</v>
      </c>
      <c r="N21" s="18">
        <f>SD1DATWK24!Z19</f>
        <v>591802.99040529656</v>
      </c>
      <c r="O21" s="21">
        <f>SD1DATWK24!AA19</f>
        <v>19</v>
      </c>
    </row>
    <row r="22" spans="1:15">
      <c r="A22" s="2" t="s">
        <v>25</v>
      </c>
      <c r="B22" s="2">
        <v>303</v>
      </c>
      <c r="C22" s="17">
        <v>45468</v>
      </c>
      <c r="D22" s="2">
        <v>22990</v>
      </c>
      <c r="E22" s="2" t="s">
        <v>28</v>
      </c>
      <c r="F22" s="18">
        <v>247976830</v>
      </c>
      <c r="G22" s="18">
        <v>6939667</v>
      </c>
      <c r="H22" s="18">
        <v>46513460</v>
      </c>
      <c r="I22" s="18">
        <v>1801464</v>
      </c>
      <c r="J22" s="19">
        <v>294490290</v>
      </c>
      <c r="K22" s="19">
        <v>8741131</v>
      </c>
      <c r="L22" s="20">
        <f>SD1DATWK24!X20</f>
        <v>27.985143000000001</v>
      </c>
      <c r="M22" s="20">
        <f>SD1DATWK24!Y20</f>
        <v>38.729950000000002</v>
      </c>
      <c r="N22" s="18">
        <f>SD1DATWK24!Z20</f>
        <v>332143.04229675577</v>
      </c>
      <c r="O22" s="21">
        <f>SD1DATWK24!AA20</f>
        <v>141</v>
      </c>
    </row>
    <row r="23" spans="1:15">
      <c r="A23" s="2" t="s">
        <v>25</v>
      </c>
      <c r="B23" s="2">
        <v>304</v>
      </c>
      <c r="C23" s="17">
        <v>45831</v>
      </c>
      <c r="D23" s="2">
        <v>23170</v>
      </c>
      <c r="E23" s="2" t="s">
        <v>29</v>
      </c>
      <c r="F23" s="18">
        <v>207854570</v>
      </c>
      <c r="G23" s="18">
        <v>4575457</v>
      </c>
      <c r="H23" s="18">
        <v>19203970</v>
      </c>
      <c r="I23" s="18">
        <v>858416</v>
      </c>
      <c r="J23" s="19">
        <v>227058540</v>
      </c>
      <c r="K23" s="19">
        <v>5433873</v>
      </c>
      <c r="L23" s="20">
        <f>SD1DATWK24!X21</f>
        <v>22.012779999999999</v>
      </c>
      <c r="M23" s="20">
        <f>SD1DATWK24!Y21</f>
        <v>44.699924000000003</v>
      </c>
      <c r="N23" s="18">
        <f>SD1DATWK24!Z21</f>
        <v>261469.44277450704</v>
      </c>
      <c r="O23" s="21">
        <f>SD1DATWK24!AA21</f>
        <v>273</v>
      </c>
    </row>
    <row r="24" spans="1:15">
      <c r="A24" s="2" t="s">
        <v>30</v>
      </c>
      <c r="B24" s="2">
        <v>401</v>
      </c>
      <c r="C24" s="17">
        <v>43513</v>
      </c>
      <c r="D24" s="2">
        <v>20180</v>
      </c>
      <c r="E24" s="2" t="s">
        <v>31</v>
      </c>
      <c r="F24" s="18">
        <v>533214320</v>
      </c>
      <c r="G24" s="18">
        <v>12656421</v>
      </c>
      <c r="H24" s="18">
        <v>63921160</v>
      </c>
      <c r="I24" s="18">
        <v>2819562</v>
      </c>
      <c r="J24" s="19">
        <v>597135480</v>
      </c>
      <c r="K24" s="19">
        <v>15475983</v>
      </c>
      <c r="L24" s="20">
        <f>SD1DATWK24!X22</f>
        <v>23.736086</v>
      </c>
      <c r="M24" s="20">
        <f>SD1DATWK24!Y22</f>
        <v>44.109994</v>
      </c>
      <c r="N24" s="18">
        <f>SD1DATWK24!Z22</f>
        <v>164397.77717898315</v>
      </c>
      <c r="O24" s="21">
        <f>SD1DATWK24!AA22</f>
        <v>536</v>
      </c>
    </row>
    <row r="25" spans="1:15">
      <c r="A25" s="2" t="s">
        <v>30</v>
      </c>
      <c r="B25" s="2">
        <v>402</v>
      </c>
      <c r="C25" s="17">
        <v>45856</v>
      </c>
      <c r="D25" s="2">
        <v>20690</v>
      </c>
      <c r="E25" s="2" t="s">
        <v>32</v>
      </c>
      <c r="F25" s="18">
        <v>291555620</v>
      </c>
      <c r="G25" s="18">
        <v>7366937</v>
      </c>
      <c r="H25" s="18">
        <v>58746770</v>
      </c>
      <c r="I25" s="18">
        <v>2774022</v>
      </c>
      <c r="J25" s="19">
        <v>350302390</v>
      </c>
      <c r="K25" s="19">
        <v>10140959</v>
      </c>
      <c r="L25" s="20">
        <f>SD1DATWK24!X23</f>
        <v>25.267690000000002</v>
      </c>
      <c r="M25" s="20">
        <f>SD1DATWK24!Y23</f>
        <v>47.219991999999998</v>
      </c>
      <c r="N25" s="18">
        <f>SD1DATWK24!Z23</f>
        <v>239664.3325447003</v>
      </c>
      <c r="O25" s="21">
        <f>SD1DATWK24!AA23</f>
        <v>342</v>
      </c>
    </row>
    <row r="26" spans="1:15">
      <c r="A26" s="2" t="s">
        <v>30</v>
      </c>
      <c r="B26" s="2">
        <v>403</v>
      </c>
      <c r="C26" s="17">
        <v>43810</v>
      </c>
      <c r="D26" s="2">
        <v>21190</v>
      </c>
      <c r="E26" s="2" t="s">
        <v>33</v>
      </c>
      <c r="F26" s="18">
        <v>277477920</v>
      </c>
      <c r="G26" s="18">
        <v>7419216</v>
      </c>
      <c r="H26" s="18">
        <v>16242260</v>
      </c>
      <c r="I26" s="18">
        <v>660247</v>
      </c>
      <c r="J26" s="19">
        <v>293720180</v>
      </c>
      <c r="K26" s="19">
        <v>8079463</v>
      </c>
      <c r="L26" s="20">
        <f>SD1DATWK24!X24</f>
        <v>26.738040999999999</v>
      </c>
      <c r="M26" s="20">
        <f>SD1DATWK24!Y24</f>
        <v>40.649946</v>
      </c>
      <c r="N26" s="18">
        <f>SD1DATWK24!Z24</f>
        <v>174373.76404017687</v>
      </c>
      <c r="O26" s="21">
        <f>SD1DATWK24!AA24</f>
        <v>517</v>
      </c>
    </row>
    <row r="27" spans="1:15">
      <c r="A27" s="2" t="s">
        <v>30</v>
      </c>
      <c r="B27" s="2">
        <v>404</v>
      </c>
      <c r="C27" s="17">
        <v>44057</v>
      </c>
      <c r="D27" s="2">
        <v>22040</v>
      </c>
      <c r="E27" s="2" t="s">
        <v>34</v>
      </c>
      <c r="F27" s="18">
        <v>487322890</v>
      </c>
      <c r="G27" s="18">
        <v>10948908</v>
      </c>
      <c r="H27" s="18">
        <v>20008560</v>
      </c>
      <c r="I27" s="18">
        <v>984421</v>
      </c>
      <c r="J27" s="19">
        <v>507331450</v>
      </c>
      <c r="K27" s="19">
        <v>11933329</v>
      </c>
      <c r="L27" s="20">
        <f>SD1DATWK24!X25</f>
        <v>22.467461</v>
      </c>
      <c r="M27" s="20">
        <f>SD1DATWK24!Y25</f>
        <v>49.199992000000002</v>
      </c>
      <c r="N27" s="18">
        <f>SD1DATWK24!Z25</f>
        <v>252145.81686944052</v>
      </c>
      <c r="O27" s="21">
        <f>SD1DATWK24!AA25</f>
        <v>304</v>
      </c>
    </row>
    <row r="28" spans="1:15">
      <c r="A28" s="2" t="s">
        <v>30</v>
      </c>
      <c r="B28" s="2">
        <v>405</v>
      </c>
      <c r="C28" s="17">
        <v>45864</v>
      </c>
      <c r="D28" s="2">
        <v>22120</v>
      </c>
      <c r="E28" s="2" t="s">
        <v>35</v>
      </c>
      <c r="F28" s="18">
        <v>286173010</v>
      </c>
      <c r="G28" s="18">
        <v>6305803</v>
      </c>
      <c r="H28" s="18">
        <v>10947060</v>
      </c>
      <c r="I28" s="18">
        <v>475868</v>
      </c>
      <c r="J28" s="19">
        <v>297120070</v>
      </c>
      <c r="K28" s="19">
        <v>6781671</v>
      </c>
      <c r="L28" s="20">
        <f>SD1DATWK24!X26</f>
        <v>22.034932999999999</v>
      </c>
      <c r="M28" s="20">
        <f>SD1DATWK24!Y26</f>
        <v>43.469935999999997</v>
      </c>
      <c r="N28" s="18">
        <f>SD1DATWK24!Z26</f>
        <v>350592.64249158301</v>
      </c>
      <c r="O28" s="21">
        <f>SD1DATWK24!AA26</f>
        <v>115</v>
      </c>
    </row>
    <row r="29" spans="1:15">
      <c r="A29" s="2" t="s">
        <v>30</v>
      </c>
      <c r="B29" s="2">
        <v>406</v>
      </c>
      <c r="C29" s="17">
        <v>45872</v>
      </c>
      <c r="D29" s="2">
        <v>22560</v>
      </c>
      <c r="E29" s="2" t="s">
        <v>36</v>
      </c>
      <c r="F29" s="18">
        <v>351380680</v>
      </c>
      <c r="G29" s="18">
        <v>7911581</v>
      </c>
      <c r="H29" s="18">
        <v>17277410</v>
      </c>
      <c r="I29" s="18">
        <v>816875</v>
      </c>
      <c r="J29" s="19">
        <v>368658090</v>
      </c>
      <c r="K29" s="19">
        <v>8728456</v>
      </c>
      <c r="L29" s="20">
        <f>SD1DATWK24!X27</f>
        <v>22.515696999999999</v>
      </c>
      <c r="M29" s="20">
        <f>SD1DATWK24!Y27</f>
        <v>47.279944999999998</v>
      </c>
      <c r="N29" s="18">
        <f>SD1DATWK24!Z27</f>
        <v>216240.68544257912</v>
      </c>
      <c r="O29" s="21">
        <f>SD1DATWK24!AA27</f>
        <v>413</v>
      </c>
    </row>
    <row r="30" spans="1:15">
      <c r="A30" s="2" t="s">
        <v>30</v>
      </c>
      <c r="B30" s="2">
        <v>407</v>
      </c>
      <c r="C30" s="17">
        <v>45880</v>
      </c>
      <c r="D30" s="2">
        <v>24520</v>
      </c>
      <c r="E30" s="2" t="s">
        <v>37</v>
      </c>
      <c r="F30" s="18">
        <v>235390970</v>
      </c>
      <c r="G30" s="18">
        <v>5796872</v>
      </c>
      <c r="H30" s="18">
        <v>21719920</v>
      </c>
      <c r="I30" s="18">
        <v>680702</v>
      </c>
      <c r="J30" s="19">
        <v>257110890</v>
      </c>
      <c r="K30" s="19">
        <v>6477574</v>
      </c>
      <c r="L30" s="20">
        <f>SD1DATWK24!X28</f>
        <v>24.626569</v>
      </c>
      <c r="M30" s="20">
        <f>SD1DATWK24!Y28</f>
        <v>31.339987000000001</v>
      </c>
      <c r="N30" s="18">
        <f>SD1DATWK24!Z28</f>
        <v>232848.60994257915</v>
      </c>
      <c r="O30" s="21">
        <f>SD1DATWK24!AA28</f>
        <v>362</v>
      </c>
    </row>
    <row r="31" spans="1:15">
      <c r="A31" s="2" t="s">
        <v>38</v>
      </c>
      <c r="B31" s="2">
        <v>501</v>
      </c>
      <c r="C31" s="17">
        <v>45906</v>
      </c>
      <c r="D31" s="2">
        <v>20040</v>
      </c>
      <c r="E31" s="2" t="s">
        <v>39</v>
      </c>
      <c r="F31" s="18">
        <v>256443980</v>
      </c>
      <c r="G31" s="18">
        <v>5641855</v>
      </c>
      <c r="H31" s="18">
        <v>102083160</v>
      </c>
      <c r="I31" s="18">
        <v>3777075</v>
      </c>
      <c r="J31" s="19">
        <v>358527140</v>
      </c>
      <c r="K31" s="19">
        <v>9418930</v>
      </c>
      <c r="L31" s="20">
        <f>SD1DATWK24!X29</f>
        <v>22.000340999999999</v>
      </c>
      <c r="M31" s="20">
        <f>SD1DATWK24!Y29</f>
        <v>36.999980999999998</v>
      </c>
      <c r="N31" s="18">
        <f>SD1DATWK24!Z29</f>
        <v>260386.06204553825</v>
      </c>
      <c r="O31" s="21">
        <f>SD1DATWK24!AA29</f>
        <v>275</v>
      </c>
    </row>
    <row r="32" spans="1:15">
      <c r="A32" s="2" t="s">
        <v>38</v>
      </c>
      <c r="B32" s="2">
        <v>502</v>
      </c>
      <c r="C32" s="17">
        <v>43521</v>
      </c>
      <c r="D32" s="2">
        <v>20190</v>
      </c>
      <c r="E32" s="2" t="s">
        <v>40</v>
      </c>
      <c r="F32" s="18">
        <v>703651230</v>
      </c>
      <c r="G32" s="18">
        <v>18866847</v>
      </c>
      <c r="H32" s="18">
        <v>77071070</v>
      </c>
      <c r="I32" s="18">
        <v>4245845</v>
      </c>
      <c r="J32" s="19">
        <v>780722300</v>
      </c>
      <c r="K32" s="19">
        <v>23112692</v>
      </c>
      <c r="L32" s="20">
        <f>SD1DATWK24!X30</f>
        <v>26.812781999999999</v>
      </c>
      <c r="M32" s="20">
        <f>SD1DATWK24!Y30</f>
        <v>55.089996999999997</v>
      </c>
      <c r="N32" s="18">
        <f>SD1DATWK24!Z30</f>
        <v>334577.27198388346</v>
      </c>
      <c r="O32" s="21">
        <f>SD1DATWK24!AA30</f>
        <v>137</v>
      </c>
    </row>
    <row r="33" spans="1:15">
      <c r="A33" s="2" t="s">
        <v>38</v>
      </c>
      <c r="B33" s="2">
        <v>503</v>
      </c>
      <c r="C33" s="17">
        <v>45914</v>
      </c>
      <c r="D33" s="2">
        <v>21820</v>
      </c>
      <c r="E33" s="2" t="s">
        <v>41</v>
      </c>
      <c r="F33" s="18">
        <v>201751200</v>
      </c>
      <c r="G33" s="18">
        <v>4439769</v>
      </c>
      <c r="H33" s="18">
        <v>41850030</v>
      </c>
      <c r="I33" s="18">
        <v>1205280</v>
      </c>
      <c r="J33" s="19">
        <v>243601230</v>
      </c>
      <c r="K33" s="19">
        <v>5645049</v>
      </c>
      <c r="L33" s="20">
        <f>SD1DATWK24!X31</f>
        <v>22.006159</v>
      </c>
      <c r="M33" s="20">
        <f>SD1DATWK24!Y31</f>
        <v>28.799979</v>
      </c>
      <c r="N33" s="18">
        <f>SD1DATWK24!Z31</f>
        <v>246144.18470915564</v>
      </c>
      <c r="O33" s="21">
        <f>SD1DATWK24!AA31</f>
        <v>327</v>
      </c>
    </row>
    <row r="34" spans="1:15">
      <c r="A34" s="2" t="s">
        <v>38</v>
      </c>
      <c r="B34" s="2">
        <v>504</v>
      </c>
      <c r="C34" s="17">
        <v>44446</v>
      </c>
      <c r="D34" s="2">
        <v>23600</v>
      </c>
      <c r="E34" s="2" t="s">
        <v>42</v>
      </c>
      <c r="F34" s="18">
        <v>118347160</v>
      </c>
      <c r="G34" s="18">
        <v>2605578</v>
      </c>
      <c r="H34" s="18">
        <v>45895630</v>
      </c>
      <c r="I34" s="18">
        <v>1422764</v>
      </c>
      <c r="J34" s="19">
        <v>164242790</v>
      </c>
      <c r="K34" s="19">
        <v>4028342</v>
      </c>
      <c r="L34" s="20">
        <f>SD1DATWK24!X32</f>
        <v>22.016397000000001</v>
      </c>
      <c r="M34" s="20">
        <f>SD1DATWK24!Y32</f>
        <v>30.999987999999998</v>
      </c>
      <c r="N34" s="18">
        <f>SD1DATWK24!Z32</f>
        <v>159791.61744690436</v>
      </c>
      <c r="O34" s="21">
        <f>SD1DATWK24!AA32</f>
        <v>540</v>
      </c>
    </row>
    <row r="35" spans="1:15">
      <c r="A35" s="2" t="s">
        <v>38</v>
      </c>
      <c r="B35" s="2">
        <v>505</v>
      </c>
      <c r="C35" s="17">
        <v>45922</v>
      </c>
      <c r="D35" s="2">
        <v>25390</v>
      </c>
      <c r="E35" s="2" t="s">
        <v>43</v>
      </c>
      <c r="F35" s="18">
        <v>53017230</v>
      </c>
      <c r="G35" s="18">
        <v>1166397</v>
      </c>
      <c r="H35" s="18">
        <v>12901780</v>
      </c>
      <c r="I35" s="18">
        <v>396083</v>
      </c>
      <c r="J35" s="19">
        <v>65919010</v>
      </c>
      <c r="K35" s="19">
        <v>1562480</v>
      </c>
      <c r="L35" s="20">
        <f>SD1DATWK24!X33</f>
        <v>22.000337999999999</v>
      </c>
      <c r="M35" s="20">
        <f>SD1DATWK24!Y33</f>
        <v>30.699871999999999</v>
      </c>
      <c r="N35" s="18">
        <f>SD1DATWK24!Z33</f>
        <v>100201.40023892252</v>
      </c>
      <c r="O35" s="21">
        <f>SD1DATWK24!AA33</f>
        <v>595</v>
      </c>
    </row>
    <row r="36" spans="1:15">
      <c r="A36" s="2" t="s">
        <v>44</v>
      </c>
      <c r="B36" s="2">
        <v>601</v>
      </c>
      <c r="C36" s="17">
        <v>45948</v>
      </c>
      <c r="D36" s="2">
        <v>23490</v>
      </c>
      <c r="E36" s="2" t="s">
        <v>45</v>
      </c>
      <c r="F36" s="18">
        <v>226170950</v>
      </c>
      <c r="G36" s="18">
        <v>5177524</v>
      </c>
      <c r="H36" s="18">
        <v>2882070</v>
      </c>
      <c r="I36" s="18">
        <v>127299</v>
      </c>
      <c r="J36" s="19">
        <v>229053020</v>
      </c>
      <c r="K36" s="19">
        <v>5304823</v>
      </c>
      <c r="L36" s="20">
        <f>SD1DATWK24!X34</f>
        <v>22.892081999999998</v>
      </c>
      <c r="M36" s="20">
        <f>SD1DATWK24!Y34</f>
        <v>44.169294999999998</v>
      </c>
      <c r="N36" s="18">
        <f>SD1DATWK24!Z34</f>
        <v>256351.75137531935</v>
      </c>
      <c r="O36" s="21">
        <f>SD1DATWK24!AA34</f>
        <v>291</v>
      </c>
    </row>
    <row r="37" spans="1:15">
      <c r="A37" s="2" t="s">
        <v>44</v>
      </c>
      <c r="B37" s="2">
        <v>602</v>
      </c>
      <c r="C37" s="17">
        <v>45955</v>
      </c>
      <c r="D37" s="2">
        <v>23620</v>
      </c>
      <c r="E37" s="2" t="s">
        <v>46</v>
      </c>
      <c r="F37" s="18">
        <v>176589990</v>
      </c>
      <c r="G37" s="18">
        <v>3680956</v>
      </c>
      <c r="H37" s="18">
        <v>5078120</v>
      </c>
      <c r="I37" s="18">
        <v>212517</v>
      </c>
      <c r="J37" s="19">
        <v>181668110</v>
      </c>
      <c r="K37" s="19">
        <v>3893473</v>
      </c>
      <c r="L37" s="20">
        <f>SD1DATWK24!X35</f>
        <v>20.844646999999998</v>
      </c>
      <c r="M37" s="20">
        <f>SD1DATWK24!Y35</f>
        <v>41.849542999999997</v>
      </c>
      <c r="N37" s="18">
        <f>SD1DATWK24!Z35</f>
        <v>248940.87416370644</v>
      </c>
      <c r="O37" s="21">
        <f>SD1DATWK24!AA35</f>
        <v>316</v>
      </c>
    </row>
    <row r="38" spans="1:15">
      <c r="A38" s="2" t="s">
        <v>44</v>
      </c>
      <c r="B38" s="2">
        <v>603</v>
      </c>
      <c r="C38" s="17">
        <v>45963</v>
      </c>
      <c r="D38" s="2">
        <v>23650</v>
      </c>
      <c r="E38" s="2" t="s">
        <v>47</v>
      </c>
      <c r="F38" s="18">
        <v>90352840</v>
      </c>
      <c r="G38" s="18">
        <v>1830874</v>
      </c>
      <c r="H38" s="18">
        <v>1698520</v>
      </c>
      <c r="I38" s="18">
        <v>79235</v>
      </c>
      <c r="J38" s="19">
        <v>92051360</v>
      </c>
      <c r="K38" s="19">
        <v>1910109</v>
      </c>
      <c r="L38" s="20">
        <f>SD1DATWK24!X36</f>
        <v>20.263601999999999</v>
      </c>
      <c r="M38" s="20">
        <f>SD1DATWK24!Y36</f>
        <v>46.649436000000001</v>
      </c>
      <c r="N38" s="18">
        <f>SD1DATWK24!Z36</f>
        <v>225244.54197594291</v>
      </c>
      <c r="O38" s="21">
        <f>SD1DATWK24!AA36</f>
        <v>388</v>
      </c>
    </row>
    <row r="39" spans="1:15">
      <c r="A39" s="2" t="s">
        <v>44</v>
      </c>
      <c r="B39" s="2">
        <v>604</v>
      </c>
      <c r="C39" s="17">
        <v>44727</v>
      </c>
      <c r="D39" s="2">
        <v>24770</v>
      </c>
      <c r="E39" s="2" t="s">
        <v>48</v>
      </c>
      <c r="F39" s="18">
        <v>392725960</v>
      </c>
      <c r="G39" s="18">
        <v>9961152</v>
      </c>
      <c r="H39" s="18">
        <v>19375310</v>
      </c>
      <c r="I39" s="18">
        <v>897851</v>
      </c>
      <c r="J39" s="19">
        <v>412101270</v>
      </c>
      <c r="K39" s="19">
        <v>10859003</v>
      </c>
      <c r="L39" s="20">
        <f>SD1DATWK24!X37</f>
        <v>25.364128999999998</v>
      </c>
      <c r="M39" s="20">
        <f>SD1DATWK24!Y37</f>
        <v>46.339955000000003</v>
      </c>
      <c r="N39" s="18">
        <f>SD1DATWK24!Z37</f>
        <v>201119.24766238651</v>
      </c>
      <c r="O39" s="21">
        <f>SD1DATWK24!AA37</f>
        <v>456</v>
      </c>
    </row>
    <row r="40" spans="1:15">
      <c r="A40" s="2" t="s">
        <v>44</v>
      </c>
      <c r="B40" s="2">
        <v>605</v>
      </c>
      <c r="C40" s="17">
        <v>44982</v>
      </c>
      <c r="D40" s="2">
        <v>25650</v>
      </c>
      <c r="E40" s="2" t="s">
        <v>49</v>
      </c>
      <c r="F40" s="18">
        <v>576382430</v>
      </c>
      <c r="G40" s="18">
        <v>12526657</v>
      </c>
      <c r="H40" s="18">
        <v>39356800</v>
      </c>
      <c r="I40" s="18">
        <v>1070504</v>
      </c>
      <c r="J40" s="19">
        <v>615739230</v>
      </c>
      <c r="K40" s="19">
        <v>13597161</v>
      </c>
      <c r="L40" s="20">
        <f>SD1DATWK24!X38</f>
        <v>21.733239000000001</v>
      </c>
      <c r="M40" s="20">
        <f>SD1DATWK24!Y38</f>
        <v>27.199975999999999</v>
      </c>
      <c r="N40" s="18">
        <f>SD1DATWK24!Z38</f>
        <v>210071.56155340283</v>
      </c>
      <c r="O40" s="21">
        <f>SD1DATWK24!AA38</f>
        <v>429</v>
      </c>
    </row>
    <row r="41" spans="1:15">
      <c r="A41" s="2" t="s">
        <v>44</v>
      </c>
      <c r="B41" s="2">
        <v>606</v>
      </c>
      <c r="C41" s="17">
        <v>45971</v>
      </c>
      <c r="D41" s="2">
        <v>25770</v>
      </c>
      <c r="E41" s="2" t="s">
        <v>50</v>
      </c>
      <c r="F41" s="18">
        <v>97447060</v>
      </c>
      <c r="G41" s="18">
        <v>2143834</v>
      </c>
      <c r="H41" s="18">
        <v>1774910</v>
      </c>
      <c r="I41" s="18">
        <v>61944</v>
      </c>
      <c r="J41" s="19">
        <v>99221970</v>
      </c>
      <c r="K41" s="19">
        <v>2205778</v>
      </c>
      <c r="L41" s="20">
        <f>SD1DATWK24!X39</f>
        <v>21.999986</v>
      </c>
      <c r="M41" s="20">
        <f>SD1DATWK24!Y39</f>
        <v>34.899797999999997</v>
      </c>
      <c r="N41" s="18">
        <f>SD1DATWK24!Z39</f>
        <v>242277.02083854779</v>
      </c>
      <c r="O41" s="21">
        <f>SD1DATWK24!AA39</f>
        <v>333</v>
      </c>
    </row>
    <row r="42" spans="1:15">
      <c r="A42" s="2" t="s">
        <v>51</v>
      </c>
      <c r="B42" s="2">
        <v>701</v>
      </c>
      <c r="C42" s="17">
        <v>45203</v>
      </c>
      <c r="D42" s="2">
        <v>20260</v>
      </c>
      <c r="E42" s="2" t="s">
        <v>52</v>
      </c>
      <c r="F42" s="18">
        <v>239708270</v>
      </c>
      <c r="G42" s="18">
        <v>5307298</v>
      </c>
      <c r="H42" s="18">
        <v>53873060</v>
      </c>
      <c r="I42" s="18">
        <v>2189939</v>
      </c>
      <c r="J42" s="19">
        <v>293581330</v>
      </c>
      <c r="K42" s="19">
        <v>7497237</v>
      </c>
      <c r="L42" s="20">
        <f>SD1DATWK24!X40</f>
        <v>22.140654999999999</v>
      </c>
      <c r="M42" s="20">
        <f>SD1DATWK24!Y40</f>
        <v>40.649982999999999</v>
      </c>
      <c r="N42" s="18">
        <f>SD1DATWK24!Z40</f>
        <v>256397.83050025813</v>
      </c>
      <c r="O42" s="21">
        <f>SD1DATWK24!AA40</f>
        <v>289</v>
      </c>
    </row>
    <row r="43" spans="1:15">
      <c r="A43" s="2" t="s">
        <v>51</v>
      </c>
      <c r="B43" s="2">
        <v>702</v>
      </c>
      <c r="C43" s="17">
        <v>43570</v>
      </c>
      <c r="D43" s="2">
        <v>20340</v>
      </c>
      <c r="E43" s="2" t="s">
        <v>53</v>
      </c>
      <c r="F43" s="18">
        <v>222120750</v>
      </c>
      <c r="G43" s="18">
        <v>5097670</v>
      </c>
      <c r="H43" s="18">
        <v>157645830</v>
      </c>
      <c r="I43" s="18">
        <v>4800315</v>
      </c>
      <c r="J43" s="19">
        <v>379766580</v>
      </c>
      <c r="K43" s="19">
        <v>9897985</v>
      </c>
      <c r="L43" s="20">
        <f>SD1DATWK24!X41</f>
        <v>22.949995000000001</v>
      </c>
      <c r="M43" s="20">
        <f>SD1DATWK24!Y41</f>
        <v>30.449997</v>
      </c>
      <c r="N43" s="18">
        <f>SD1DATWK24!Z41</f>
        <v>298123.68976826122</v>
      </c>
      <c r="O43" s="21">
        <f>SD1DATWK24!AA41</f>
        <v>202</v>
      </c>
    </row>
    <row r="44" spans="1:15">
      <c r="A44" s="2" t="s">
        <v>51</v>
      </c>
      <c r="B44" s="2">
        <v>703</v>
      </c>
      <c r="C44" s="17">
        <v>45237</v>
      </c>
      <c r="D44" s="2">
        <v>20600</v>
      </c>
      <c r="E44" s="2" t="s">
        <v>54</v>
      </c>
      <c r="F44" s="18">
        <v>128547360</v>
      </c>
      <c r="G44" s="18">
        <v>2940276</v>
      </c>
      <c r="H44" s="18">
        <v>17249490</v>
      </c>
      <c r="I44" s="18">
        <v>704641</v>
      </c>
      <c r="J44" s="19">
        <v>145796850</v>
      </c>
      <c r="K44" s="19">
        <v>3644917</v>
      </c>
      <c r="L44" s="20">
        <f>SD1DATWK24!X42</f>
        <v>22.873094999999999</v>
      </c>
      <c r="M44" s="20">
        <f>SD1DATWK24!Y42</f>
        <v>40.849961</v>
      </c>
      <c r="N44" s="18">
        <f>SD1DATWK24!Z42</f>
        <v>222153.31765241385</v>
      </c>
      <c r="O44" s="21">
        <f>SD1DATWK24!AA42</f>
        <v>393</v>
      </c>
    </row>
    <row r="45" spans="1:15">
      <c r="A45" s="2" t="s">
        <v>51</v>
      </c>
      <c r="B45" s="2">
        <v>704</v>
      </c>
      <c r="C45" s="17">
        <v>44347</v>
      </c>
      <c r="D45" s="2">
        <v>23250</v>
      </c>
      <c r="E45" s="2" t="s">
        <v>55</v>
      </c>
      <c r="F45" s="18">
        <v>215534570</v>
      </c>
      <c r="G45" s="18">
        <v>4743606</v>
      </c>
      <c r="H45" s="18">
        <v>81618090</v>
      </c>
      <c r="I45" s="18">
        <v>3015788</v>
      </c>
      <c r="J45" s="19">
        <v>297152660</v>
      </c>
      <c r="K45" s="19">
        <v>7759394</v>
      </c>
      <c r="L45" s="20">
        <f>SD1DATWK24!X43</f>
        <v>22.008562000000001</v>
      </c>
      <c r="M45" s="20">
        <f>SD1DATWK24!Y43</f>
        <v>36.949995000000001</v>
      </c>
      <c r="N45" s="18">
        <f>SD1DATWK24!Z43</f>
        <v>220914.85151582237</v>
      </c>
      <c r="O45" s="21">
        <f>SD1DATWK24!AA43</f>
        <v>398</v>
      </c>
    </row>
    <row r="46" spans="1:15">
      <c r="A46" s="2" t="s">
        <v>51</v>
      </c>
      <c r="B46" s="2">
        <v>705</v>
      </c>
      <c r="C46" s="17">
        <v>46003</v>
      </c>
      <c r="D46" s="2">
        <v>24860</v>
      </c>
      <c r="E46" s="2" t="s">
        <v>56</v>
      </c>
      <c r="F46" s="18">
        <v>133216670</v>
      </c>
      <c r="G46" s="18">
        <v>2958860</v>
      </c>
      <c r="H46" s="18">
        <v>29142760</v>
      </c>
      <c r="I46" s="18">
        <v>987939</v>
      </c>
      <c r="J46" s="19">
        <v>162359430</v>
      </c>
      <c r="K46" s="19">
        <v>3946799</v>
      </c>
      <c r="L46" s="20">
        <f>SD1DATWK24!X44</f>
        <v>22.210884</v>
      </c>
      <c r="M46" s="20">
        <f>SD1DATWK24!Y44</f>
        <v>33.899980999999997</v>
      </c>
      <c r="N46" s="18">
        <f>SD1DATWK24!Z44</f>
        <v>274357.12577687204</v>
      </c>
      <c r="O46" s="21">
        <f>SD1DATWK24!AA44</f>
        <v>250</v>
      </c>
    </row>
    <row r="47" spans="1:15">
      <c r="A47" s="2" t="s">
        <v>51</v>
      </c>
      <c r="B47" s="2">
        <v>706</v>
      </c>
      <c r="C47" s="17">
        <v>45997</v>
      </c>
      <c r="D47" s="2">
        <v>24750</v>
      </c>
      <c r="E47" s="2" t="s">
        <v>57</v>
      </c>
      <c r="F47" s="18">
        <v>698152610</v>
      </c>
      <c r="G47" s="18">
        <v>15534914</v>
      </c>
      <c r="H47" s="18">
        <v>118003790</v>
      </c>
      <c r="I47" s="18">
        <v>4230435</v>
      </c>
      <c r="J47" s="19">
        <v>816156400</v>
      </c>
      <c r="K47" s="19">
        <v>19765349</v>
      </c>
      <c r="L47" s="20">
        <f>SD1DATWK24!X45</f>
        <v>22.251459000000001</v>
      </c>
      <c r="M47" s="20">
        <f>SD1DATWK24!Y45</f>
        <v>35.849992999999998</v>
      </c>
      <c r="N47" s="18">
        <f>SD1DATWK24!Z45</f>
        <v>499094.5228062293</v>
      </c>
      <c r="O47" s="21">
        <f>SD1DATWK24!AA45</f>
        <v>27</v>
      </c>
    </row>
    <row r="48" spans="1:15">
      <c r="A48" s="2" t="s">
        <v>51</v>
      </c>
      <c r="B48" s="2">
        <v>707</v>
      </c>
      <c r="C48" s="17">
        <v>46011</v>
      </c>
      <c r="D48" s="2">
        <v>25470</v>
      </c>
      <c r="E48" s="2" t="s">
        <v>58</v>
      </c>
      <c r="F48" s="18">
        <v>348583120</v>
      </c>
      <c r="G48" s="18">
        <v>7802833</v>
      </c>
      <c r="H48" s="18">
        <v>99683290</v>
      </c>
      <c r="I48" s="18">
        <v>2985514</v>
      </c>
      <c r="J48" s="19">
        <v>448266410</v>
      </c>
      <c r="K48" s="19">
        <v>10788347</v>
      </c>
      <c r="L48" s="20">
        <f>SD1DATWK24!X46</f>
        <v>22.384426000000001</v>
      </c>
      <c r="M48" s="20">
        <f>SD1DATWK24!Y46</f>
        <v>29.949995000000001</v>
      </c>
      <c r="N48" s="18">
        <f>SD1DATWK24!Z46</f>
        <v>363619.4964979472</v>
      </c>
      <c r="O48" s="21">
        <f>SD1DATWK24!AA46</f>
        <v>101</v>
      </c>
    </row>
    <row r="49" spans="1:15">
      <c r="A49" s="2" t="s">
        <v>59</v>
      </c>
      <c r="B49" s="2">
        <v>801</v>
      </c>
      <c r="C49" s="17">
        <v>46037</v>
      </c>
      <c r="D49" s="2">
        <v>21550</v>
      </c>
      <c r="E49" s="2" t="s">
        <v>60</v>
      </c>
      <c r="F49" s="18">
        <v>349633600</v>
      </c>
      <c r="G49" s="18">
        <v>7696335</v>
      </c>
      <c r="H49" s="18">
        <v>27654050</v>
      </c>
      <c r="I49" s="18">
        <v>1014903</v>
      </c>
      <c r="J49" s="19">
        <v>377287650</v>
      </c>
      <c r="K49" s="19">
        <v>8711238</v>
      </c>
      <c r="L49" s="20">
        <f>SD1DATWK24!X47</f>
        <v>22.012573</v>
      </c>
      <c r="M49" s="20">
        <f>SD1DATWK24!Y47</f>
        <v>36.699976999999997</v>
      </c>
      <c r="N49" s="18">
        <f>SD1DATWK24!Z47</f>
        <v>290569.17664655822</v>
      </c>
      <c r="O49" s="21">
        <f>SD1DATWK24!AA47</f>
        <v>220</v>
      </c>
    </row>
    <row r="50" spans="1:15">
      <c r="A50" s="2" t="s">
        <v>59</v>
      </c>
      <c r="B50" s="2">
        <v>802</v>
      </c>
      <c r="C50" s="17">
        <v>46045</v>
      </c>
      <c r="D50" s="2">
        <v>21810</v>
      </c>
      <c r="E50" s="2" t="s">
        <v>61</v>
      </c>
      <c r="F50" s="18">
        <v>187116740</v>
      </c>
      <c r="G50" s="18">
        <v>4117637</v>
      </c>
      <c r="H50" s="18">
        <v>5605080</v>
      </c>
      <c r="I50" s="18">
        <v>184966</v>
      </c>
      <c r="J50" s="19">
        <v>192721820</v>
      </c>
      <c r="K50" s="19">
        <v>4302603</v>
      </c>
      <c r="L50" s="20">
        <f>SD1DATWK24!X48</f>
        <v>22.005711999999999</v>
      </c>
      <c r="M50" s="20">
        <f>SD1DATWK24!Y48</f>
        <v>32.999707000000001</v>
      </c>
      <c r="N50" s="18">
        <f>SD1DATWK24!Z48</f>
        <v>286954.51975216821</v>
      </c>
      <c r="O50" s="21">
        <f>SD1DATWK24!AA48</f>
        <v>225</v>
      </c>
    </row>
    <row r="51" spans="1:15">
      <c r="A51" s="2" t="s">
        <v>59</v>
      </c>
      <c r="B51" s="2">
        <v>803</v>
      </c>
      <c r="C51" s="17">
        <v>45377</v>
      </c>
      <c r="D51" s="2">
        <v>22060</v>
      </c>
      <c r="E51" s="2" t="s">
        <v>62</v>
      </c>
      <c r="F51" s="18">
        <v>178081860</v>
      </c>
      <c r="G51" s="18">
        <v>3944353</v>
      </c>
      <c r="H51" s="18">
        <v>12633000</v>
      </c>
      <c r="I51" s="18">
        <v>384043</v>
      </c>
      <c r="J51" s="19">
        <v>190714860</v>
      </c>
      <c r="K51" s="19">
        <v>4328396</v>
      </c>
      <c r="L51" s="20">
        <f>SD1DATWK24!X49</f>
        <v>22.149100000000001</v>
      </c>
      <c r="M51" s="20">
        <f>SD1DATWK24!Y49</f>
        <v>30.399984</v>
      </c>
      <c r="N51" s="18">
        <f>SD1DATWK24!Z49</f>
        <v>202026.72503407695</v>
      </c>
      <c r="O51" s="21">
        <f>SD1DATWK24!AA49</f>
        <v>451</v>
      </c>
    </row>
    <row r="52" spans="1:15">
      <c r="A52" s="2" t="s">
        <v>59</v>
      </c>
      <c r="B52" s="2">
        <v>804</v>
      </c>
      <c r="C52" s="17">
        <v>46078</v>
      </c>
      <c r="D52" s="2">
        <v>24610</v>
      </c>
      <c r="E52" s="2" t="s">
        <v>63</v>
      </c>
      <c r="F52" s="18">
        <v>158455580</v>
      </c>
      <c r="G52" s="18">
        <v>3598815</v>
      </c>
      <c r="H52" s="18">
        <v>11650210</v>
      </c>
      <c r="I52" s="18">
        <v>409915</v>
      </c>
      <c r="J52" s="19">
        <v>170105790</v>
      </c>
      <c r="K52" s="19">
        <v>4008730</v>
      </c>
      <c r="L52" s="20">
        <f>SD1DATWK24!X50</f>
        <v>22.711822000000002</v>
      </c>
      <c r="M52" s="20">
        <f>SD1DATWK24!Y50</f>
        <v>35.185203000000001</v>
      </c>
      <c r="N52" s="18">
        <f>SD1DATWK24!Z50</f>
        <v>194590.34445353292</v>
      </c>
      <c r="O52" s="21">
        <f>SD1DATWK24!AA50</f>
        <v>472</v>
      </c>
    </row>
    <row r="53" spans="1:15">
      <c r="A53" s="2" t="s">
        <v>59</v>
      </c>
      <c r="B53" s="2">
        <v>805</v>
      </c>
      <c r="C53" s="17">
        <v>46060</v>
      </c>
      <c r="D53" s="2">
        <v>25900</v>
      </c>
      <c r="E53" s="2" t="s">
        <v>64</v>
      </c>
      <c r="F53" s="18">
        <v>451982510</v>
      </c>
      <c r="G53" s="18">
        <v>9958274</v>
      </c>
      <c r="H53" s="18">
        <v>19579050</v>
      </c>
      <c r="I53" s="18">
        <v>497307</v>
      </c>
      <c r="J53" s="19">
        <v>471561560</v>
      </c>
      <c r="K53" s="19">
        <v>10455581</v>
      </c>
      <c r="L53" s="20">
        <f>SD1DATWK24!X51</f>
        <v>22.032432</v>
      </c>
      <c r="M53" s="20">
        <f>SD1DATWK24!Y51</f>
        <v>25.399956</v>
      </c>
      <c r="N53" s="18">
        <f>SD1DATWK24!Z51</f>
        <v>165176.38387934785</v>
      </c>
      <c r="O53" s="21">
        <f>SD1DATWK24!AA51</f>
        <v>535</v>
      </c>
    </row>
    <row r="54" spans="1:15">
      <c r="A54" s="2" t="s">
        <v>65</v>
      </c>
      <c r="B54" s="2">
        <v>901</v>
      </c>
      <c r="C54" s="17">
        <v>46094</v>
      </c>
      <c r="D54" s="2">
        <v>21610</v>
      </c>
      <c r="E54" s="2" t="s">
        <v>66</v>
      </c>
      <c r="F54" s="18">
        <v>519545520</v>
      </c>
      <c r="G54" s="18">
        <v>13915501</v>
      </c>
      <c r="H54" s="18">
        <v>140000810</v>
      </c>
      <c r="I54" s="18">
        <v>5843633</v>
      </c>
      <c r="J54" s="19">
        <v>659546330</v>
      </c>
      <c r="K54" s="19">
        <v>19759134</v>
      </c>
      <c r="L54" s="20">
        <f>SD1DATWK24!X52</f>
        <v>26.783988000000001</v>
      </c>
      <c r="M54" s="20">
        <f>SD1DATWK24!Y52</f>
        <v>41.739994000000003</v>
      </c>
      <c r="N54" s="18">
        <f>SD1DATWK24!Z52</f>
        <v>198478.2933204525</v>
      </c>
      <c r="O54" s="21">
        <f>SD1DATWK24!AA52</f>
        <v>466</v>
      </c>
    </row>
    <row r="55" spans="1:15">
      <c r="A55" s="2" t="s">
        <v>65</v>
      </c>
      <c r="B55" s="2">
        <v>902</v>
      </c>
      <c r="C55" s="17">
        <v>46102</v>
      </c>
      <c r="D55" s="2">
        <v>21720</v>
      </c>
      <c r="E55" s="2" t="s">
        <v>67</v>
      </c>
      <c r="F55" s="18">
        <v>2248217300</v>
      </c>
      <c r="G55" s="18">
        <v>60129770</v>
      </c>
      <c r="H55" s="18">
        <v>94653800</v>
      </c>
      <c r="I55" s="18">
        <v>5890305</v>
      </c>
      <c r="J55" s="19">
        <v>2342871100</v>
      </c>
      <c r="K55" s="19">
        <v>66020075</v>
      </c>
      <c r="L55" s="20">
        <f>SD1DATWK24!X53</f>
        <v>26.745533000000002</v>
      </c>
      <c r="M55" s="20">
        <f>SD1DATWK24!Y53</f>
        <v>62.229990000000001</v>
      </c>
      <c r="N55" s="18">
        <f>SD1DATWK24!Z53</f>
        <v>248902.29578291997</v>
      </c>
      <c r="O55" s="21">
        <f>SD1DATWK24!AA53</f>
        <v>317</v>
      </c>
    </row>
    <row r="56" spans="1:15">
      <c r="A56" s="2" t="s">
        <v>65</v>
      </c>
      <c r="B56" s="2">
        <v>903</v>
      </c>
      <c r="C56" s="17">
        <v>44107</v>
      </c>
      <c r="D56" s="2">
        <v>22230</v>
      </c>
      <c r="E56" s="2" t="s">
        <v>68</v>
      </c>
      <c r="F56" s="18">
        <v>1260151170</v>
      </c>
      <c r="G56" s="18">
        <v>28438515</v>
      </c>
      <c r="H56" s="18">
        <v>7722920</v>
      </c>
      <c r="I56" s="18">
        <v>320269</v>
      </c>
      <c r="J56" s="19">
        <v>1267874090</v>
      </c>
      <c r="K56" s="19">
        <v>28758784</v>
      </c>
      <c r="L56" s="20">
        <f>SD1DATWK24!X54</f>
        <v>22.567542</v>
      </c>
      <c r="M56" s="20">
        <f>SD1DATWK24!Y54</f>
        <v>41.469935999999997</v>
      </c>
      <c r="N56" s="18">
        <f>SD1DATWK24!Z54</f>
        <v>129478.905141164</v>
      </c>
      <c r="O56" s="21">
        <f>SD1DATWK24!AA54</f>
        <v>576</v>
      </c>
    </row>
    <row r="57" spans="1:15">
      <c r="A57" s="2" t="s">
        <v>65</v>
      </c>
      <c r="B57" s="2">
        <v>904</v>
      </c>
      <c r="C57" s="17">
        <v>46110</v>
      </c>
      <c r="D57" s="2">
        <v>22750</v>
      </c>
      <c r="E57" s="2" t="s">
        <v>69</v>
      </c>
      <c r="F57" s="18">
        <v>5064094010</v>
      </c>
      <c r="G57" s="18">
        <v>135829433</v>
      </c>
      <c r="H57" s="18">
        <v>180625660</v>
      </c>
      <c r="I57" s="18">
        <v>11933937</v>
      </c>
      <c r="J57" s="19">
        <v>5244719670</v>
      </c>
      <c r="K57" s="19">
        <v>147763370</v>
      </c>
      <c r="L57" s="20">
        <f>SD1DATWK24!X55</f>
        <v>26.82206</v>
      </c>
      <c r="M57" s="20">
        <f>SD1DATWK24!Y55</f>
        <v>66.069997999999998</v>
      </c>
      <c r="N57" s="18">
        <f>SD1DATWK24!Z55</f>
        <v>292968.94655554986</v>
      </c>
      <c r="O57" s="21">
        <f>SD1DATWK24!AA55</f>
        <v>213</v>
      </c>
    </row>
    <row r="58" spans="1:15">
      <c r="A58" s="2" t="s">
        <v>65</v>
      </c>
      <c r="B58" s="2">
        <v>905</v>
      </c>
      <c r="C58" s="17">
        <v>46128</v>
      </c>
      <c r="D58" s="2">
        <v>23100</v>
      </c>
      <c r="E58" s="2" t="s">
        <v>70</v>
      </c>
      <c r="F58" s="18">
        <v>269041470</v>
      </c>
      <c r="G58" s="18">
        <v>7123551</v>
      </c>
      <c r="H58" s="18">
        <v>8721960</v>
      </c>
      <c r="I58" s="18">
        <v>255291</v>
      </c>
      <c r="J58" s="19">
        <v>277763430</v>
      </c>
      <c r="K58" s="19">
        <v>7378842</v>
      </c>
      <c r="L58" s="20">
        <f>SD1DATWK24!X56</f>
        <v>26.477519999999998</v>
      </c>
      <c r="M58" s="20">
        <f>SD1DATWK24!Y56</f>
        <v>29.269912000000001</v>
      </c>
      <c r="N58" s="18">
        <f>SD1DATWK24!Z56</f>
        <v>193479.96924545139</v>
      </c>
      <c r="O58" s="21">
        <f>SD1DATWK24!AA56</f>
        <v>475</v>
      </c>
    </row>
    <row r="59" spans="1:15">
      <c r="A59" s="2" t="s">
        <v>65</v>
      </c>
      <c r="B59" s="2">
        <v>906</v>
      </c>
      <c r="C59" s="17">
        <v>44404</v>
      </c>
      <c r="D59" s="2">
        <v>23410</v>
      </c>
      <c r="E59" s="2" t="s">
        <v>71</v>
      </c>
      <c r="F59" s="18">
        <v>1024583680</v>
      </c>
      <c r="G59" s="18">
        <v>36475177</v>
      </c>
      <c r="H59" s="18">
        <v>118176510</v>
      </c>
      <c r="I59" s="18">
        <v>4359530</v>
      </c>
      <c r="J59" s="19">
        <v>1142760190</v>
      </c>
      <c r="K59" s="19">
        <v>40834707</v>
      </c>
      <c r="L59" s="20">
        <f>SD1DATWK24!X57</f>
        <v>35.599997999999999</v>
      </c>
      <c r="M59" s="20">
        <f>SD1DATWK24!Y57</f>
        <v>36.889988000000002</v>
      </c>
      <c r="N59" s="18">
        <f>SD1DATWK24!Z57</f>
        <v>147226.79333343808</v>
      </c>
      <c r="O59" s="21">
        <f>SD1DATWK24!AA57</f>
        <v>554</v>
      </c>
    </row>
    <row r="60" spans="1:15">
      <c r="A60" s="2" t="s">
        <v>65</v>
      </c>
      <c r="B60" s="2">
        <v>907</v>
      </c>
      <c r="C60" s="17">
        <v>46136</v>
      </c>
      <c r="D60" s="2">
        <v>23690</v>
      </c>
      <c r="E60" s="2" t="s">
        <v>72</v>
      </c>
      <c r="F60" s="18">
        <v>66644880</v>
      </c>
      <c r="G60" s="18">
        <v>1463859</v>
      </c>
      <c r="H60" s="18">
        <v>6374570</v>
      </c>
      <c r="I60" s="18">
        <v>172240</v>
      </c>
      <c r="J60" s="19">
        <v>73019450</v>
      </c>
      <c r="K60" s="19">
        <v>1636099</v>
      </c>
      <c r="L60" s="20">
        <f>SD1DATWK24!X58</f>
        <v>21.965063000000001</v>
      </c>
      <c r="M60" s="20">
        <f>SD1DATWK24!Y58</f>
        <v>27.019862</v>
      </c>
      <c r="N60" s="18">
        <f>SD1DATWK24!Z58</f>
        <v>130235.26314250065</v>
      </c>
      <c r="O60" s="21">
        <f>SD1DATWK24!AA58</f>
        <v>575</v>
      </c>
    </row>
    <row r="61" spans="1:15">
      <c r="A61" s="2" t="s">
        <v>65</v>
      </c>
      <c r="B61" s="2">
        <v>908</v>
      </c>
      <c r="C61" s="17">
        <v>46144</v>
      </c>
      <c r="D61" s="2">
        <v>24710</v>
      </c>
      <c r="E61" s="2" t="s">
        <v>73</v>
      </c>
      <c r="F61" s="18">
        <v>603993250</v>
      </c>
      <c r="G61" s="18">
        <v>13245571</v>
      </c>
      <c r="H61" s="18">
        <v>39220990</v>
      </c>
      <c r="I61" s="18">
        <v>1763375</v>
      </c>
      <c r="J61" s="19">
        <v>643214240</v>
      </c>
      <c r="K61" s="19">
        <v>15008946</v>
      </c>
      <c r="L61" s="20">
        <f>SD1DATWK24!X59</f>
        <v>21.929998000000001</v>
      </c>
      <c r="M61" s="20">
        <f>SD1DATWK24!Y59</f>
        <v>44.959981999999997</v>
      </c>
      <c r="N61" s="18">
        <f>SD1DATWK24!Z59</f>
        <v>253385.98384742267</v>
      </c>
      <c r="O61" s="21">
        <f>SD1DATWK24!AA59</f>
        <v>297</v>
      </c>
    </row>
    <row r="62" spans="1:15">
      <c r="A62" s="2" t="s">
        <v>65</v>
      </c>
      <c r="B62" s="2">
        <v>909</v>
      </c>
      <c r="C62" s="17">
        <v>46151</v>
      </c>
      <c r="D62" s="2">
        <v>25280</v>
      </c>
      <c r="E62" s="2" t="s">
        <v>74</v>
      </c>
      <c r="F62" s="18">
        <v>1085390560</v>
      </c>
      <c r="G62" s="18">
        <v>23809086</v>
      </c>
      <c r="H62" s="18">
        <v>56674940</v>
      </c>
      <c r="I62" s="18">
        <v>2846781</v>
      </c>
      <c r="J62" s="19">
        <v>1142065500</v>
      </c>
      <c r="K62" s="19">
        <v>26655867</v>
      </c>
      <c r="L62" s="20">
        <f>SD1DATWK24!X60</f>
        <v>21.935962</v>
      </c>
      <c r="M62" s="20">
        <f>SD1DATWK24!Y60</f>
        <v>50.229978000000003</v>
      </c>
      <c r="N62" s="18">
        <f>SD1DATWK24!Z60</f>
        <v>382235.47730799328</v>
      </c>
      <c r="O62" s="21">
        <f>SD1DATWK24!AA60</f>
        <v>84</v>
      </c>
    </row>
    <row r="63" spans="1:15">
      <c r="A63" s="2" t="s">
        <v>65</v>
      </c>
      <c r="B63" s="2">
        <v>910</v>
      </c>
      <c r="C63" s="17">
        <v>139303</v>
      </c>
      <c r="D63" s="2">
        <v>23525</v>
      </c>
      <c r="E63" s="2" t="s">
        <v>75</v>
      </c>
      <c r="F63" s="18">
        <v>458106080</v>
      </c>
      <c r="G63" s="18">
        <v>15694711</v>
      </c>
      <c r="H63" s="18">
        <v>96516590</v>
      </c>
      <c r="I63" s="18">
        <v>3441780</v>
      </c>
      <c r="J63" s="19">
        <v>554622670</v>
      </c>
      <c r="K63" s="19">
        <v>19136491</v>
      </c>
      <c r="L63" s="20">
        <f>SD1DATWK24!X61</f>
        <v>34.259993000000001</v>
      </c>
      <c r="M63" s="20">
        <f>SD1DATWK24!Y61</f>
        <v>35.659982999999997</v>
      </c>
      <c r="N63" s="18">
        <f>SD1DATWK24!Z61</f>
        <v>187389.66999337499</v>
      </c>
      <c r="O63" s="21">
        <f>SD1DATWK24!AA61</f>
        <v>486</v>
      </c>
    </row>
    <row r="64" spans="1:15">
      <c r="A64" s="2" t="s">
        <v>76</v>
      </c>
      <c r="B64" s="2">
        <v>1001</v>
      </c>
      <c r="C64" s="17">
        <v>46177</v>
      </c>
      <c r="D64" s="2">
        <v>20660</v>
      </c>
      <c r="E64" s="2" t="s">
        <v>77</v>
      </c>
      <c r="F64" s="18">
        <v>197247890</v>
      </c>
      <c r="G64" s="18">
        <v>5928387</v>
      </c>
      <c r="H64" s="18">
        <v>34205660</v>
      </c>
      <c r="I64" s="18">
        <v>1445188</v>
      </c>
      <c r="J64" s="19">
        <v>231453550</v>
      </c>
      <c r="K64" s="19">
        <v>7373575</v>
      </c>
      <c r="L64" s="20">
        <f>SD1DATWK24!X62</f>
        <v>30.055515</v>
      </c>
      <c r="M64" s="20">
        <f>SD1DATWK24!Y62</f>
        <v>42.249966999999998</v>
      </c>
      <c r="N64" s="18">
        <f>SD1DATWK24!Z62</f>
        <v>349824.07021086453</v>
      </c>
      <c r="O64" s="21">
        <f>SD1DATWK24!AA62</f>
        <v>116</v>
      </c>
    </row>
    <row r="65" spans="1:15">
      <c r="A65" s="2" t="s">
        <v>76</v>
      </c>
      <c r="B65" s="2">
        <v>1002</v>
      </c>
      <c r="C65" s="17">
        <v>45278</v>
      </c>
      <c r="D65" s="2">
        <v>20870</v>
      </c>
      <c r="E65" s="2" t="s">
        <v>78</v>
      </c>
      <c r="F65" s="18">
        <v>533539990</v>
      </c>
      <c r="G65" s="18">
        <v>11920411</v>
      </c>
      <c r="H65" s="18">
        <v>211567720</v>
      </c>
      <c r="I65" s="18">
        <v>6389345</v>
      </c>
      <c r="J65" s="19">
        <v>745107710</v>
      </c>
      <c r="K65" s="19">
        <v>18309756</v>
      </c>
      <c r="L65" s="20">
        <f>SD1DATWK24!X63</f>
        <v>22.342113000000001</v>
      </c>
      <c r="M65" s="20">
        <f>SD1DATWK24!Y63</f>
        <v>30.199998999999998</v>
      </c>
      <c r="N65" s="18">
        <f>SD1DATWK24!Z63</f>
        <v>383367.62186193274</v>
      </c>
      <c r="O65" s="21">
        <f>SD1DATWK24!AA63</f>
        <v>83</v>
      </c>
    </row>
    <row r="66" spans="1:15">
      <c r="A66" s="2" t="s">
        <v>79</v>
      </c>
      <c r="B66" s="2">
        <v>1101</v>
      </c>
      <c r="C66" s="17">
        <v>46193</v>
      </c>
      <c r="D66" s="2">
        <v>22110</v>
      </c>
      <c r="E66" s="2" t="s">
        <v>80</v>
      </c>
      <c r="F66" s="18">
        <v>367176600</v>
      </c>
      <c r="G66" s="18">
        <v>8094068</v>
      </c>
      <c r="H66" s="18">
        <v>11420530</v>
      </c>
      <c r="I66" s="18">
        <v>320916</v>
      </c>
      <c r="J66" s="19">
        <v>378597130</v>
      </c>
      <c r="K66" s="19">
        <v>8414984</v>
      </c>
      <c r="L66" s="20">
        <f>SD1DATWK24!X64</f>
        <v>22.044073999999998</v>
      </c>
      <c r="M66" s="20">
        <f>SD1DATWK24!Y64</f>
        <v>28.099921999999999</v>
      </c>
      <c r="N66" s="18">
        <f>SD1DATWK24!Z64</f>
        <v>233887.52907183481</v>
      </c>
      <c r="O66" s="21">
        <f>SD1DATWK24!AA64</f>
        <v>358</v>
      </c>
    </row>
    <row r="67" spans="1:15">
      <c r="A67" s="2" t="s">
        <v>79</v>
      </c>
      <c r="B67" s="2">
        <v>1102</v>
      </c>
      <c r="C67" s="17">
        <v>45484</v>
      </c>
      <c r="D67" s="2">
        <v>23320</v>
      </c>
      <c r="E67" s="2" t="s">
        <v>81</v>
      </c>
      <c r="F67" s="18">
        <v>136705860</v>
      </c>
      <c r="G67" s="18">
        <v>3219827</v>
      </c>
      <c r="H67" s="18">
        <v>6335910</v>
      </c>
      <c r="I67" s="18">
        <v>188175</v>
      </c>
      <c r="J67" s="19">
        <v>143041770</v>
      </c>
      <c r="K67" s="19">
        <v>3408002</v>
      </c>
      <c r="L67" s="20">
        <f>SD1DATWK24!X65</f>
        <v>23.552955000000001</v>
      </c>
      <c r="M67" s="20">
        <f>SD1DATWK24!Y65</f>
        <v>29.699759</v>
      </c>
      <c r="N67" s="18">
        <f>SD1DATWK24!Z65</f>
        <v>196277.56896619112</v>
      </c>
      <c r="O67" s="21">
        <f>SD1DATWK24!AA65</f>
        <v>468</v>
      </c>
    </row>
    <row r="68" spans="1:15">
      <c r="A68" s="2" t="s">
        <v>79</v>
      </c>
      <c r="B68" s="2">
        <v>1103</v>
      </c>
      <c r="C68" s="17">
        <v>46201</v>
      </c>
      <c r="D68" s="2">
        <v>25380</v>
      </c>
      <c r="E68" s="2" t="s">
        <v>82</v>
      </c>
      <c r="F68" s="18">
        <v>172251060</v>
      </c>
      <c r="G68" s="18">
        <v>3813353</v>
      </c>
      <c r="H68" s="18">
        <v>6858630</v>
      </c>
      <c r="I68" s="18">
        <v>189296</v>
      </c>
      <c r="J68" s="19">
        <v>179109690</v>
      </c>
      <c r="K68" s="19">
        <v>4002649</v>
      </c>
      <c r="L68" s="20">
        <f>SD1DATWK24!X66</f>
        <v>22.138342999999999</v>
      </c>
      <c r="M68" s="20">
        <f>SD1DATWK24!Y66</f>
        <v>27.599681</v>
      </c>
      <c r="N68" s="18">
        <f>SD1DATWK24!Z66</f>
        <v>212214.54660735064</v>
      </c>
      <c r="O68" s="21">
        <f>SD1DATWK24!AA66</f>
        <v>424</v>
      </c>
    </row>
    <row r="69" spans="1:15">
      <c r="A69" s="2" t="s">
        <v>79</v>
      </c>
      <c r="B69" s="2">
        <v>1104</v>
      </c>
      <c r="C69" s="17">
        <v>44941</v>
      </c>
      <c r="D69" s="2">
        <v>25530</v>
      </c>
      <c r="E69" s="2" t="s">
        <v>83</v>
      </c>
      <c r="F69" s="18">
        <v>371696920</v>
      </c>
      <c r="G69" s="18">
        <v>10871874</v>
      </c>
      <c r="H69" s="18">
        <v>22129550</v>
      </c>
      <c r="I69" s="18">
        <v>1472721</v>
      </c>
      <c r="J69" s="19">
        <v>393826470</v>
      </c>
      <c r="K69" s="19">
        <v>12344595</v>
      </c>
      <c r="L69" s="20">
        <f>SD1DATWK24!X67</f>
        <v>29.249298</v>
      </c>
      <c r="M69" s="20">
        <f>SD1DATWK24!Y67</f>
        <v>66.549975000000003</v>
      </c>
      <c r="N69" s="18">
        <f>SD1DATWK24!Z67</f>
        <v>194138.06035381323</v>
      </c>
      <c r="O69" s="21">
        <f>SD1DATWK24!AA67</f>
        <v>473</v>
      </c>
    </row>
    <row r="70" spans="1:15">
      <c r="A70" s="2" t="s">
        <v>79</v>
      </c>
      <c r="B70" s="2">
        <v>1105</v>
      </c>
      <c r="C70" s="17">
        <v>46219</v>
      </c>
      <c r="D70" s="2">
        <v>25870</v>
      </c>
      <c r="E70" s="2" t="s">
        <v>84</v>
      </c>
      <c r="F70" s="18">
        <v>191288140</v>
      </c>
      <c r="G70" s="18">
        <v>4210918</v>
      </c>
      <c r="H70" s="18">
        <v>10207620</v>
      </c>
      <c r="I70" s="18">
        <v>363390</v>
      </c>
      <c r="J70" s="19">
        <v>201495760</v>
      </c>
      <c r="K70" s="19">
        <v>4574308</v>
      </c>
      <c r="L70" s="20">
        <f>SD1DATWK24!X68</f>
        <v>22.013482</v>
      </c>
      <c r="M70" s="20">
        <f>SD1DATWK24!Y68</f>
        <v>35.599874999999997</v>
      </c>
      <c r="N70" s="18">
        <f>SD1DATWK24!Z68</f>
        <v>212799.4220706537</v>
      </c>
      <c r="O70" s="21">
        <f>SD1DATWK24!AA68</f>
        <v>419</v>
      </c>
    </row>
    <row r="71" spans="1:15">
      <c r="A71" s="2" t="s">
        <v>85</v>
      </c>
      <c r="B71" s="2">
        <v>1201</v>
      </c>
      <c r="C71" s="17">
        <v>46235</v>
      </c>
      <c r="D71" s="2">
        <v>23080</v>
      </c>
      <c r="E71" s="2" t="s">
        <v>86</v>
      </c>
      <c r="F71" s="18">
        <v>360287500</v>
      </c>
      <c r="G71" s="18">
        <v>11700412</v>
      </c>
      <c r="H71" s="18">
        <v>18713350</v>
      </c>
      <c r="I71" s="18">
        <v>739925</v>
      </c>
      <c r="J71" s="19">
        <v>379000850</v>
      </c>
      <c r="K71" s="19">
        <v>12440337</v>
      </c>
      <c r="L71" s="20">
        <f>SD1DATWK24!X69</f>
        <v>32.475209</v>
      </c>
      <c r="M71" s="20">
        <f>SD1DATWK24!Y69</f>
        <v>39.539954000000002</v>
      </c>
      <c r="N71" s="18">
        <f>SD1DATWK24!Z69</f>
        <v>212612.7382827377</v>
      </c>
      <c r="O71" s="21">
        <f>SD1DATWK24!AA69</f>
        <v>420</v>
      </c>
    </row>
    <row r="72" spans="1:15">
      <c r="A72" s="2" t="s">
        <v>85</v>
      </c>
      <c r="B72" s="2">
        <v>1202</v>
      </c>
      <c r="C72" s="17">
        <v>46243</v>
      </c>
      <c r="D72" s="2">
        <v>23630</v>
      </c>
      <c r="E72" s="2" t="s">
        <v>87</v>
      </c>
      <c r="F72" s="18">
        <v>385393820</v>
      </c>
      <c r="G72" s="18">
        <v>11448654</v>
      </c>
      <c r="H72" s="18">
        <v>21330830</v>
      </c>
      <c r="I72" s="18">
        <v>794146</v>
      </c>
      <c r="J72" s="19">
        <v>406724650</v>
      </c>
      <c r="K72" s="19">
        <v>12242800</v>
      </c>
      <c r="L72" s="20">
        <f>SD1DATWK24!X70</f>
        <v>29.706377</v>
      </c>
      <c r="M72" s="20">
        <f>SD1DATWK24!Y70</f>
        <v>37.229962</v>
      </c>
      <c r="N72" s="18">
        <f>SD1DATWK24!Z70</f>
        <v>146052.29363342474</v>
      </c>
      <c r="O72" s="21">
        <f>SD1DATWK24!AA70</f>
        <v>556</v>
      </c>
    </row>
    <row r="73" spans="1:15">
      <c r="A73" s="2" t="s">
        <v>85</v>
      </c>
      <c r="B73" s="2">
        <v>1203</v>
      </c>
      <c r="C73" s="17">
        <v>46250</v>
      </c>
      <c r="D73" s="2">
        <v>23910</v>
      </c>
      <c r="E73" s="2" t="s">
        <v>88</v>
      </c>
      <c r="F73" s="18">
        <v>660931530</v>
      </c>
      <c r="G73" s="18">
        <v>15974606</v>
      </c>
      <c r="H73" s="18">
        <v>30678390</v>
      </c>
      <c r="I73" s="18">
        <v>1521404</v>
      </c>
      <c r="J73" s="19">
        <v>691609920</v>
      </c>
      <c r="K73" s="19">
        <v>17496010</v>
      </c>
      <c r="L73" s="20">
        <f>SD1DATWK24!X71</f>
        <v>24.169834999999999</v>
      </c>
      <c r="M73" s="20">
        <f>SD1DATWK24!Y71</f>
        <v>49.592041999999999</v>
      </c>
      <c r="N73" s="18">
        <f>SD1DATWK24!Z71</f>
        <v>220113.21586198901</v>
      </c>
      <c r="O73" s="21">
        <f>SD1DATWK24!AA71</f>
        <v>401</v>
      </c>
    </row>
    <row r="74" spans="1:15">
      <c r="A74" s="2" t="s">
        <v>85</v>
      </c>
      <c r="B74" s="2">
        <v>1204</v>
      </c>
      <c r="C74" s="17">
        <v>46268</v>
      </c>
      <c r="D74" s="2">
        <v>24010</v>
      </c>
      <c r="E74" s="2" t="s">
        <v>89</v>
      </c>
      <c r="F74" s="18">
        <v>301774230</v>
      </c>
      <c r="G74" s="18">
        <v>8489501</v>
      </c>
      <c r="H74" s="18">
        <v>17108140</v>
      </c>
      <c r="I74" s="18">
        <v>555031</v>
      </c>
      <c r="J74" s="19">
        <v>318882370</v>
      </c>
      <c r="K74" s="19">
        <v>9044532</v>
      </c>
      <c r="L74" s="20">
        <f>SD1DATWK24!X72</f>
        <v>28.131961</v>
      </c>
      <c r="M74" s="20">
        <f>SD1DATWK24!Y72</f>
        <v>32.442509999999999</v>
      </c>
      <c r="N74" s="18">
        <f>SD1DATWK24!Z72</f>
        <v>203677.30249312284</v>
      </c>
      <c r="O74" s="21">
        <f>SD1DATWK24!AA72</f>
        <v>449</v>
      </c>
    </row>
    <row r="75" spans="1:15">
      <c r="A75" s="2" t="s">
        <v>85</v>
      </c>
      <c r="B75" s="2">
        <v>1205</v>
      </c>
      <c r="C75" s="17">
        <v>46276</v>
      </c>
      <c r="D75" s="2">
        <v>25010</v>
      </c>
      <c r="E75" s="2" t="s">
        <v>90</v>
      </c>
      <c r="F75" s="18">
        <v>151649960</v>
      </c>
      <c r="G75" s="18">
        <v>3879058</v>
      </c>
      <c r="H75" s="18">
        <v>17489770</v>
      </c>
      <c r="I75" s="18">
        <v>703088</v>
      </c>
      <c r="J75" s="19">
        <v>169139730</v>
      </c>
      <c r="K75" s="19">
        <v>4582146</v>
      </c>
      <c r="L75" s="20">
        <f>SD1DATWK24!X73</f>
        <v>25.579024</v>
      </c>
      <c r="M75" s="20">
        <f>SD1DATWK24!Y73</f>
        <v>40.199956999999998</v>
      </c>
      <c r="N75" s="18">
        <f>SD1DATWK24!Z73</f>
        <v>252529.97546343534</v>
      </c>
      <c r="O75" s="21">
        <f>SD1DATWK24!AA73</f>
        <v>301</v>
      </c>
    </row>
    <row r="76" spans="1:15">
      <c r="A76" s="2" t="s">
        <v>85</v>
      </c>
      <c r="B76" s="2">
        <v>1206</v>
      </c>
      <c r="C76" s="17">
        <v>44818</v>
      </c>
      <c r="D76" s="2">
        <v>25100</v>
      </c>
      <c r="E76" s="2" t="s">
        <v>91</v>
      </c>
      <c r="F76" s="18">
        <v>728913530</v>
      </c>
      <c r="G76" s="18">
        <v>24682011</v>
      </c>
      <c r="H76" s="18">
        <v>90576380</v>
      </c>
      <c r="I76" s="18">
        <v>5314116</v>
      </c>
      <c r="J76" s="19">
        <v>819489910</v>
      </c>
      <c r="K76" s="19">
        <v>29996127</v>
      </c>
      <c r="L76" s="20">
        <f>SD1DATWK24!X74</f>
        <v>33.861370000000001</v>
      </c>
      <c r="M76" s="20">
        <f>SD1DATWK24!Y74</f>
        <v>58.669998</v>
      </c>
      <c r="N76" s="18">
        <f>SD1DATWK24!Z74</f>
        <v>89931.980841059631</v>
      </c>
      <c r="O76" s="21">
        <f>SD1DATWK24!AA74</f>
        <v>604</v>
      </c>
    </row>
    <row r="77" spans="1:15">
      <c r="A77" s="2" t="s">
        <v>85</v>
      </c>
      <c r="B77" s="2">
        <v>1207</v>
      </c>
      <c r="C77" s="17">
        <v>46284</v>
      </c>
      <c r="D77" s="2">
        <v>25110</v>
      </c>
      <c r="E77" s="2" t="s">
        <v>92</v>
      </c>
      <c r="F77" s="18">
        <v>411903830</v>
      </c>
      <c r="G77" s="18">
        <v>14111486</v>
      </c>
      <c r="H77" s="18">
        <v>43498160</v>
      </c>
      <c r="I77" s="18">
        <v>1992215</v>
      </c>
      <c r="J77" s="19">
        <v>455401990</v>
      </c>
      <c r="K77" s="19">
        <v>16103701</v>
      </c>
      <c r="L77" s="20">
        <f>SD1DATWK24!X75</f>
        <v>34.259175999999997</v>
      </c>
      <c r="M77" s="20">
        <f>SD1DATWK24!Y75</f>
        <v>45.799982999999997</v>
      </c>
      <c r="N77" s="18">
        <f>SD1DATWK24!Z75</f>
        <v>226278.23687022118</v>
      </c>
      <c r="O77" s="21">
        <f>SD1DATWK24!AA75</f>
        <v>385</v>
      </c>
    </row>
    <row r="78" spans="1:15">
      <c r="A78" s="2" t="s">
        <v>93</v>
      </c>
      <c r="B78" s="2">
        <v>1301</v>
      </c>
      <c r="C78" s="17">
        <v>46300</v>
      </c>
      <c r="D78" s="2">
        <v>20270</v>
      </c>
      <c r="E78" s="2" t="s">
        <v>94</v>
      </c>
      <c r="F78" s="18">
        <v>395087660</v>
      </c>
      <c r="G78" s="18">
        <v>10452156</v>
      </c>
      <c r="H78" s="18">
        <v>26929200</v>
      </c>
      <c r="I78" s="18">
        <v>1482452</v>
      </c>
      <c r="J78" s="19">
        <v>422016860</v>
      </c>
      <c r="K78" s="19">
        <v>11934608</v>
      </c>
      <c r="L78" s="20">
        <f>SD1DATWK24!X76</f>
        <v>26.455283000000001</v>
      </c>
      <c r="M78" s="20">
        <f>SD1DATWK24!Y76</f>
        <v>55.049982999999997</v>
      </c>
      <c r="N78" s="18">
        <f>SD1DATWK24!Z76</f>
        <v>163090.65832188245</v>
      </c>
      <c r="O78" s="21">
        <f>SD1DATWK24!AA76</f>
        <v>538</v>
      </c>
    </row>
    <row r="79" spans="1:15">
      <c r="A79" s="2" t="s">
        <v>93</v>
      </c>
      <c r="B79" s="2">
        <v>1302</v>
      </c>
      <c r="C79" s="17">
        <v>46318</v>
      </c>
      <c r="D79" s="2">
        <v>20450</v>
      </c>
      <c r="E79" s="2" t="s">
        <v>95</v>
      </c>
      <c r="F79" s="18">
        <v>262292630</v>
      </c>
      <c r="G79" s="18">
        <v>7348355</v>
      </c>
      <c r="H79" s="18">
        <v>9737550</v>
      </c>
      <c r="I79" s="18">
        <v>435170</v>
      </c>
      <c r="J79" s="19">
        <v>272030180</v>
      </c>
      <c r="K79" s="19">
        <v>7783525</v>
      </c>
      <c r="L79" s="20">
        <f>SD1DATWK24!X77</f>
        <v>28.015865000000002</v>
      </c>
      <c r="M79" s="20">
        <f>SD1DATWK24!Y77</f>
        <v>44.689886000000001</v>
      </c>
      <c r="N79" s="18">
        <f>SD1DATWK24!Z77</f>
        <v>199842.73093465943</v>
      </c>
      <c r="O79" s="21">
        <f>SD1DATWK24!AA77</f>
        <v>461</v>
      </c>
    </row>
    <row r="80" spans="1:15">
      <c r="A80" s="2" t="s">
        <v>93</v>
      </c>
      <c r="B80" s="2">
        <v>1303</v>
      </c>
      <c r="C80" s="17">
        <v>46326</v>
      </c>
      <c r="D80" s="2">
        <v>21060</v>
      </c>
      <c r="E80" s="2" t="s">
        <v>96</v>
      </c>
      <c r="F80" s="18">
        <v>422954220</v>
      </c>
      <c r="G80" s="18">
        <v>9375899</v>
      </c>
      <c r="H80" s="18">
        <v>16627240</v>
      </c>
      <c r="I80" s="18">
        <v>552023</v>
      </c>
      <c r="J80" s="19">
        <v>439581460</v>
      </c>
      <c r="K80" s="19">
        <v>9927922</v>
      </c>
      <c r="L80" s="20">
        <f>SD1DATWK24!X78</f>
        <v>22.167645</v>
      </c>
      <c r="M80" s="20">
        <f>SD1DATWK24!Y78</f>
        <v>33.199917999999997</v>
      </c>
      <c r="N80" s="18">
        <f>SD1DATWK24!Z78</f>
        <v>307931.30022130621</v>
      </c>
      <c r="O80" s="21">
        <f>SD1DATWK24!AA78</f>
        <v>182</v>
      </c>
    </row>
    <row r="81" spans="1:15">
      <c r="A81" s="2" t="s">
        <v>93</v>
      </c>
      <c r="B81" s="2">
        <v>1304</v>
      </c>
      <c r="C81" s="17">
        <v>46334</v>
      </c>
      <c r="D81" s="2">
        <v>21830</v>
      </c>
      <c r="E81" s="2" t="s">
        <v>97</v>
      </c>
      <c r="F81" s="18">
        <v>103852620</v>
      </c>
      <c r="G81" s="18">
        <v>2341592</v>
      </c>
      <c r="H81" s="18">
        <v>14285670</v>
      </c>
      <c r="I81" s="18">
        <v>487855</v>
      </c>
      <c r="J81" s="19">
        <v>118138290</v>
      </c>
      <c r="K81" s="19">
        <v>2829447</v>
      </c>
      <c r="L81" s="20">
        <f>SD1DATWK24!X79</f>
        <v>22.547260000000001</v>
      </c>
      <c r="M81" s="20">
        <f>SD1DATWK24!Y79</f>
        <v>34.149956000000003</v>
      </c>
      <c r="N81" s="18">
        <f>SD1DATWK24!Z79</f>
        <v>158840.32172899248</v>
      </c>
      <c r="O81" s="21">
        <f>SD1DATWK24!AA79</f>
        <v>541</v>
      </c>
    </row>
    <row r="82" spans="1:15">
      <c r="A82" s="2" t="s">
        <v>93</v>
      </c>
      <c r="B82" s="2">
        <v>1305</v>
      </c>
      <c r="C82" s="17">
        <v>46342</v>
      </c>
      <c r="D82" s="2">
        <v>22100</v>
      </c>
      <c r="E82" s="2" t="s">
        <v>98</v>
      </c>
      <c r="F82" s="18">
        <v>461732050</v>
      </c>
      <c r="G82" s="18">
        <v>10165197</v>
      </c>
      <c r="H82" s="18">
        <v>22722500</v>
      </c>
      <c r="I82" s="18">
        <v>556700</v>
      </c>
      <c r="J82" s="19">
        <v>484454550</v>
      </c>
      <c r="K82" s="19">
        <v>10721897</v>
      </c>
      <c r="L82" s="20">
        <f>SD1DATWK24!X80</f>
        <v>22.015359</v>
      </c>
      <c r="M82" s="20">
        <f>SD1DATWK24!Y80</f>
        <v>24.499945</v>
      </c>
      <c r="N82" s="18">
        <f>SD1DATWK24!Z80</f>
        <v>193766.76370240669</v>
      </c>
      <c r="O82" s="21">
        <f>SD1DATWK24!AA80</f>
        <v>474</v>
      </c>
    </row>
    <row r="83" spans="1:15">
      <c r="A83" s="2" t="s">
        <v>93</v>
      </c>
      <c r="B83" s="2">
        <v>1306</v>
      </c>
      <c r="C83" s="17">
        <v>45500</v>
      </c>
      <c r="D83" s="2">
        <v>23430</v>
      </c>
      <c r="E83" s="2" t="s">
        <v>99</v>
      </c>
      <c r="F83" s="18">
        <v>1570429360</v>
      </c>
      <c r="G83" s="18">
        <v>47047931</v>
      </c>
      <c r="H83" s="18">
        <v>52399310</v>
      </c>
      <c r="I83" s="18">
        <v>4045226</v>
      </c>
      <c r="J83" s="19">
        <v>1622828670</v>
      </c>
      <c r="K83" s="19">
        <v>51093157</v>
      </c>
      <c r="L83" s="20">
        <f>SD1DATWK24!X81</f>
        <v>29.958642000000001</v>
      </c>
      <c r="M83" s="20">
        <f>SD1DATWK24!Y81</f>
        <v>77.199985999999996</v>
      </c>
      <c r="N83" s="18">
        <f>SD1DATWK24!Z81</f>
        <v>268931.80878113717</v>
      </c>
      <c r="O83" s="21">
        <f>SD1DATWK24!AA81</f>
        <v>258</v>
      </c>
    </row>
    <row r="84" spans="1:15">
      <c r="A84" s="2" t="s">
        <v>93</v>
      </c>
      <c r="B84" s="2">
        <v>1307</v>
      </c>
      <c r="C84" s="17">
        <v>45559</v>
      </c>
      <c r="D84" s="2">
        <v>23710</v>
      </c>
      <c r="E84" s="2" t="s">
        <v>100</v>
      </c>
      <c r="F84" s="18">
        <v>475982510</v>
      </c>
      <c r="G84" s="18">
        <v>12362146</v>
      </c>
      <c r="H84" s="18">
        <v>53199630</v>
      </c>
      <c r="I84" s="18">
        <v>2513682</v>
      </c>
      <c r="J84" s="19">
        <v>529182140</v>
      </c>
      <c r="K84" s="19">
        <v>14875828</v>
      </c>
      <c r="L84" s="20">
        <f>SD1DATWK24!X82</f>
        <v>25.971848999999999</v>
      </c>
      <c r="M84" s="20">
        <f>SD1DATWK24!Y82</f>
        <v>47.249989999999997</v>
      </c>
      <c r="N84" s="18">
        <f>SD1DATWK24!Z82</f>
        <v>276563.233660247</v>
      </c>
      <c r="O84" s="21">
        <f>SD1DATWK24!AA82</f>
        <v>245</v>
      </c>
    </row>
    <row r="85" spans="1:15">
      <c r="A85" s="2" t="s">
        <v>93</v>
      </c>
      <c r="B85" s="2">
        <v>1308</v>
      </c>
      <c r="C85" s="17">
        <v>46359</v>
      </c>
      <c r="D85" s="2">
        <v>25840</v>
      </c>
      <c r="E85" s="2" t="s">
        <v>101</v>
      </c>
      <c r="F85" s="18">
        <v>2149543050</v>
      </c>
      <c r="G85" s="18">
        <v>68635669</v>
      </c>
      <c r="H85" s="18">
        <v>85604180</v>
      </c>
      <c r="I85" s="18">
        <v>4780137</v>
      </c>
      <c r="J85" s="19">
        <v>2235147230</v>
      </c>
      <c r="K85" s="19">
        <v>73415806</v>
      </c>
      <c r="L85" s="20">
        <f>SD1DATWK24!X83</f>
        <v>31.930353</v>
      </c>
      <c r="M85" s="20">
        <f>SD1DATWK24!Y83</f>
        <v>55.839995000000002</v>
      </c>
      <c r="N85" s="18">
        <f>SD1DATWK24!Z83</f>
        <v>268097.66178897349</v>
      </c>
      <c r="O85" s="21">
        <f>SD1DATWK24!AA83</f>
        <v>261</v>
      </c>
    </row>
    <row r="86" spans="1:15">
      <c r="A86" s="2" t="s">
        <v>93</v>
      </c>
      <c r="B86" s="2">
        <v>1309</v>
      </c>
      <c r="C86" s="17">
        <v>46367</v>
      </c>
      <c r="D86" s="2">
        <v>26000</v>
      </c>
      <c r="E86" s="2" t="s">
        <v>102</v>
      </c>
      <c r="F86" s="18">
        <v>174973550</v>
      </c>
      <c r="G86" s="18">
        <v>4978247</v>
      </c>
      <c r="H86" s="18">
        <v>13469090</v>
      </c>
      <c r="I86" s="18">
        <v>655135</v>
      </c>
      <c r="J86" s="19">
        <v>188442640</v>
      </c>
      <c r="K86" s="19">
        <v>5633382</v>
      </c>
      <c r="L86" s="20">
        <f>SD1DATWK24!X84</f>
        <v>28.451426000000001</v>
      </c>
      <c r="M86" s="20">
        <f>SD1DATWK24!Y84</f>
        <v>48.639885999999997</v>
      </c>
      <c r="N86" s="18">
        <f>SD1DATWK24!Z84</f>
        <v>212927.57610529076</v>
      </c>
      <c r="O86" s="21">
        <f>SD1DATWK24!AA84</f>
        <v>418</v>
      </c>
    </row>
    <row r="87" spans="1:15">
      <c r="A87" s="2" t="s">
        <v>103</v>
      </c>
      <c r="B87" s="2">
        <v>1401</v>
      </c>
      <c r="C87" s="17">
        <v>46383</v>
      </c>
      <c r="D87" s="2">
        <v>20500</v>
      </c>
      <c r="E87" s="2" t="s">
        <v>104</v>
      </c>
      <c r="F87" s="18">
        <v>245159240</v>
      </c>
      <c r="G87" s="18">
        <v>5395449</v>
      </c>
      <c r="H87" s="18">
        <v>28995020</v>
      </c>
      <c r="I87" s="18">
        <v>965533</v>
      </c>
      <c r="J87" s="19">
        <v>274154260</v>
      </c>
      <c r="K87" s="19">
        <v>6360982</v>
      </c>
      <c r="L87" s="20">
        <f>SD1DATWK24!X85</f>
        <v>22.007936999999998</v>
      </c>
      <c r="M87" s="20">
        <f>SD1DATWK24!Y85</f>
        <v>33.299959999999999</v>
      </c>
      <c r="N87" s="18">
        <f>SD1DATWK24!Z85</f>
        <v>223549.68726789826</v>
      </c>
      <c r="O87" s="21">
        <f>SD1DATWK24!AA85</f>
        <v>391</v>
      </c>
    </row>
    <row r="88" spans="1:15">
      <c r="A88" s="2" t="s">
        <v>103</v>
      </c>
      <c r="B88" s="2">
        <v>1402</v>
      </c>
      <c r="C88" s="17">
        <v>46391</v>
      </c>
      <c r="D88" s="2">
        <v>21090</v>
      </c>
      <c r="E88" s="2" t="s">
        <v>105</v>
      </c>
      <c r="F88" s="18">
        <v>450134820</v>
      </c>
      <c r="G88" s="18">
        <v>9904497</v>
      </c>
      <c r="H88" s="18">
        <v>25279220</v>
      </c>
      <c r="I88" s="18">
        <v>763431</v>
      </c>
      <c r="J88" s="19">
        <v>475414040</v>
      </c>
      <c r="K88" s="19">
        <v>10667928</v>
      </c>
      <c r="L88" s="20">
        <f>SD1DATWK24!X86</f>
        <v>22.003401</v>
      </c>
      <c r="M88" s="20">
        <f>SD1DATWK24!Y86</f>
        <v>30.199943000000001</v>
      </c>
      <c r="N88" s="18">
        <f>SD1DATWK24!Z86</f>
        <v>297957.94417862728</v>
      </c>
      <c r="O88" s="21">
        <f>SD1DATWK24!AA86</f>
        <v>203</v>
      </c>
    </row>
    <row r="89" spans="1:15">
      <c r="A89" s="2" t="s">
        <v>103</v>
      </c>
      <c r="B89" s="2">
        <v>1403</v>
      </c>
      <c r="C89" s="17">
        <v>46409</v>
      </c>
      <c r="D89" s="2">
        <v>21480</v>
      </c>
      <c r="E89" s="2" t="s">
        <v>106</v>
      </c>
      <c r="F89" s="18">
        <v>244504120</v>
      </c>
      <c r="G89" s="18">
        <v>5380647</v>
      </c>
      <c r="H89" s="18">
        <v>10460220</v>
      </c>
      <c r="I89" s="18">
        <v>336818</v>
      </c>
      <c r="J89" s="19">
        <v>254964340</v>
      </c>
      <c r="K89" s="19">
        <v>5717465</v>
      </c>
      <c r="L89" s="20">
        <f>SD1DATWK24!X87</f>
        <v>22.006364999999999</v>
      </c>
      <c r="M89" s="20">
        <f>SD1DATWK24!Y87</f>
        <v>32.199896000000003</v>
      </c>
      <c r="N89" s="18">
        <f>SD1DATWK24!Z87</f>
        <v>213687.33814314535</v>
      </c>
      <c r="O89" s="21">
        <f>SD1DATWK24!AA87</f>
        <v>414</v>
      </c>
    </row>
    <row r="90" spans="1:15">
      <c r="A90" s="2" t="s">
        <v>103</v>
      </c>
      <c r="B90" s="2">
        <v>1404</v>
      </c>
      <c r="C90" s="17">
        <v>45112</v>
      </c>
      <c r="D90" s="2">
        <v>26020</v>
      </c>
      <c r="E90" s="2" t="s">
        <v>107</v>
      </c>
      <c r="F90" s="18">
        <v>723202970</v>
      </c>
      <c r="G90" s="18">
        <v>15944149</v>
      </c>
      <c r="H90" s="18">
        <v>51013450</v>
      </c>
      <c r="I90" s="18">
        <v>1392666</v>
      </c>
      <c r="J90" s="19">
        <v>774216420</v>
      </c>
      <c r="K90" s="19">
        <v>17336815</v>
      </c>
      <c r="L90" s="20">
        <f>SD1DATWK24!X88</f>
        <v>22.046576000000002</v>
      </c>
      <c r="M90" s="20">
        <f>SD1DATWK24!Y88</f>
        <v>27.299976999999998</v>
      </c>
      <c r="N90" s="18">
        <f>SD1DATWK24!Z88</f>
        <v>302968.80055112322</v>
      </c>
      <c r="O90" s="21">
        <f>SD1DATWK24!AA88</f>
        <v>194</v>
      </c>
    </row>
    <row r="91" spans="1:15">
      <c r="A91" s="2" t="s">
        <v>108</v>
      </c>
      <c r="B91" s="2">
        <v>1501</v>
      </c>
      <c r="C91" s="17">
        <v>46425</v>
      </c>
      <c r="D91" s="2">
        <v>20310</v>
      </c>
      <c r="E91" s="2" t="s">
        <v>109</v>
      </c>
      <c r="F91" s="18">
        <v>347124860</v>
      </c>
      <c r="G91" s="18">
        <v>8790372</v>
      </c>
      <c r="H91" s="18">
        <v>36639870</v>
      </c>
      <c r="I91" s="18">
        <v>1160018</v>
      </c>
      <c r="J91" s="19">
        <v>383764730</v>
      </c>
      <c r="K91" s="19">
        <v>9950390</v>
      </c>
      <c r="L91" s="20">
        <f>SD1DATWK24!X89</f>
        <v>25.323371999999999</v>
      </c>
      <c r="M91" s="20">
        <f>SD1DATWK24!Y89</f>
        <v>31.659991999999999</v>
      </c>
      <c r="N91" s="18">
        <f>SD1DATWK24!Z89</f>
        <v>229171.63639005244</v>
      </c>
      <c r="O91" s="21">
        <f>SD1DATWK24!AA89</f>
        <v>373</v>
      </c>
    </row>
    <row r="92" spans="1:15">
      <c r="A92" s="2" t="s">
        <v>108</v>
      </c>
      <c r="B92" s="2">
        <v>1502</v>
      </c>
      <c r="C92" s="17">
        <v>45328</v>
      </c>
      <c r="D92" s="2">
        <v>21160</v>
      </c>
      <c r="E92" s="2" t="s">
        <v>110</v>
      </c>
      <c r="F92" s="18">
        <v>263870140</v>
      </c>
      <c r="G92" s="18">
        <v>5806783</v>
      </c>
      <c r="H92" s="18">
        <v>14898610</v>
      </c>
      <c r="I92" s="18">
        <v>472285</v>
      </c>
      <c r="J92" s="19">
        <v>278768750</v>
      </c>
      <c r="K92" s="19">
        <v>6279068</v>
      </c>
      <c r="L92" s="20">
        <f>SD1DATWK24!X90</f>
        <v>22.006215000000001</v>
      </c>
      <c r="M92" s="20">
        <f>SD1DATWK24!Y90</f>
        <v>31.699936999999998</v>
      </c>
      <c r="N92" s="18">
        <f>SD1DATWK24!Z90</f>
        <v>333689.84932496888</v>
      </c>
      <c r="O92" s="21">
        <f>SD1DATWK24!AA90</f>
        <v>139</v>
      </c>
    </row>
    <row r="93" spans="1:15">
      <c r="A93" s="2" t="s">
        <v>108</v>
      </c>
      <c r="B93" s="2">
        <v>1503</v>
      </c>
      <c r="C93" s="17">
        <v>46433</v>
      </c>
      <c r="D93" s="2">
        <v>21280</v>
      </c>
      <c r="E93" s="2" t="s">
        <v>111</v>
      </c>
      <c r="F93" s="18">
        <v>154992250</v>
      </c>
      <c r="G93" s="18">
        <v>3417407</v>
      </c>
      <c r="H93" s="18">
        <v>18000710</v>
      </c>
      <c r="I93" s="18">
        <v>545421</v>
      </c>
      <c r="J93" s="19">
        <v>172992960</v>
      </c>
      <c r="K93" s="19">
        <v>3962828</v>
      </c>
      <c r="L93" s="20">
        <f>SD1DATWK24!X91</f>
        <v>22.04889</v>
      </c>
      <c r="M93" s="20">
        <f>SD1DATWK24!Y91</f>
        <v>30.299972</v>
      </c>
      <c r="N93" s="18">
        <f>SD1DATWK24!Z91</f>
        <v>222487.49040507767</v>
      </c>
      <c r="O93" s="21">
        <f>SD1DATWK24!AA91</f>
        <v>392</v>
      </c>
    </row>
    <row r="94" spans="1:15">
      <c r="A94" s="2" t="s">
        <v>108</v>
      </c>
      <c r="B94" s="2">
        <v>1504</v>
      </c>
      <c r="C94" s="17">
        <v>43919</v>
      </c>
      <c r="D94" s="2">
        <v>21520</v>
      </c>
      <c r="E94" s="2" t="s">
        <v>112</v>
      </c>
      <c r="F94" s="18">
        <v>188293590</v>
      </c>
      <c r="G94" s="18">
        <v>4829698</v>
      </c>
      <c r="H94" s="18">
        <v>29495800</v>
      </c>
      <c r="I94" s="18">
        <v>963627</v>
      </c>
      <c r="J94" s="19">
        <v>217789390</v>
      </c>
      <c r="K94" s="19">
        <v>5793325</v>
      </c>
      <c r="L94" s="20">
        <f>SD1DATWK24!X92</f>
        <v>25.649826999999998</v>
      </c>
      <c r="M94" s="20">
        <f>SD1DATWK24!Y92</f>
        <v>32.669972999999999</v>
      </c>
      <c r="N94" s="18">
        <f>SD1DATWK24!Z92</f>
        <v>95558.033009230436</v>
      </c>
      <c r="O94" s="21">
        <f>SD1DATWK24!AA92</f>
        <v>601</v>
      </c>
    </row>
    <row r="95" spans="1:15">
      <c r="A95" s="2" t="s">
        <v>108</v>
      </c>
      <c r="B95" s="2">
        <v>1505</v>
      </c>
      <c r="C95" s="17">
        <v>43927</v>
      </c>
      <c r="D95" s="2">
        <v>21540</v>
      </c>
      <c r="E95" s="2" t="s">
        <v>113</v>
      </c>
      <c r="F95" s="18">
        <v>157385970</v>
      </c>
      <c r="G95" s="18">
        <v>3467245</v>
      </c>
      <c r="H95" s="18">
        <v>17395390</v>
      </c>
      <c r="I95" s="18">
        <v>417489</v>
      </c>
      <c r="J95" s="19">
        <v>174781360</v>
      </c>
      <c r="K95" s="19">
        <v>3884734</v>
      </c>
      <c r="L95" s="20">
        <f>SD1DATWK24!X93</f>
        <v>22.030204000000001</v>
      </c>
      <c r="M95" s="20">
        <f>SD1DATWK24!Y93</f>
        <v>23.999979</v>
      </c>
      <c r="N95" s="18">
        <f>SD1DATWK24!Z93</f>
        <v>158729.74400296417</v>
      </c>
      <c r="O95" s="21">
        <f>SD1DATWK24!AA93</f>
        <v>542</v>
      </c>
    </row>
    <row r="96" spans="1:15">
      <c r="A96" s="2" t="s">
        <v>108</v>
      </c>
      <c r="B96" s="2">
        <v>1506</v>
      </c>
      <c r="C96" s="17">
        <v>45443</v>
      </c>
      <c r="D96" s="2">
        <v>22800</v>
      </c>
      <c r="E96" s="2" t="s">
        <v>114</v>
      </c>
      <c r="F96" s="18">
        <v>93814530</v>
      </c>
      <c r="G96" s="18">
        <v>2371926</v>
      </c>
      <c r="H96" s="18">
        <v>17470080</v>
      </c>
      <c r="I96" s="18">
        <v>455619</v>
      </c>
      <c r="J96" s="19">
        <v>111284610</v>
      </c>
      <c r="K96" s="19">
        <v>2827545</v>
      </c>
      <c r="L96" s="20">
        <f>SD1DATWK24!X94</f>
        <v>25.283141000000001</v>
      </c>
      <c r="M96" s="20">
        <f>SD1DATWK24!Y94</f>
        <v>26.079961000000001</v>
      </c>
      <c r="N96" s="18">
        <f>SD1DATWK24!Z94</f>
        <v>199104.78268486206</v>
      </c>
      <c r="O96" s="21">
        <f>SD1DATWK24!AA94</f>
        <v>463</v>
      </c>
    </row>
    <row r="97" spans="1:15">
      <c r="A97" s="2" t="s">
        <v>108</v>
      </c>
      <c r="B97" s="2">
        <v>1507</v>
      </c>
      <c r="C97" s="17">
        <v>45450</v>
      </c>
      <c r="D97" s="2">
        <v>22910</v>
      </c>
      <c r="E97" s="2" t="s">
        <v>115</v>
      </c>
      <c r="F97" s="18">
        <v>110103480</v>
      </c>
      <c r="G97" s="18">
        <v>2431016</v>
      </c>
      <c r="H97" s="18">
        <v>19210390</v>
      </c>
      <c r="I97" s="18">
        <v>555180</v>
      </c>
      <c r="J97" s="19">
        <v>129313870</v>
      </c>
      <c r="K97" s="19">
        <v>2986196</v>
      </c>
      <c r="L97" s="20">
        <f>SD1DATWK24!X95</f>
        <v>22.079374999999999</v>
      </c>
      <c r="M97" s="20">
        <f>SD1DATWK24!Y95</f>
        <v>28.899985999999998</v>
      </c>
      <c r="N97" s="18">
        <f>SD1DATWK24!Z95</f>
        <v>183402.80185567786</v>
      </c>
      <c r="O97" s="21">
        <f>SD1DATWK24!AA95</f>
        <v>498</v>
      </c>
    </row>
    <row r="98" spans="1:15">
      <c r="A98" s="2" t="s">
        <v>108</v>
      </c>
      <c r="B98" s="2">
        <v>1508</v>
      </c>
      <c r="C98" s="17">
        <v>44735</v>
      </c>
      <c r="D98" s="2">
        <v>24780</v>
      </c>
      <c r="E98" s="2" t="s">
        <v>116</v>
      </c>
      <c r="F98" s="18">
        <v>377481810</v>
      </c>
      <c r="G98" s="18">
        <v>10783485</v>
      </c>
      <c r="H98" s="18">
        <v>37233430</v>
      </c>
      <c r="I98" s="18">
        <v>1695982</v>
      </c>
      <c r="J98" s="19">
        <v>414715240</v>
      </c>
      <c r="K98" s="19">
        <v>12479467</v>
      </c>
      <c r="L98" s="20">
        <f>SD1DATWK24!X96</f>
        <v>28.5669</v>
      </c>
      <c r="M98" s="20">
        <f>SD1DATWK24!Y96</f>
        <v>45.549979999999998</v>
      </c>
      <c r="N98" s="18">
        <f>SD1DATWK24!Z96</f>
        <v>193477.9455750444</v>
      </c>
      <c r="O98" s="21">
        <f>SD1DATWK24!AA96</f>
        <v>476</v>
      </c>
    </row>
    <row r="99" spans="1:15">
      <c r="A99" s="2" t="s">
        <v>108</v>
      </c>
      <c r="B99" s="2">
        <v>1509</v>
      </c>
      <c r="C99" s="17">
        <v>46441</v>
      </c>
      <c r="D99" s="2">
        <v>25020</v>
      </c>
      <c r="E99" s="2" t="s">
        <v>117</v>
      </c>
      <c r="F99" s="18">
        <v>127076430</v>
      </c>
      <c r="G99" s="18">
        <v>2916580</v>
      </c>
      <c r="H99" s="18">
        <v>51670290</v>
      </c>
      <c r="I99" s="18">
        <v>1893198</v>
      </c>
      <c r="J99" s="19">
        <v>178746720</v>
      </c>
      <c r="K99" s="19">
        <v>4809778</v>
      </c>
      <c r="L99" s="20">
        <f>SD1DATWK24!X97</f>
        <v>22.951384000000001</v>
      </c>
      <c r="M99" s="20">
        <f>SD1DATWK24!Y97</f>
        <v>36.639972</v>
      </c>
      <c r="N99" s="18">
        <f>SD1DATWK24!Z97</f>
        <v>229192.88395543629</v>
      </c>
      <c r="O99" s="21">
        <f>SD1DATWK24!AA97</f>
        <v>372</v>
      </c>
    </row>
    <row r="100" spans="1:15">
      <c r="A100" s="2" t="s">
        <v>108</v>
      </c>
      <c r="B100" s="2">
        <v>1510</v>
      </c>
      <c r="C100" s="17">
        <v>46458</v>
      </c>
      <c r="D100" s="2">
        <v>25490</v>
      </c>
      <c r="E100" s="2" t="s">
        <v>118</v>
      </c>
      <c r="F100" s="18">
        <v>199718780</v>
      </c>
      <c r="G100" s="18">
        <v>4400851</v>
      </c>
      <c r="H100" s="18">
        <v>125437290</v>
      </c>
      <c r="I100" s="18">
        <v>3687856</v>
      </c>
      <c r="J100" s="19">
        <v>325156070</v>
      </c>
      <c r="K100" s="19">
        <v>8088707</v>
      </c>
      <c r="L100" s="20">
        <f>SD1DATWK24!X98</f>
        <v>22.035239000000001</v>
      </c>
      <c r="M100" s="20">
        <f>SD1DATWK24!Y98</f>
        <v>29.399996999999999</v>
      </c>
      <c r="N100" s="18">
        <f>SD1DATWK24!Z98</f>
        <v>360791.62113669224</v>
      </c>
      <c r="O100" s="21">
        <f>SD1DATWK24!AA98</f>
        <v>109</v>
      </c>
    </row>
    <row r="101" spans="1:15">
      <c r="A101" s="2" t="s">
        <v>108</v>
      </c>
      <c r="B101" s="2">
        <v>1511</v>
      </c>
      <c r="C101" s="17">
        <v>45039</v>
      </c>
      <c r="D101" s="2">
        <v>25810</v>
      </c>
      <c r="E101" s="2" t="s">
        <v>119</v>
      </c>
      <c r="F101" s="18">
        <v>55631870</v>
      </c>
      <c r="G101" s="18">
        <v>1229118</v>
      </c>
      <c r="H101" s="18">
        <v>12071630</v>
      </c>
      <c r="I101" s="18">
        <v>414056</v>
      </c>
      <c r="J101" s="19">
        <v>67703500</v>
      </c>
      <c r="K101" s="19">
        <v>1643174</v>
      </c>
      <c r="L101" s="20">
        <f>SD1DATWK24!X99</f>
        <v>22.093775000000001</v>
      </c>
      <c r="M101" s="20">
        <f>SD1DATWK24!Y99</f>
        <v>34.299925000000002</v>
      </c>
      <c r="N101" s="18">
        <f>SD1DATWK24!Z99</f>
        <v>97386.346012399285</v>
      </c>
      <c r="O101" s="21">
        <f>SD1DATWK24!AA99</f>
        <v>598</v>
      </c>
    </row>
    <row r="102" spans="1:15">
      <c r="A102" s="2" t="s">
        <v>120</v>
      </c>
      <c r="B102" s="2">
        <v>1601</v>
      </c>
      <c r="C102" s="17">
        <v>43828</v>
      </c>
      <c r="D102" s="2">
        <v>21240</v>
      </c>
      <c r="E102" s="2" t="s">
        <v>121</v>
      </c>
      <c r="F102" s="18">
        <v>203832650</v>
      </c>
      <c r="G102" s="18">
        <v>5885070</v>
      </c>
      <c r="H102" s="18">
        <v>19262350</v>
      </c>
      <c r="I102" s="18">
        <v>1101806</v>
      </c>
      <c r="J102" s="19">
        <v>223095000</v>
      </c>
      <c r="K102" s="19">
        <v>6986876</v>
      </c>
      <c r="L102" s="20">
        <f>SD1DATWK24!X100</f>
        <v>28.872067000000001</v>
      </c>
      <c r="M102" s="20">
        <f>SD1DATWK24!Y100</f>
        <v>57.199978000000002</v>
      </c>
      <c r="N102" s="18">
        <f>SD1DATWK24!Z100</f>
        <v>125883.72105873963</v>
      </c>
      <c r="O102" s="21">
        <f>SD1DATWK24!AA100</f>
        <v>578</v>
      </c>
    </row>
    <row r="103" spans="1:15">
      <c r="A103" s="2" t="s">
        <v>120</v>
      </c>
      <c r="B103" s="2">
        <v>1602</v>
      </c>
      <c r="C103" s="17">
        <v>46474</v>
      </c>
      <c r="D103" s="2">
        <v>24600</v>
      </c>
      <c r="E103" s="2" t="s">
        <v>122</v>
      </c>
      <c r="F103" s="18">
        <v>225079200</v>
      </c>
      <c r="G103" s="18">
        <v>5006831</v>
      </c>
      <c r="H103" s="18">
        <v>21582110</v>
      </c>
      <c r="I103" s="18">
        <v>649620</v>
      </c>
      <c r="J103" s="19">
        <v>246661310</v>
      </c>
      <c r="K103" s="19">
        <v>5656451</v>
      </c>
      <c r="L103" s="20">
        <f>SD1DATWK24!X101</f>
        <v>22.244751999999998</v>
      </c>
      <c r="M103" s="20">
        <f>SD1DATWK24!Y101</f>
        <v>30.099930000000001</v>
      </c>
      <c r="N103" s="18">
        <f>SD1DATWK24!Z101</f>
        <v>198951.6571294094</v>
      </c>
      <c r="O103" s="21">
        <f>SD1DATWK24!AA101</f>
        <v>464</v>
      </c>
    </row>
    <row r="104" spans="1:15">
      <c r="A104" s="2" t="s">
        <v>120</v>
      </c>
      <c r="B104" s="2">
        <v>1603</v>
      </c>
      <c r="C104" s="17">
        <v>46482</v>
      </c>
      <c r="D104" s="2">
        <v>24640</v>
      </c>
      <c r="E104" s="2" t="s">
        <v>123</v>
      </c>
      <c r="F104" s="18">
        <v>475012018</v>
      </c>
      <c r="G104" s="18">
        <v>10587802</v>
      </c>
      <c r="H104" s="18">
        <v>72000260</v>
      </c>
      <c r="I104" s="18">
        <v>2376007</v>
      </c>
      <c r="J104" s="19">
        <v>547012278</v>
      </c>
      <c r="K104" s="19">
        <v>12963809</v>
      </c>
      <c r="L104" s="20">
        <f>SD1DATWK24!X102</f>
        <v>22.289546000000001</v>
      </c>
      <c r="M104" s="20">
        <f>SD1DATWK24!Y102</f>
        <v>32.999977999999999</v>
      </c>
      <c r="N104" s="18">
        <f>SD1DATWK24!Z102</f>
        <v>325839.52874201711</v>
      </c>
      <c r="O104" s="21">
        <f>SD1DATWK24!AA102</f>
        <v>149</v>
      </c>
    </row>
    <row r="105" spans="1:15">
      <c r="A105" s="2" t="s">
        <v>124</v>
      </c>
      <c r="B105" s="2">
        <v>1701</v>
      </c>
      <c r="C105" s="17">
        <v>46508</v>
      </c>
      <c r="D105" s="2">
        <v>20720</v>
      </c>
      <c r="E105" s="2" t="s">
        <v>125</v>
      </c>
      <c r="F105" s="18">
        <v>181431320</v>
      </c>
      <c r="G105" s="18">
        <v>4009181</v>
      </c>
      <c r="H105" s="18">
        <v>277654280</v>
      </c>
      <c r="I105" s="18">
        <v>13521762</v>
      </c>
      <c r="J105" s="19">
        <v>459085600</v>
      </c>
      <c r="K105" s="19">
        <v>17530943</v>
      </c>
      <c r="L105" s="20">
        <f>SD1DATWK24!X103</f>
        <v>22.097512999999999</v>
      </c>
      <c r="M105" s="20">
        <f>SD1DATWK24!Y103</f>
        <v>48.699995000000001</v>
      </c>
      <c r="N105" s="18">
        <f>SD1DATWK24!Z103</f>
        <v>659245.0785010684</v>
      </c>
      <c r="O105" s="21">
        <f>SD1DATWK24!AA103</f>
        <v>14</v>
      </c>
    </row>
    <row r="106" spans="1:15">
      <c r="A106" s="2" t="s">
        <v>124</v>
      </c>
      <c r="B106" s="2">
        <v>1702</v>
      </c>
      <c r="C106" s="17">
        <v>43687</v>
      </c>
      <c r="D106" s="2">
        <v>20740</v>
      </c>
      <c r="E106" s="2" t="s">
        <v>126</v>
      </c>
      <c r="F106" s="18">
        <v>182997580</v>
      </c>
      <c r="G106" s="18">
        <v>5732283</v>
      </c>
      <c r="H106" s="18">
        <v>10533800</v>
      </c>
      <c r="I106" s="18">
        <v>548494</v>
      </c>
      <c r="J106" s="19">
        <v>193531380</v>
      </c>
      <c r="K106" s="19">
        <v>6280777</v>
      </c>
      <c r="L106" s="20">
        <f>SD1DATWK24!X104</f>
        <v>31.324365</v>
      </c>
      <c r="M106" s="20">
        <f>SD1DATWK24!Y104</f>
        <v>52.069907999999998</v>
      </c>
      <c r="N106" s="18">
        <f>SD1DATWK24!Z104</f>
        <v>133646.4312724171</v>
      </c>
      <c r="O106" s="21">
        <f>SD1DATWK24!AA104</f>
        <v>571</v>
      </c>
    </row>
    <row r="107" spans="1:15">
      <c r="A107" s="2" t="s">
        <v>124</v>
      </c>
      <c r="B107" s="2">
        <v>1703</v>
      </c>
      <c r="C107" s="17">
        <v>46516</v>
      </c>
      <c r="D107" s="2">
        <v>21140</v>
      </c>
      <c r="E107" s="2" t="s">
        <v>127</v>
      </c>
      <c r="F107" s="18">
        <v>213471390</v>
      </c>
      <c r="G107" s="18">
        <v>4841582</v>
      </c>
      <c r="H107" s="18">
        <v>27336660</v>
      </c>
      <c r="I107" s="18">
        <v>1344963</v>
      </c>
      <c r="J107" s="19">
        <v>240808050</v>
      </c>
      <c r="K107" s="19">
        <v>6186545</v>
      </c>
      <c r="L107" s="20">
        <f>SD1DATWK24!X105</f>
        <v>22.680237999999999</v>
      </c>
      <c r="M107" s="20">
        <f>SD1DATWK24!Y105</f>
        <v>49.199975000000002</v>
      </c>
      <c r="N107" s="18">
        <f>SD1DATWK24!Z105</f>
        <v>324054.31677164673</v>
      </c>
      <c r="O107" s="21">
        <f>SD1DATWK24!AA105</f>
        <v>153</v>
      </c>
    </row>
    <row r="108" spans="1:15">
      <c r="A108" s="2" t="s">
        <v>124</v>
      </c>
      <c r="B108" s="2">
        <v>1704</v>
      </c>
      <c r="C108" s="17">
        <v>45344</v>
      </c>
      <c r="D108" s="2">
        <v>21270</v>
      </c>
      <c r="E108" s="2" t="s">
        <v>128</v>
      </c>
      <c r="F108" s="18">
        <v>98788390</v>
      </c>
      <c r="G108" s="18">
        <v>3003069</v>
      </c>
      <c r="H108" s="18">
        <v>17296220</v>
      </c>
      <c r="I108" s="18">
        <v>1077553</v>
      </c>
      <c r="J108" s="19">
        <v>116084610</v>
      </c>
      <c r="K108" s="19">
        <v>4080622</v>
      </c>
      <c r="L108" s="20">
        <f>SD1DATWK24!X106</f>
        <v>30.399007000000001</v>
      </c>
      <c r="M108" s="20">
        <f>SD1DATWK24!Y106</f>
        <v>62.299912999999997</v>
      </c>
      <c r="N108" s="18">
        <f>SD1DATWK24!Z106</f>
        <v>139409.72141618002</v>
      </c>
      <c r="O108" s="21">
        <f>SD1DATWK24!AA106</f>
        <v>566</v>
      </c>
    </row>
    <row r="109" spans="1:15">
      <c r="A109" s="2" t="s">
        <v>124</v>
      </c>
      <c r="B109" s="2">
        <v>1705</v>
      </c>
      <c r="C109" s="17">
        <v>44024</v>
      </c>
      <c r="D109" s="2">
        <v>21990</v>
      </c>
      <c r="E109" s="2" t="s">
        <v>129</v>
      </c>
      <c r="F109" s="18">
        <v>273469310</v>
      </c>
      <c r="G109" s="18">
        <v>6591215</v>
      </c>
      <c r="H109" s="18">
        <v>11754530</v>
      </c>
      <c r="I109" s="18">
        <v>657430</v>
      </c>
      <c r="J109" s="19">
        <v>285223840</v>
      </c>
      <c r="K109" s="19">
        <v>7248645</v>
      </c>
      <c r="L109" s="20">
        <f>SD1DATWK24!X107</f>
        <v>24.102211</v>
      </c>
      <c r="M109" s="20">
        <f>SD1DATWK24!Y107</f>
        <v>55.929926999999999</v>
      </c>
      <c r="N109" s="18">
        <f>SD1DATWK24!Z107</f>
        <v>155057.58453841164</v>
      </c>
      <c r="O109" s="21">
        <f>SD1DATWK24!AA107</f>
        <v>547</v>
      </c>
    </row>
    <row r="110" spans="1:15">
      <c r="A110" s="2" t="s">
        <v>124</v>
      </c>
      <c r="B110" s="2">
        <v>1706</v>
      </c>
      <c r="C110" s="17">
        <v>46524</v>
      </c>
      <c r="D110" s="2">
        <v>26090</v>
      </c>
      <c r="E110" s="2" t="s">
        <v>130</v>
      </c>
      <c r="F110" s="18">
        <v>240444180</v>
      </c>
      <c r="G110" s="18">
        <v>5736696</v>
      </c>
      <c r="H110" s="18">
        <v>47467180</v>
      </c>
      <c r="I110" s="18">
        <v>2563227</v>
      </c>
      <c r="J110" s="19">
        <v>287911360</v>
      </c>
      <c r="K110" s="19">
        <v>8299923</v>
      </c>
      <c r="L110" s="20">
        <f>SD1DATWK24!X108</f>
        <v>23.858743</v>
      </c>
      <c r="M110" s="20">
        <f>SD1DATWK24!Y108</f>
        <v>53.999985000000002</v>
      </c>
      <c r="N110" s="18">
        <f>SD1DATWK24!Z108</f>
        <v>314017.36373120488</v>
      </c>
      <c r="O110" s="21">
        <f>SD1DATWK24!AA108</f>
        <v>173</v>
      </c>
    </row>
    <row r="111" spans="1:15">
      <c r="A111" s="2" t="s">
        <v>131</v>
      </c>
      <c r="B111" s="2">
        <v>1801</v>
      </c>
      <c r="C111" s="17">
        <v>43547</v>
      </c>
      <c r="D111" s="2">
        <v>20290</v>
      </c>
      <c r="E111" s="2" t="s">
        <v>132</v>
      </c>
      <c r="F111" s="18">
        <v>920300310</v>
      </c>
      <c r="G111" s="18">
        <v>36611226</v>
      </c>
      <c r="H111" s="18">
        <v>15143900</v>
      </c>
      <c r="I111" s="18">
        <v>1893138</v>
      </c>
      <c r="J111" s="19">
        <v>935444210</v>
      </c>
      <c r="K111" s="19">
        <v>38504364</v>
      </c>
      <c r="L111" s="20">
        <f>SD1DATWK24!X109</f>
        <v>39.781824999999998</v>
      </c>
      <c r="M111" s="20">
        <f>SD1DATWK24!Y109</f>
        <v>125.00993800000001</v>
      </c>
      <c r="N111" s="18">
        <f>SD1DATWK24!Z109</f>
        <v>403291.4344502305</v>
      </c>
      <c r="O111" s="21">
        <f>SD1DATWK24!AA109</f>
        <v>72</v>
      </c>
    </row>
    <row r="112" spans="1:15">
      <c r="A112" s="2" t="s">
        <v>131</v>
      </c>
      <c r="B112" s="2">
        <v>1802</v>
      </c>
      <c r="C112" s="17">
        <v>43554</v>
      </c>
      <c r="D112" s="2">
        <v>20300</v>
      </c>
      <c r="E112" s="2" t="s">
        <v>133</v>
      </c>
      <c r="F112" s="18">
        <v>1031175660</v>
      </c>
      <c r="G112" s="18">
        <v>36341512</v>
      </c>
      <c r="H112" s="18">
        <v>18724410</v>
      </c>
      <c r="I112" s="18">
        <v>1595319</v>
      </c>
      <c r="J112" s="19">
        <v>1049900070</v>
      </c>
      <c r="K112" s="19">
        <v>37936831</v>
      </c>
      <c r="L112" s="20">
        <f>SD1DATWK24!X110</f>
        <v>35.242795000000001</v>
      </c>
      <c r="M112" s="20">
        <f>SD1DATWK24!Y110</f>
        <v>85.199961000000002</v>
      </c>
      <c r="N112" s="18">
        <f>SD1DATWK24!Z110</f>
        <v>690203.00796604075</v>
      </c>
      <c r="O112" s="21">
        <f>SD1DATWK24!AA110</f>
        <v>11</v>
      </c>
    </row>
    <row r="113" spans="1:15">
      <c r="A113" s="2" t="s">
        <v>131</v>
      </c>
      <c r="B113" s="2">
        <v>1803</v>
      </c>
      <c r="C113" s="17">
        <v>43562</v>
      </c>
      <c r="D113" s="2">
        <v>20330</v>
      </c>
      <c r="E113" s="2" t="s">
        <v>134</v>
      </c>
      <c r="F113" s="18">
        <v>915318950</v>
      </c>
      <c r="G113" s="18">
        <v>31285076</v>
      </c>
      <c r="H113" s="18">
        <v>110669720</v>
      </c>
      <c r="I113" s="18">
        <v>8269241</v>
      </c>
      <c r="J113" s="19">
        <v>1025988670</v>
      </c>
      <c r="K113" s="19">
        <v>39554317</v>
      </c>
      <c r="L113" s="20">
        <f>SD1DATWK24!X111</f>
        <v>34.179425999999999</v>
      </c>
      <c r="M113" s="20">
        <f>SD1DATWK24!Y111</f>
        <v>74.719995999999995</v>
      </c>
      <c r="N113" s="18">
        <f>SD1DATWK24!Z111</f>
        <v>308113.34953426832</v>
      </c>
      <c r="O113" s="21">
        <f>SD1DATWK24!AA111</f>
        <v>180</v>
      </c>
    </row>
    <row r="114" spans="1:15">
      <c r="A114" s="2" t="s">
        <v>131</v>
      </c>
      <c r="B114" s="2">
        <v>1804</v>
      </c>
      <c r="C114" s="17">
        <v>43612</v>
      </c>
      <c r="D114" s="2">
        <v>20400</v>
      </c>
      <c r="E114" s="2" t="s">
        <v>135</v>
      </c>
      <c r="F114" s="18">
        <v>1977965050</v>
      </c>
      <c r="G114" s="18">
        <v>67429023</v>
      </c>
      <c r="H114" s="18">
        <v>76834520</v>
      </c>
      <c r="I114" s="18">
        <v>6031509</v>
      </c>
      <c r="J114" s="19">
        <v>2054799570</v>
      </c>
      <c r="K114" s="19">
        <v>73460532</v>
      </c>
      <c r="L114" s="20">
        <f>SD1DATWK24!X112</f>
        <v>34.090097999999998</v>
      </c>
      <c r="M114" s="20">
        <f>SD1DATWK24!Y112</f>
        <v>78.499988999999999</v>
      </c>
      <c r="N114" s="18">
        <f>SD1DATWK24!Z112</f>
        <v>379930.42675885302</v>
      </c>
      <c r="O114" s="21">
        <f>SD1DATWK24!AA112</f>
        <v>87</v>
      </c>
    </row>
    <row r="115" spans="1:15">
      <c r="A115" s="2" t="s">
        <v>131</v>
      </c>
      <c r="B115" s="2">
        <v>1806</v>
      </c>
      <c r="C115" s="17">
        <v>43646</v>
      </c>
      <c r="D115" s="2">
        <v>20590</v>
      </c>
      <c r="E115" s="2" t="s">
        <v>136</v>
      </c>
      <c r="F115" s="18">
        <v>1548220050</v>
      </c>
      <c r="G115" s="18">
        <v>49217176</v>
      </c>
      <c r="H115" s="18">
        <v>39198310</v>
      </c>
      <c r="I115" s="18">
        <v>3152720</v>
      </c>
      <c r="J115" s="19">
        <v>1587418360</v>
      </c>
      <c r="K115" s="19">
        <v>52369896</v>
      </c>
      <c r="L115" s="20">
        <f>SD1DATWK24!X113</f>
        <v>31.789522000000002</v>
      </c>
      <c r="M115" s="20">
        <f>SD1DATWK24!Y113</f>
        <v>80.429997999999998</v>
      </c>
      <c r="N115" s="18">
        <f>SD1DATWK24!Z113</f>
        <v>435913.0975106011</v>
      </c>
      <c r="O115" s="21">
        <f>SD1DATWK24!AA113</f>
        <v>49</v>
      </c>
    </row>
    <row r="116" spans="1:15">
      <c r="A116" s="2" t="s">
        <v>131</v>
      </c>
      <c r="B116" s="2">
        <v>1807</v>
      </c>
      <c r="C116" s="17">
        <v>43653</v>
      </c>
      <c r="D116" s="2">
        <v>20640</v>
      </c>
      <c r="E116" s="2" t="s">
        <v>137</v>
      </c>
      <c r="F116" s="18">
        <v>378702580</v>
      </c>
      <c r="G116" s="18">
        <v>16768770</v>
      </c>
      <c r="H116" s="18">
        <v>51925760</v>
      </c>
      <c r="I116" s="18">
        <v>3081793</v>
      </c>
      <c r="J116" s="19">
        <v>430628340</v>
      </c>
      <c r="K116" s="19">
        <v>19850563</v>
      </c>
      <c r="L116" s="20">
        <f>SD1DATWK24!X114</f>
        <v>44.279524000000002</v>
      </c>
      <c r="M116" s="20">
        <f>SD1DATWK24!Y114</f>
        <v>59.349983999999999</v>
      </c>
      <c r="N116" s="18">
        <f>SD1DATWK24!Z114</f>
        <v>366303.00018267584</v>
      </c>
      <c r="O116" s="21">
        <f>SD1DATWK24!AA114</f>
        <v>97</v>
      </c>
    </row>
    <row r="117" spans="1:15">
      <c r="A117" s="2" t="s">
        <v>131</v>
      </c>
      <c r="B117" s="2">
        <v>1808</v>
      </c>
      <c r="C117" s="17">
        <v>45286</v>
      </c>
      <c r="D117" s="2">
        <v>20930</v>
      </c>
      <c r="E117" s="2" t="s">
        <v>138</v>
      </c>
      <c r="F117" s="18">
        <v>797256160</v>
      </c>
      <c r="G117" s="18">
        <v>31746888</v>
      </c>
      <c r="H117" s="18">
        <v>13697480</v>
      </c>
      <c r="I117" s="18">
        <v>1620411</v>
      </c>
      <c r="J117" s="19">
        <v>810953640</v>
      </c>
      <c r="K117" s="19">
        <v>33367299</v>
      </c>
      <c r="L117" s="20">
        <f>SD1DATWK24!X115</f>
        <v>39.820185000000002</v>
      </c>
      <c r="M117" s="20">
        <f>SD1DATWK24!Y115</f>
        <v>118.299935</v>
      </c>
      <c r="N117" s="18">
        <f>SD1DATWK24!Z115</f>
        <v>525087.24442909495</v>
      </c>
      <c r="O117" s="21">
        <f>SD1DATWK24!AA115</f>
        <v>24</v>
      </c>
    </row>
    <row r="118" spans="1:15">
      <c r="A118" s="2" t="s">
        <v>131</v>
      </c>
      <c r="B118" s="2">
        <v>1809</v>
      </c>
      <c r="C118" s="17">
        <v>43786</v>
      </c>
      <c r="D118" s="2">
        <v>21070</v>
      </c>
      <c r="E118" s="2" t="s">
        <v>139</v>
      </c>
      <c r="F118" s="18">
        <v>7167912060</v>
      </c>
      <c r="G118" s="18">
        <v>315240253</v>
      </c>
      <c r="H118" s="18">
        <v>625442530</v>
      </c>
      <c r="I118" s="18">
        <v>54288411</v>
      </c>
      <c r="J118" s="19">
        <v>7793354590</v>
      </c>
      <c r="K118" s="19">
        <v>369528664</v>
      </c>
      <c r="L118" s="20">
        <f>SD1DATWK24!X116</f>
        <v>43.979368999999998</v>
      </c>
      <c r="M118" s="20">
        <f>SD1DATWK24!Y116</f>
        <v>86.799999</v>
      </c>
      <c r="N118" s="18">
        <f>SD1DATWK24!Z116</f>
        <v>165243.38711070287</v>
      </c>
      <c r="O118" s="21">
        <f>SD1DATWK24!AA116</f>
        <v>534</v>
      </c>
    </row>
    <row r="119" spans="1:15">
      <c r="A119" s="2" t="s">
        <v>131</v>
      </c>
      <c r="B119" s="2">
        <v>1810</v>
      </c>
      <c r="C119" s="17">
        <v>43794</v>
      </c>
      <c r="D119" s="2">
        <v>21080</v>
      </c>
      <c r="E119" s="2" t="s">
        <v>140</v>
      </c>
      <c r="F119" s="18">
        <v>1666440100</v>
      </c>
      <c r="G119" s="18">
        <v>91496090</v>
      </c>
      <c r="H119" s="18">
        <v>37396520</v>
      </c>
      <c r="I119" s="18">
        <v>5590779</v>
      </c>
      <c r="J119" s="19">
        <v>1703836620</v>
      </c>
      <c r="K119" s="19">
        <v>97086869</v>
      </c>
      <c r="L119" s="20">
        <f>SD1DATWK24!X117</f>
        <v>54.905118000000002</v>
      </c>
      <c r="M119" s="20">
        <f>SD1DATWK24!Y117</f>
        <v>149.49997999999999</v>
      </c>
      <c r="N119" s="18">
        <f>SD1DATWK24!Z117</f>
        <v>240406.12992712305</v>
      </c>
      <c r="O119" s="21">
        <f>SD1DATWK24!AA117</f>
        <v>340</v>
      </c>
    </row>
    <row r="120" spans="1:15">
      <c r="A120" s="2" t="s">
        <v>131</v>
      </c>
      <c r="B120" s="2">
        <v>1811</v>
      </c>
      <c r="C120" s="17">
        <v>46557</v>
      </c>
      <c r="D120" s="2">
        <v>21340</v>
      </c>
      <c r="E120" s="2" t="s">
        <v>141</v>
      </c>
      <c r="F120" s="18">
        <v>482386200</v>
      </c>
      <c r="G120" s="18">
        <v>14014997</v>
      </c>
      <c r="H120" s="18">
        <v>93816290</v>
      </c>
      <c r="I120" s="18">
        <v>4193588</v>
      </c>
      <c r="J120" s="19">
        <v>576202490</v>
      </c>
      <c r="K120" s="19">
        <v>18208585</v>
      </c>
      <c r="L120" s="20">
        <f>SD1DATWK24!X118</f>
        <v>29.053477999999998</v>
      </c>
      <c r="M120" s="20">
        <f>SD1DATWK24!Y118</f>
        <v>44.699998000000001</v>
      </c>
      <c r="N120" s="18">
        <f>SD1DATWK24!Z118</f>
        <v>767018.93378721562</v>
      </c>
      <c r="O120" s="21">
        <f>SD1DATWK24!AA118</f>
        <v>8</v>
      </c>
    </row>
    <row r="121" spans="1:15">
      <c r="A121" s="2" t="s">
        <v>131</v>
      </c>
      <c r="B121" s="2">
        <v>1812</v>
      </c>
      <c r="C121" s="17">
        <v>43901</v>
      </c>
      <c r="D121" s="2">
        <v>21470</v>
      </c>
      <c r="E121" s="2" t="s">
        <v>142</v>
      </c>
      <c r="F121" s="18">
        <v>189586860</v>
      </c>
      <c r="G121" s="18">
        <v>7863608</v>
      </c>
      <c r="H121" s="18">
        <v>25488270</v>
      </c>
      <c r="I121" s="18">
        <v>2252653</v>
      </c>
      <c r="J121" s="19">
        <v>215075130</v>
      </c>
      <c r="K121" s="19">
        <v>10116261</v>
      </c>
      <c r="L121" s="20">
        <f>SD1DATWK24!X119</f>
        <v>41.477600000000002</v>
      </c>
      <c r="M121" s="20">
        <f>SD1DATWK24!Y119</f>
        <v>88.379987999999997</v>
      </c>
      <c r="N121" s="18">
        <f>SD1DATWK24!Z119</f>
        <v>117052.00317019792</v>
      </c>
      <c r="O121" s="21">
        <f>SD1DATWK24!AA119</f>
        <v>586</v>
      </c>
    </row>
    <row r="122" spans="1:15">
      <c r="A122" s="2" t="s">
        <v>131</v>
      </c>
      <c r="B122" s="2">
        <v>1813</v>
      </c>
      <c r="C122" s="17">
        <v>43950</v>
      </c>
      <c r="D122" s="2">
        <v>21680</v>
      </c>
      <c r="E122" s="2" t="s">
        <v>143</v>
      </c>
      <c r="F122" s="18">
        <v>964732890</v>
      </c>
      <c r="G122" s="18">
        <v>38280413</v>
      </c>
      <c r="H122" s="18">
        <v>42715510</v>
      </c>
      <c r="I122" s="18">
        <v>3477896</v>
      </c>
      <c r="J122" s="19">
        <v>1007448400</v>
      </c>
      <c r="K122" s="19">
        <v>41758309</v>
      </c>
      <c r="L122" s="20">
        <f>SD1DATWK24!X120</f>
        <v>39.679805000000002</v>
      </c>
      <c r="M122" s="20">
        <f>SD1DATWK24!Y120</f>
        <v>81.419981000000007</v>
      </c>
      <c r="N122" s="18">
        <f>SD1DATWK24!Z120</f>
        <v>143975.10802379693</v>
      </c>
      <c r="O122" s="21">
        <f>SD1DATWK24!AA120</f>
        <v>559</v>
      </c>
    </row>
    <row r="123" spans="1:15">
      <c r="A123" s="2" t="s">
        <v>131</v>
      </c>
      <c r="B123" s="2">
        <v>1814</v>
      </c>
      <c r="C123" s="17">
        <v>43976</v>
      </c>
      <c r="D123" s="2">
        <v>21790</v>
      </c>
      <c r="E123" s="2" t="s">
        <v>144</v>
      </c>
      <c r="F123" s="18">
        <v>604030410</v>
      </c>
      <c r="G123" s="18">
        <v>24254125</v>
      </c>
      <c r="H123" s="18">
        <v>9374690</v>
      </c>
      <c r="I123" s="18">
        <v>926406</v>
      </c>
      <c r="J123" s="19">
        <v>613405100</v>
      </c>
      <c r="K123" s="19">
        <v>25180531</v>
      </c>
      <c r="L123" s="20">
        <f>SD1DATWK24!X121</f>
        <v>40.153813999999997</v>
      </c>
      <c r="M123" s="20">
        <f>SD1DATWK24!Y121</f>
        <v>98.819907999999998</v>
      </c>
      <c r="N123" s="18">
        <f>SD1DATWK24!Z121</f>
        <v>419623.07873512607</v>
      </c>
      <c r="O123" s="21">
        <f>SD1DATWK24!AA121</f>
        <v>58</v>
      </c>
    </row>
    <row r="124" spans="1:15">
      <c r="A124" s="2" t="s">
        <v>131</v>
      </c>
      <c r="B124" s="2">
        <v>1815</v>
      </c>
      <c r="C124" s="17">
        <v>44040</v>
      </c>
      <c r="D124" s="2">
        <v>22030</v>
      </c>
      <c r="E124" s="2" t="s">
        <v>145</v>
      </c>
      <c r="F124" s="18">
        <v>535176420</v>
      </c>
      <c r="G124" s="18">
        <v>25956055</v>
      </c>
      <c r="H124" s="18">
        <v>20395310</v>
      </c>
      <c r="I124" s="18">
        <v>1269812</v>
      </c>
      <c r="J124" s="19">
        <v>555571730</v>
      </c>
      <c r="K124" s="19">
        <v>27225867</v>
      </c>
      <c r="L124" s="20">
        <f>SD1DATWK24!X122</f>
        <v>48.499997</v>
      </c>
      <c r="M124" s="20">
        <f>SD1DATWK24!Y122</f>
        <v>62.26</v>
      </c>
      <c r="N124" s="18">
        <f>SD1DATWK24!Z122</f>
        <v>133623.02914026537</v>
      </c>
      <c r="O124" s="21">
        <f>SD1DATWK24!AA122</f>
        <v>572</v>
      </c>
    </row>
    <row r="125" spans="1:15">
      <c r="A125" s="2" t="s">
        <v>131</v>
      </c>
      <c r="B125" s="2">
        <v>1816</v>
      </c>
      <c r="C125" s="17">
        <v>46565</v>
      </c>
      <c r="D125" s="2">
        <v>22420</v>
      </c>
      <c r="E125" s="2" t="s">
        <v>146</v>
      </c>
      <c r="F125" s="18">
        <v>560503400</v>
      </c>
      <c r="G125" s="18">
        <v>17408795</v>
      </c>
      <c r="H125" s="18">
        <v>41602860</v>
      </c>
      <c r="I125" s="18">
        <v>1364573</v>
      </c>
      <c r="J125" s="19">
        <v>602106260</v>
      </c>
      <c r="K125" s="19">
        <v>18773368</v>
      </c>
      <c r="L125" s="20">
        <f>SD1DATWK24!X123</f>
        <v>31.059214000000001</v>
      </c>
      <c r="M125" s="20">
        <f>SD1DATWK24!Y123</f>
        <v>32.799981000000002</v>
      </c>
      <c r="N125" s="18">
        <f>SD1DATWK24!Z123</f>
        <v>599262.08484053786</v>
      </c>
      <c r="O125" s="21">
        <f>SD1DATWK24!AA123</f>
        <v>18</v>
      </c>
    </row>
    <row r="126" spans="1:15">
      <c r="A126" s="2" t="s">
        <v>131</v>
      </c>
      <c r="B126" s="2">
        <v>1817</v>
      </c>
      <c r="C126" s="17">
        <v>44198</v>
      </c>
      <c r="D126" s="2">
        <v>22730</v>
      </c>
      <c r="E126" s="2" t="s">
        <v>147</v>
      </c>
      <c r="F126" s="18">
        <v>1753526830</v>
      </c>
      <c r="G126" s="18">
        <v>57073567</v>
      </c>
      <c r="H126" s="18">
        <v>27822970</v>
      </c>
      <c r="I126" s="18">
        <v>3133701</v>
      </c>
      <c r="J126" s="19">
        <v>1781349800</v>
      </c>
      <c r="K126" s="19">
        <v>60207268</v>
      </c>
      <c r="L126" s="20">
        <f>SD1DATWK24!X124</f>
        <v>32.547871999999998</v>
      </c>
      <c r="M126" s="20">
        <f>SD1DATWK24!Y124</f>
        <v>112.62999600000001</v>
      </c>
      <c r="N126" s="18">
        <f>SD1DATWK24!Z124</f>
        <v>419447.12358912447</v>
      </c>
      <c r="O126" s="21">
        <f>SD1DATWK24!AA124</f>
        <v>59</v>
      </c>
    </row>
    <row r="127" spans="1:15">
      <c r="A127" s="2" t="s">
        <v>131</v>
      </c>
      <c r="B127" s="2">
        <v>1818</v>
      </c>
      <c r="C127" s="17">
        <v>44305</v>
      </c>
      <c r="D127" s="2">
        <v>23160</v>
      </c>
      <c r="E127" s="2" t="s">
        <v>148</v>
      </c>
      <c r="F127" s="18">
        <v>474667900</v>
      </c>
      <c r="G127" s="18">
        <v>19964340</v>
      </c>
      <c r="H127" s="18">
        <v>21075960</v>
      </c>
      <c r="I127" s="18">
        <v>1403658</v>
      </c>
      <c r="J127" s="19">
        <v>495743860</v>
      </c>
      <c r="K127" s="19">
        <v>21367998</v>
      </c>
      <c r="L127" s="20">
        <f>SD1DATWK24!X125</f>
        <v>42.059595999999999</v>
      </c>
      <c r="M127" s="20">
        <f>SD1DATWK24!Y125</f>
        <v>66.599956000000006</v>
      </c>
      <c r="N127" s="18">
        <f>SD1DATWK24!Z125</f>
        <v>125952.68727929262</v>
      </c>
      <c r="O127" s="21">
        <f>SD1DATWK24!AA125</f>
        <v>577</v>
      </c>
    </row>
    <row r="128" spans="1:15">
      <c r="A128" s="2" t="s">
        <v>131</v>
      </c>
      <c r="B128" s="2">
        <v>1819</v>
      </c>
      <c r="C128" s="17">
        <v>44370</v>
      </c>
      <c r="D128" s="2">
        <v>23300</v>
      </c>
      <c r="E128" s="2" t="s">
        <v>149</v>
      </c>
      <c r="F128" s="18">
        <v>1810290820</v>
      </c>
      <c r="G128" s="18">
        <v>77989634</v>
      </c>
      <c r="H128" s="18">
        <v>37746320</v>
      </c>
      <c r="I128" s="18">
        <v>3414909</v>
      </c>
      <c r="J128" s="19">
        <v>1848037140</v>
      </c>
      <c r="K128" s="19">
        <v>81404543</v>
      </c>
      <c r="L128" s="20">
        <f>SD1DATWK24!X126</f>
        <v>43.081274000000001</v>
      </c>
      <c r="M128" s="20">
        <f>SD1DATWK24!Y126</f>
        <v>90.469984999999994</v>
      </c>
      <c r="N128" s="18">
        <f>SD1DATWK24!Z126</f>
        <v>479457.89656863705</v>
      </c>
      <c r="O128" s="21">
        <f>SD1DATWK24!AA126</f>
        <v>35</v>
      </c>
    </row>
    <row r="129" spans="1:15">
      <c r="A129" s="2" t="s">
        <v>131</v>
      </c>
      <c r="B129" s="2">
        <v>1820</v>
      </c>
      <c r="C129" s="17">
        <v>44529</v>
      </c>
      <c r="D129" s="2">
        <v>23870</v>
      </c>
      <c r="E129" s="2" t="s">
        <v>150</v>
      </c>
      <c r="F129" s="18">
        <v>1158238850</v>
      </c>
      <c r="G129" s="18">
        <v>50326728</v>
      </c>
      <c r="H129" s="18">
        <v>29722060</v>
      </c>
      <c r="I129" s="18">
        <v>2880067</v>
      </c>
      <c r="J129" s="19">
        <v>1187960910</v>
      </c>
      <c r="K129" s="19">
        <v>53206795</v>
      </c>
      <c r="L129" s="20">
        <f>SD1DATWK24!X127</f>
        <v>43.451079</v>
      </c>
      <c r="M129" s="20">
        <f>SD1DATWK24!Y127</f>
        <v>96.899979000000002</v>
      </c>
      <c r="N129" s="18">
        <f>SD1DATWK24!Z127</f>
        <v>331550.736055355</v>
      </c>
      <c r="O129" s="21">
        <f>SD1DATWK24!AA127</f>
        <v>142</v>
      </c>
    </row>
    <row r="130" spans="1:15">
      <c r="A130" s="2" t="s">
        <v>131</v>
      </c>
      <c r="B130" s="2">
        <v>1821</v>
      </c>
      <c r="C130" s="17">
        <v>44545</v>
      </c>
      <c r="D130" s="2">
        <v>23890</v>
      </c>
      <c r="E130" s="2" t="s">
        <v>151</v>
      </c>
      <c r="F130" s="18">
        <v>1682467690</v>
      </c>
      <c r="G130" s="18">
        <v>60232342</v>
      </c>
      <c r="H130" s="18">
        <v>40506160</v>
      </c>
      <c r="I130" s="18">
        <v>2466825</v>
      </c>
      <c r="J130" s="19">
        <v>1722973850</v>
      </c>
      <c r="K130" s="19">
        <v>62699167</v>
      </c>
      <c r="L130" s="20">
        <f>SD1DATWK24!X128</f>
        <v>35.799999</v>
      </c>
      <c r="M130" s="20">
        <f>SD1DATWK24!Y128</f>
        <v>60.899996000000002</v>
      </c>
      <c r="N130" s="18">
        <f>SD1DATWK24!Z128</f>
        <v>415102.98606373882</v>
      </c>
      <c r="O130" s="21">
        <f>SD1DATWK24!AA128</f>
        <v>61</v>
      </c>
    </row>
    <row r="131" spans="1:15">
      <c r="A131" s="2" t="s">
        <v>131</v>
      </c>
      <c r="B131" s="2">
        <v>1822</v>
      </c>
      <c r="C131" s="17">
        <v>46573</v>
      </c>
      <c r="D131" s="2">
        <v>24150</v>
      </c>
      <c r="E131" s="2" t="s">
        <v>152</v>
      </c>
      <c r="F131" s="18">
        <v>868617580</v>
      </c>
      <c r="G131" s="18">
        <v>35438791</v>
      </c>
      <c r="H131" s="18">
        <v>26118820</v>
      </c>
      <c r="I131" s="18">
        <v>2765982</v>
      </c>
      <c r="J131" s="19">
        <v>894736400</v>
      </c>
      <c r="K131" s="19">
        <v>38204773</v>
      </c>
      <c r="L131" s="20">
        <f>SD1DATWK24!X129</f>
        <v>40.799072000000002</v>
      </c>
      <c r="M131" s="20">
        <f>SD1DATWK24!Y129</f>
        <v>105.89995999999999</v>
      </c>
      <c r="N131" s="18">
        <f>SD1DATWK24!Z129</f>
        <v>268364.84503144829</v>
      </c>
      <c r="O131" s="21">
        <f>SD1DATWK24!AA129</f>
        <v>259</v>
      </c>
    </row>
    <row r="132" spans="1:15">
      <c r="A132" s="2" t="s">
        <v>131</v>
      </c>
      <c r="B132" s="2">
        <v>1823</v>
      </c>
      <c r="C132" s="17">
        <v>46581</v>
      </c>
      <c r="D132" s="2">
        <v>24170</v>
      </c>
      <c r="E132" s="2" t="s">
        <v>153</v>
      </c>
      <c r="F132" s="18">
        <v>1506661130</v>
      </c>
      <c r="G132" s="18">
        <v>51298930</v>
      </c>
      <c r="H132" s="18">
        <v>23464040</v>
      </c>
      <c r="I132" s="18">
        <v>2035505</v>
      </c>
      <c r="J132" s="19">
        <v>1530125170</v>
      </c>
      <c r="K132" s="19">
        <v>53334435</v>
      </c>
      <c r="L132" s="20">
        <f>SD1DATWK24!X130</f>
        <v>34.048088</v>
      </c>
      <c r="M132" s="20">
        <f>SD1DATWK24!Y130</f>
        <v>86.749979999999994</v>
      </c>
      <c r="N132" s="18">
        <f>SD1DATWK24!Z130</f>
        <v>756685.35286091897</v>
      </c>
      <c r="O132" s="21">
        <f>SD1DATWK24!AA130</f>
        <v>9</v>
      </c>
    </row>
    <row r="133" spans="1:15">
      <c r="A133" s="2" t="s">
        <v>131</v>
      </c>
      <c r="B133" s="2">
        <v>1824</v>
      </c>
      <c r="C133" s="17">
        <v>44636</v>
      </c>
      <c r="D133" s="2">
        <v>24300</v>
      </c>
      <c r="E133" s="2" t="s">
        <v>154</v>
      </c>
      <c r="F133" s="18">
        <v>3264625220</v>
      </c>
      <c r="G133" s="18">
        <v>123504320</v>
      </c>
      <c r="H133" s="18">
        <v>87829770</v>
      </c>
      <c r="I133" s="18">
        <v>5989990</v>
      </c>
      <c r="J133" s="19">
        <v>3352454990</v>
      </c>
      <c r="K133" s="19">
        <v>129494310</v>
      </c>
      <c r="L133" s="20">
        <f>SD1DATWK24!X131</f>
        <v>37.831086999999997</v>
      </c>
      <c r="M133" s="20">
        <f>SD1DATWK24!Y131</f>
        <v>68.199995999999999</v>
      </c>
      <c r="N133" s="18">
        <f>SD1DATWK24!Z131</f>
        <v>307994.7261576851</v>
      </c>
      <c r="O133" s="21">
        <f>SD1DATWK24!AA131</f>
        <v>181</v>
      </c>
    </row>
    <row r="134" spans="1:15">
      <c r="A134" s="2" t="s">
        <v>131</v>
      </c>
      <c r="B134" s="2">
        <v>1825</v>
      </c>
      <c r="C134" s="17">
        <v>46599</v>
      </c>
      <c r="D134" s="2">
        <v>24570</v>
      </c>
      <c r="E134" s="2" t="s">
        <v>155</v>
      </c>
      <c r="F134" s="18">
        <v>313878190</v>
      </c>
      <c r="G134" s="18">
        <v>12890385</v>
      </c>
      <c r="H134" s="18">
        <v>5237950</v>
      </c>
      <c r="I134" s="18">
        <v>475815</v>
      </c>
      <c r="J134" s="19">
        <v>319116140</v>
      </c>
      <c r="K134" s="19">
        <v>13366200</v>
      </c>
      <c r="L134" s="20">
        <f>SD1DATWK24!X132</f>
        <v>41.068112999999997</v>
      </c>
      <c r="M134" s="20">
        <f>SD1DATWK24!Y132</f>
        <v>90.839928</v>
      </c>
      <c r="N134" s="18">
        <f>SD1DATWK24!Z132</f>
        <v>315931.52276449144</v>
      </c>
      <c r="O134" s="21">
        <f>SD1DATWK24!AA132</f>
        <v>169</v>
      </c>
    </row>
    <row r="135" spans="1:15">
      <c r="A135" s="2" t="s">
        <v>131</v>
      </c>
      <c r="B135" s="2">
        <v>1826</v>
      </c>
      <c r="C135" s="17">
        <v>44701</v>
      </c>
      <c r="D135" s="2">
        <v>24680</v>
      </c>
      <c r="E135" s="2" t="s">
        <v>156</v>
      </c>
      <c r="F135" s="18">
        <v>1361410850</v>
      </c>
      <c r="G135" s="18">
        <v>45694905</v>
      </c>
      <c r="H135" s="18">
        <v>16698750</v>
      </c>
      <c r="I135" s="18">
        <v>1529939</v>
      </c>
      <c r="J135" s="19">
        <v>1378109600</v>
      </c>
      <c r="K135" s="19">
        <v>47224844</v>
      </c>
      <c r="L135" s="20">
        <f>SD1DATWK24!X133</f>
        <v>33.564376000000003</v>
      </c>
      <c r="M135" s="20">
        <f>SD1DATWK24!Y133</f>
        <v>91.619972000000004</v>
      </c>
      <c r="N135" s="18">
        <f>SD1DATWK24!Z133</f>
        <v>536123.4393410387</v>
      </c>
      <c r="O135" s="21">
        <f>SD1DATWK24!AA133</f>
        <v>22</v>
      </c>
    </row>
    <row r="136" spans="1:15">
      <c r="A136" s="2" t="s">
        <v>131</v>
      </c>
      <c r="B136" s="2">
        <v>1827</v>
      </c>
      <c r="C136" s="17">
        <v>44750</v>
      </c>
      <c r="D136" s="2">
        <v>24870</v>
      </c>
      <c r="E136" s="2" t="s">
        <v>157</v>
      </c>
      <c r="F136" s="18">
        <v>1227510450</v>
      </c>
      <c r="G136" s="18">
        <v>81003582</v>
      </c>
      <c r="H136" s="18">
        <v>27738150</v>
      </c>
      <c r="I136" s="18">
        <v>5171223</v>
      </c>
      <c r="J136" s="19">
        <v>1255248600</v>
      </c>
      <c r="K136" s="19">
        <v>86174805</v>
      </c>
      <c r="L136" s="20">
        <f>SD1DATWK24!X134</f>
        <v>65.990136000000007</v>
      </c>
      <c r="M136" s="20">
        <f>SD1DATWK24!Y134</f>
        <v>186.42998900000001</v>
      </c>
      <c r="N136" s="18">
        <f>SD1DATWK24!Z134</f>
        <v>275841.50335006614</v>
      </c>
      <c r="O136" s="21">
        <f>SD1DATWK24!AA134</f>
        <v>247</v>
      </c>
    </row>
    <row r="137" spans="1:15">
      <c r="A137" s="2" t="s">
        <v>131</v>
      </c>
      <c r="B137" s="2">
        <v>1828</v>
      </c>
      <c r="C137" s="17">
        <v>46607</v>
      </c>
      <c r="D137" s="2">
        <v>24920</v>
      </c>
      <c r="E137" s="2" t="s">
        <v>158</v>
      </c>
      <c r="F137" s="18">
        <v>1669927410</v>
      </c>
      <c r="G137" s="18">
        <v>72730518</v>
      </c>
      <c r="H137" s="18">
        <v>57394420</v>
      </c>
      <c r="I137" s="18">
        <v>4935920</v>
      </c>
      <c r="J137" s="19">
        <v>1727321830</v>
      </c>
      <c r="K137" s="19">
        <v>77666438</v>
      </c>
      <c r="L137" s="20">
        <f>SD1DATWK24!X135</f>
        <v>43.553102000000003</v>
      </c>
      <c r="M137" s="20">
        <f>SD1DATWK24!Y135</f>
        <v>85.999998000000005</v>
      </c>
      <c r="N137" s="18">
        <f>SD1DATWK24!Z135</f>
        <v>379339.5047034524</v>
      </c>
      <c r="O137" s="21">
        <f>SD1DATWK24!AA135</f>
        <v>88</v>
      </c>
    </row>
    <row r="138" spans="1:15">
      <c r="A138" s="2" t="s">
        <v>131</v>
      </c>
      <c r="B138" s="2">
        <v>1829</v>
      </c>
      <c r="C138" s="17">
        <v>44792</v>
      </c>
      <c r="D138" s="2">
        <v>24950</v>
      </c>
      <c r="E138" s="2" t="s">
        <v>159</v>
      </c>
      <c r="F138" s="18">
        <v>1138411770</v>
      </c>
      <c r="G138" s="18">
        <v>54182167</v>
      </c>
      <c r="H138" s="18">
        <v>28485740</v>
      </c>
      <c r="I138" s="18">
        <v>3124600</v>
      </c>
      <c r="J138" s="19">
        <v>1166897510</v>
      </c>
      <c r="K138" s="19">
        <v>57306767</v>
      </c>
      <c r="L138" s="20">
        <f>SD1DATWK24!X136</f>
        <v>47.594524999999997</v>
      </c>
      <c r="M138" s="20">
        <f>SD1DATWK24!Y136</f>
        <v>109.689971</v>
      </c>
      <c r="N138" s="18">
        <f>SD1DATWK24!Z136</f>
        <v>337656.45302744373</v>
      </c>
      <c r="O138" s="21">
        <f>SD1DATWK24!AA136</f>
        <v>133</v>
      </c>
    </row>
    <row r="139" spans="1:15">
      <c r="A139" s="2" t="s">
        <v>131</v>
      </c>
      <c r="B139" s="2">
        <v>1830</v>
      </c>
      <c r="C139" s="17">
        <v>44842</v>
      </c>
      <c r="D139" s="2">
        <v>25190</v>
      </c>
      <c r="E139" s="2" t="s">
        <v>160</v>
      </c>
      <c r="F139" s="18">
        <v>2259317280</v>
      </c>
      <c r="G139" s="18">
        <v>66104061</v>
      </c>
      <c r="H139" s="18">
        <v>59888230</v>
      </c>
      <c r="I139" s="18">
        <v>4801838</v>
      </c>
      <c r="J139" s="19">
        <v>2319205510</v>
      </c>
      <c r="K139" s="19">
        <v>70905899</v>
      </c>
      <c r="L139" s="20">
        <f>SD1DATWK24!X137</f>
        <v>29.258423000000001</v>
      </c>
      <c r="M139" s="20">
        <f>SD1DATWK24!Y137</f>
        <v>80.179995000000005</v>
      </c>
      <c r="N139" s="18">
        <f>SD1DATWK24!Z137</f>
        <v>405339.10264991608</v>
      </c>
      <c r="O139" s="21">
        <f>SD1DATWK24!AA137</f>
        <v>67</v>
      </c>
    </row>
    <row r="140" spans="1:15">
      <c r="A140" s="2" t="s">
        <v>131</v>
      </c>
      <c r="B140" s="2">
        <v>1831</v>
      </c>
      <c r="C140" s="17">
        <v>45005</v>
      </c>
      <c r="D140" s="2">
        <v>25680</v>
      </c>
      <c r="E140" s="2" t="s">
        <v>161</v>
      </c>
      <c r="F140" s="18">
        <v>512127930</v>
      </c>
      <c r="G140" s="18">
        <v>23649120</v>
      </c>
      <c r="H140" s="18">
        <v>22220180</v>
      </c>
      <c r="I140" s="18">
        <v>1797612</v>
      </c>
      <c r="J140" s="19">
        <v>534348110</v>
      </c>
      <c r="K140" s="19">
        <v>25446732</v>
      </c>
      <c r="L140" s="20">
        <f>SD1DATWK24!X138</f>
        <v>46.178148999999998</v>
      </c>
      <c r="M140" s="20">
        <f>SD1DATWK24!Y138</f>
        <v>80.899974999999998</v>
      </c>
      <c r="N140" s="18">
        <f>SD1DATWK24!Z138</f>
        <v>251660.50673257839</v>
      </c>
      <c r="O140" s="21">
        <f>SD1DATWK24!AA138</f>
        <v>305</v>
      </c>
    </row>
    <row r="141" spans="1:15">
      <c r="A141" s="2" t="s">
        <v>131</v>
      </c>
      <c r="B141" s="2">
        <v>1832</v>
      </c>
      <c r="C141" s="17">
        <v>45062</v>
      </c>
      <c r="D141" s="2">
        <v>25950</v>
      </c>
      <c r="E141" s="2" t="s">
        <v>162</v>
      </c>
      <c r="F141" s="18">
        <v>2138420870</v>
      </c>
      <c r="G141" s="18">
        <v>51407666</v>
      </c>
      <c r="H141" s="18">
        <v>46159710</v>
      </c>
      <c r="I141" s="18">
        <v>2972685</v>
      </c>
      <c r="J141" s="19">
        <v>2184580580</v>
      </c>
      <c r="K141" s="19">
        <v>54380351</v>
      </c>
      <c r="L141" s="20">
        <f>SD1DATWK24!X139</f>
        <v>24.040012999999998</v>
      </c>
      <c r="M141" s="20">
        <f>SD1DATWK24!Y139</f>
        <v>64.399992999999995</v>
      </c>
      <c r="N141" s="18">
        <f>SD1DATWK24!Z139</f>
        <v>687909.19394480926</v>
      </c>
      <c r="O141" s="21">
        <f>SD1DATWK24!AA139</f>
        <v>12</v>
      </c>
    </row>
    <row r="142" spans="1:15">
      <c r="A142" s="2" t="s">
        <v>163</v>
      </c>
      <c r="B142" s="2">
        <v>1901</v>
      </c>
      <c r="C142" s="17">
        <v>46623</v>
      </c>
      <c r="D142" s="2">
        <v>20100</v>
      </c>
      <c r="E142" s="2" t="s">
        <v>164</v>
      </c>
      <c r="F142" s="18">
        <v>113945360</v>
      </c>
      <c r="G142" s="18">
        <v>2507975</v>
      </c>
      <c r="H142" s="18">
        <v>6066900</v>
      </c>
      <c r="I142" s="18">
        <v>211613</v>
      </c>
      <c r="J142" s="19">
        <v>120012260</v>
      </c>
      <c r="K142" s="19">
        <v>2719588</v>
      </c>
      <c r="L142" s="20">
        <f>SD1DATWK24!X140</f>
        <v>22.01033</v>
      </c>
      <c r="M142" s="20">
        <f>SD1DATWK24!Y140</f>
        <v>34.879922000000001</v>
      </c>
      <c r="N142" s="18">
        <f>SD1DATWK24!Z140</f>
        <v>200417.65410915978</v>
      </c>
      <c r="O142" s="21">
        <f>SD1DATWK24!AA140</f>
        <v>460</v>
      </c>
    </row>
    <row r="143" spans="1:15">
      <c r="A143" s="2" t="s">
        <v>163</v>
      </c>
      <c r="B143" s="2">
        <v>1902</v>
      </c>
      <c r="C143" s="17">
        <v>46631</v>
      </c>
      <c r="D143" s="2">
        <v>20140</v>
      </c>
      <c r="E143" s="2" t="s">
        <v>165</v>
      </c>
      <c r="F143" s="18">
        <v>187068650</v>
      </c>
      <c r="G143" s="18">
        <v>4116708</v>
      </c>
      <c r="H143" s="18">
        <v>12932100</v>
      </c>
      <c r="I143" s="18">
        <v>338562</v>
      </c>
      <c r="J143" s="19">
        <v>200000750</v>
      </c>
      <c r="K143" s="19">
        <v>4455270</v>
      </c>
      <c r="L143" s="20">
        <f>SD1DATWK24!X141</f>
        <v>22.006402000000001</v>
      </c>
      <c r="M143" s="20">
        <f>SD1DATWK24!Y141</f>
        <v>26.179970999999998</v>
      </c>
      <c r="N143" s="18">
        <f>SD1DATWK24!Z141</f>
        <v>201923.95165823842</v>
      </c>
      <c r="O143" s="21">
        <f>SD1DATWK24!AA141</f>
        <v>452</v>
      </c>
    </row>
    <row r="144" spans="1:15">
      <c r="A144" s="2" t="s">
        <v>163</v>
      </c>
      <c r="B144" s="2">
        <v>1903</v>
      </c>
      <c r="C144" s="17">
        <v>46649</v>
      </c>
      <c r="D144" s="2">
        <v>21950</v>
      </c>
      <c r="E144" s="2" t="s">
        <v>166</v>
      </c>
      <c r="F144" s="18">
        <v>124211380</v>
      </c>
      <c r="G144" s="18">
        <v>2734122</v>
      </c>
      <c r="H144" s="18">
        <v>3879500</v>
      </c>
      <c r="I144" s="18">
        <v>130855</v>
      </c>
      <c r="J144" s="19">
        <v>128090880</v>
      </c>
      <c r="K144" s="19">
        <v>2864977</v>
      </c>
      <c r="L144" s="20">
        <f>SD1DATWK24!X142</f>
        <v>22.011848000000001</v>
      </c>
      <c r="M144" s="20">
        <f>SD1DATWK24!Y142</f>
        <v>33.729861999999997</v>
      </c>
      <c r="N144" s="18">
        <f>SD1DATWK24!Z142</f>
        <v>284429.18711838144</v>
      </c>
      <c r="O144" s="21">
        <f>SD1DATWK24!AA142</f>
        <v>232</v>
      </c>
    </row>
    <row r="145" spans="1:15">
      <c r="A145" s="2" t="s">
        <v>163</v>
      </c>
      <c r="B145" s="2">
        <v>1904</v>
      </c>
      <c r="C145" s="17">
        <v>44099</v>
      </c>
      <c r="D145" s="2">
        <v>22210</v>
      </c>
      <c r="E145" s="2" t="s">
        <v>167</v>
      </c>
      <c r="F145" s="18">
        <v>663826720</v>
      </c>
      <c r="G145" s="18">
        <v>14885616</v>
      </c>
      <c r="H145" s="18">
        <v>35605030</v>
      </c>
      <c r="I145" s="18">
        <v>1201669</v>
      </c>
      <c r="J145" s="19">
        <v>699431750</v>
      </c>
      <c r="K145" s="19">
        <v>16087285</v>
      </c>
      <c r="L145" s="20">
        <f>SD1DATWK24!X143</f>
        <v>22.423947999999999</v>
      </c>
      <c r="M145" s="20">
        <f>SD1DATWK24!Y143</f>
        <v>33.749979000000003</v>
      </c>
      <c r="N145" s="18">
        <f>SD1DATWK24!Z143</f>
        <v>260242.36774713107</v>
      </c>
      <c r="O145" s="21">
        <f>SD1DATWK24!AA143</f>
        <v>276</v>
      </c>
    </row>
    <row r="146" spans="1:15">
      <c r="A146" s="2" t="s">
        <v>163</v>
      </c>
      <c r="B146" s="2">
        <v>1905</v>
      </c>
      <c r="C146" s="17">
        <v>46672</v>
      </c>
      <c r="D146" s="2">
        <v>23500</v>
      </c>
      <c r="E146" s="2" t="s">
        <v>168</v>
      </c>
      <c r="F146" s="18">
        <v>124004990</v>
      </c>
      <c r="G146" s="18">
        <v>2729285</v>
      </c>
      <c r="H146" s="18">
        <v>4498460</v>
      </c>
      <c r="I146" s="18">
        <v>130365</v>
      </c>
      <c r="J146" s="19">
        <v>128503450</v>
      </c>
      <c r="K146" s="19">
        <v>2859650</v>
      </c>
      <c r="L146" s="20">
        <f>SD1DATWK24!X144</f>
        <v>22.009477</v>
      </c>
      <c r="M146" s="20">
        <f>SD1DATWK24!Y144</f>
        <v>28.979918000000001</v>
      </c>
      <c r="N146" s="18">
        <f>SD1DATWK24!Z144</f>
        <v>208327.94255346985</v>
      </c>
      <c r="O146" s="21">
        <f>SD1DATWK24!AA144</f>
        <v>435</v>
      </c>
    </row>
    <row r="147" spans="1:15">
      <c r="A147" s="2" t="s">
        <v>163</v>
      </c>
      <c r="B147" s="2">
        <v>1906</v>
      </c>
      <c r="C147" s="17">
        <v>46680</v>
      </c>
      <c r="D147" s="2">
        <v>25370</v>
      </c>
      <c r="E147" s="2" t="s">
        <v>169</v>
      </c>
      <c r="F147" s="18">
        <v>139477620</v>
      </c>
      <c r="G147" s="18">
        <v>3069410</v>
      </c>
      <c r="H147" s="18">
        <v>30872370</v>
      </c>
      <c r="I147" s="18">
        <v>854547</v>
      </c>
      <c r="J147" s="19">
        <v>170349990</v>
      </c>
      <c r="K147" s="19">
        <v>3923957</v>
      </c>
      <c r="L147" s="20">
        <f>SD1DATWK24!X145</f>
        <v>22.00647</v>
      </c>
      <c r="M147" s="20">
        <f>SD1DATWK24!Y145</f>
        <v>27.679993</v>
      </c>
      <c r="N147" s="18">
        <f>SD1DATWK24!Z145</f>
        <v>267907.4083571072</v>
      </c>
      <c r="O147" s="21">
        <f>SD1DATWK24!AA145</f>
        <v>262</v>
      </c>
    </row>
    <row r="148" spans="1:15">
      <c r="A148" s="2" t="s">
        <v>163</v>
      </c>
      <c r="B148" s="2">
        <v>1907</v>
      </c>
      <c r="C148" s="17">
        <v>45633</v>
      </c>
      <c r="D148" s="2">
        <v>25610</v>
      </c>
      <c r="E148" s="2" t="s">
        <v>170</v>
      </c>
      <c r="F148" s="18">
        <v>268613870</v>
      </c>
      <c r="G148" s="18">
        <v>5916007</v>
      </c>
      <c r="H148" s="18">
        <v>3913820</v>
      </c>
      <c r="I148" s="18">
        <v>157257</v>
      </c>
      <c r="J148" s="19">
        <v>272527690</v>
      </c>
      <c r="K148" s="19">
        <v>6073264</v>
      </c>
      <c r="L148" s="20">
        <f>SD1DATWK24!X146</f>
        <v>22.024204999999998</v>
      </c>
      <c r="M148" s="20">
        <f>SD1DATWK24!Y146</f>
        <v>40.179926999999999</v>
      </c>
      <c r="N148" s="18">
        <f>SD1DATWK24!Z146</f>
        <v>217730.29690408095</v>
      </c>
      <c r="O148" s="21">
        <f>SD1DATWK24!AA146</f>
        <v>407</v>
      </c>
    </row>
    <row r="149" spans="1:15">
      <c r="A149" s="2" t="s">
        <v>171</v>
      </c>
      <c r="B149" s="2">
        <v>2001</v>
      </c>
      <c r="C149" s="17">
        <v>46706</v>
      </c>
      <c r="D149" s="2">
        <v>20240</v>
      </c>
      <c r="E149" s="2" t="s">
        <v>172</v>
      </c>
      <c r="F149" s="18">
        <v>124181770</v>
      </c>
      <c r="G149" s="18">
        <v>3025137</v>
      </c>
      <c r="H149" s="18">
        <v>8040840</v>
      </c>
      <c r="I149" s="18">
        <v>363285</v>
      </c>
      <c r="J149" s="19">
        <v>132222610</v>
      </c>
      <c r="K149" s="19">
        <v>3388422</v>
      </c>
      <c r="L149" s="20">
        <f>SD1DATWK24!X147</f>
        <v>24.360555999999999</v>
      </c>
      <c r="M149" s="20">
        <f>SD1DATWK24!Y147</f>
        <v>45.179980999999998</v>
      </c>
      <c r="N149" s="18">
        <f>SD1DATWK24!Z147</f>
        <v>229767.0910250622</v>
      </c>
      <c r="O149" s="21">
        <f>SD1DATWK24!AA147</f>
        <v>370</v>
      </c>
    </row>
    <row r="150" spans="1:15">
      <c r="A150" s="2" t="s">
        <v>171</v>
      </c>
      <c r="B150" s="2">
        <v>2002</v>
      </c>
      <c r="C150" s="17">
        <v>46714</v>
      </c>
      <c r="D150" s="2">
        <v>20920</v>
      </c>
      <c r="E150" s="2" t="s">
        <v>173</v>
      </c>
      <c r="F150" s="18">
        <v>213412580</v>
      </c>
      <c r="G150" s="18">
        <v>5303257</v>
      </c>
      <c r="H150" s="18">
        <v>24683080</v>
      </c>
      <c r="I150" s="18">
        <v>656569</v>
      </c>
      <c r="J150" s="19">
        <v>238095660</v>
      </c>
      <c r="K150" s="19">
        <v>5959826</v>
      </c>
      <c r="L150" s="20">
        <f>SD1DATWK24!X148</f>
        <v>24.849786000000002</v>
      </c>
      <c r="M150" s="20">
        <f>SD1DATWK24!Y148</f>
        <v>26.599962000000001</v>
      </c>
      <c r="N150" s="18">
        <f>SD1DATWK24!Z148</f>
        <v>253644.96671554365</v>
      </c>
      <c r="O150" s="21">
        <f>SD1DATWK24!AA148</f>
        <v>296</v>
      </c>
    </row>
    <row r="151" spans="1:15">
      <c r="A151" s="2" t="s">
        <v>171</v>
      </c>
      <c r="B151" s="2">
        <v>2003</v>
      </c>
      <c r="C151" s="17">
        <v>43869</v>
      </c>
      <c r="D151" s="2">
        <v>21420</v>
      </c>
      <c r="E151" s="2" t="s">
        <v>174</v>
      </c>
      <c r="F151" s="18">
        <v>345680770</v>
      </c>
      <c r="G151" s="18">
        <v>9276086</v>
      </c>
      <c r="H151" s="18">
        <v>22806770</v>
      </c>
      <c r="I151" s="18">
        <v>1044549</v>
      </c>
      <c r="J151" s="19">
        <v>368487540</v>
      </c>
      <c r="K151" s="19">
        <v>10320635</v>
      </c>
      <c r="L151" s="20">
        <f>SD1DATWK24!X149</f>
        <v>26.834254999999999</v>
      </c>
      <c r="M151" s="20">
        <f>SD1DATWK24!Y149</f>
        <v>45.799953000000002</v>
      </c>
      <c r="N151" s="18">
        <f>SD1DATWK24!Z149</f>
        <v>145907.84318800352</v>
      </c>
      <c r="O151" s="21">
        <f>SD1DATWK24!AA149</f>
        <v>558</v>
      </c>
    </row>
    <row r="152" spans="1:15">
      <c r="A152" s="2" t="s">
        <v>171</v>
      </c>
      <c r="B152" s="2">
        <v>2004</v>
      </c>
      <c r="C152" s="17">
        <v>45419</v>
      </c>
      <c r="D152" s="2">
        <v>22290</v>
      </c>
      <c r="E152" s="2" t="s">
        <v>175</v>
      </c>
      <c r="F152" s="18">
        <v>143319000</v>
      </c>
      <c r="G152" s="18">
        <v>3210493</v>
      </c>
      <c r="H152" s="18">
        <v>12158520</v>
      </c>
      <c r="I152" s="18">
        <v>421900</v>
      </c>
      <c r="J152" s="19">
        <v>155477520</v>
      </c>
      <c r="K152" s="19">
        <v>3632393</v>
      </c>
      <c r="L152" s="20">
        <f>SD1DATWK24!X150</f>
        <v>22.401028</v>
      </c>
      <c r="M152" s="20">
        <f>SD1DATWK24!Y150</f>
        <v>34.699947000000002</v>
      </c>
      <c r="N152" s="18">
        <f>SD1DATWK24!Z150</f>
        <v>178129.72267043154</v>
      </c>
      <c r="O152" s="21">
        <f>SD1DATWK24!AA150</f>
        <v>510</v>
      </c>
    </row>
    <row r="153" spans="1:15">
      <c r="A153" s="2" t="s">
        <v>171</v>
      </c>
      <c r="B153" s="2">
        <v>2005</v>
      </c>
      <c r="C153" s="17">
        <v>46722</v>
      </c>
      <c r="D153" s="2">
        <v>23920</v>
      </c>
      <c r="E153" s="2" t="s">
        <v>176</v>
      </c>
      <c r="F153" s="18">
        <v>283779560</v>
      </c>
      <c r="G153" s="18">
        <v>6962683</v>
      </c>
      <c r="H153" s="18">
        <v>196641070</v>
      </c>
      <c r="I153" s="18">
        <v>9468267</v>
      </c>
      <c r="J153" s="19">
        <v>480420630</v>
      </c>
      <c r="K153" s="19">
        <v>16430950</v>
      </c>
      <c r="L153" s="20">
        <f>SD1DATWK24!X151</f>
        <v>24.535533999999998</v>
      </c>
      <c r="M153" s="20">
        <f>SD1DATWK24!Y151</f>
        <v>48.149996999999999</v>
      </c>
      <c r="N153" s="18">
        <f>SD1DATWK24!Z151</f>
        <v>516237.40078349138</v>
      </c>
      <c r="O153" s="21">
        <f>SD1DATWK24!AA151</f>
        <v>26</v>
      </c>
    </row>
    <row r="154" spans="1:15">
      <c r="A154" s="2" t="s">
        <v>177</v>
      </c>
      <c r="B154" s="2">
        <v>2101</v>
      </c>
      <c r="C154" s="17">
        <v>46748</v>
      </c>
      <c r="D154" s="2">
        <v>20480</v>
      </c>
      <c r="E154" s="2" t="s">
        <v>178</v>
      </c>
      <c r="F154" s="18">
        <v>1625034390</v>
      </c>
      <c r="G154" s="18">
        <v>41568378</v>
      </c>
      <c r="H154" s="18">
        <v>148973310</v>
      </c>
      <c r="I154" s="18">
        <v>5196189</v>
      </c>
      <c r="J154" s="19">
        <v>1774007700</v>
      </c>
      <c r="K154" s="19">
        <v>46764567</v>
      </c>
      <c r="L154" s="20">
        <f>SD1DATWK24!X152</f>
        <v>25.579999000000001</v>
      </c>
      <c r="M154" s="20">
        <f>SD1DATWK24!Y152</f>
        <v>34.880000000000003</v>
      </c>
      <c r="N154" s="18">
        <f>SD1DATWK24!Z152</f>
        <v>417176.65693915181</v>
      </c>
      <c r="O154" s="21">
        <f>SD1DATWK24!AA152</f>
        <v>60</v>
      </c>
    </row>
    <row r="155" spans="1:15">
      <c r="A155" s="2" t="s">
        <v>177</v>
      </c>
      <c r="B155" s="2">
        <v>2102</v>
      </c>
      <c r="C155" s="17">
        <v>46755</v>
      </c>
      <c r="D155" s="2">
        <v>20730</v>
      </c>
      <c r="E155" s="2" t="s">
        <v>179</v>
      </c>
      <c r="F155" s="18">
        <v>1143371090</v>
      </c>
      <c r="G155" s="18">
        <v>25166209</v>
      </c>
      <c r="H155" s="18">
        <v>44992070</v>
      </c>
      <c r="I155" s="18">
        <v>1430746</v>
      </c>
      <c r="J155" s="19">
        <v>1188363160</v>
      </c>
      <c r="K155" s="19">
        <v>26596955</v>
      </c>
      <c r="L155" s="20">
        <f>SD1DATWK24!X153</f>
        <v>22.010535000000001</v>
      </c>
      <c r="M155" s="20">
        <f>SD1DATWK24!Y153</f>
        <v>31.799959000000001</v>
      </c>
      <c r="N155" s="18">
        <f>SD1DATWK24!Z153</f>
        <v>491382.81138978398</v>
      </c>
      <c r="O155" s="21">
        <f>SD1DATWK24!AA153</f>
        <v>31</v>
      </c>
    </row>
    <row r="156" spans="1:15">
      <c r="A156" s="2" t="s">
        <v>177</v>
      </c>
      <c r="B156" s="2">
        <v>2103</v>
      </c>
      <c r="C156" s="17">
        <v>43877</v>
      </c>
      <c r="D156" s="2">
        <v>21430</v>
      </c>
      <c r="E156" s="2" t="s">
        <v>180</v>
      </c>
      <c r="F156" s="18">
        <v>1523130190</v>
      </c>
      <c r="G156" s="18">
        <v>58063241</v>
      </c>
      <c r="H156" s="18">
        <v>55062640</v>
      </c>
      <c r="I156" s="18">
        <v>3601647</v>
      </c>
      <c r="J156" s="19">
        <v>1578192830</v>
      </c>
      <c r="K156" s="19">
        <v>61664888</v>
      </c>
      <c r="L156" s="20">
        <f>SD1DATWK24!X154</f>
        <v>38.120997000000003</v>
      </c>
      <c r="M156" s="20">
        <f>SD1DATWK24!Y154</f>
        <v>65.409994999999995</v>
      </c>
      <c r="N156" s="18">
        <f>SD1DATWK24!Z154</f>
        <v>282578.27803148085</v>
      </c>
      <c r="O156" s="21">
        <f>SD1DATWK24!AA154</f>
        <v>238</v>
      </c>
    </row>
    <row r="157" spans="1:15">
      <c r="A157" s="2" t="s">
        <v>177</v>
      </c>
      <c r="B157" s="2">
        <v>2104</v>
      </c>
      <c r="C157" s="17">
        <v>46763</v>
      </c>
      <c r="D157" s="2">
        <v>24140</v>
      </c>
      <c r="E157" s="2" t="s">
        <v>181</v>
      </c>
      <c r="F157" s="18">
        <v>6711618040</v>
      </c>
      <c r="G157" s="18">
        <v>268533360</v>
      </c>
      <c r="H157" s="18">
        <v>279982490</v>
      </c>
      <c r="I157" s="18">
        <v>24078493</v>
      </c>
      <c r="J157" s="19">
        <v>6991600530</v>
      </c>
      <c r="K157" s="19">
        <v>292611853</v>
      </c>
      <c r="L157" s="20">
        <f>SD1DATWK24!X155</f>
        <v>40.010227</v>
      </c>
      <c r="M157" s="20">
        <f>SD1DATWK24!Y155</f>
        <v>85.999995999999996</v>
      </c>
      <c r="N157" s="18">
        <f>SD1DATWK24!Z155</f>
        <v>303294.45366992912</v>
      </c>
      <c r="O157" s="21">
        <f>SD1DATWK24!AA155</f>
        <v>193</v>
      </c>
    </row>
    <row r="158" spans="1:15">
      <c r="A158" s="2" t="s">
        <v>182</v>
      </c>
      <c r="B158" s="2">
        <v>2201</v>
      </c>
      <c r="C158" s="17">
        <v>46789</v>
      </c>
      <c r="D158" s="2">
        <v>20420</v>
      </c>
      <c r="E158" s="2" t="s">
        <v>183</v>
      </c>
      <c r="F158" s="18">
        <v>346732210</v>
      </c>
      <c r="G158" s="18">
        <v>10065268</v>
      </c>
      <c r="H158" s="18">
        <v>76477800</v>
      </c>
      <c r="I158" s="18">
        <v>4908498</v>
      </c>
      <c r="J158" s="19">
        <v>423210010</v>
      </c>
      <c r="K158" s="19">
        <v>14973766</v>
      </c>
      <c r="L158" s="20">
        <f>SD1DATWK24!X156</f>
        <v>29.028938</v>
      </c>
      <c r="M158" s="20">
        <f>SD1DATWK24!Y156</f>
        <v>64.181997999999993</v>
      </c>
      <c r="N158" s="18">
        <f>SD1DATWK24!Z156</f>
        <v>323992.93591453257</v>
      </c>
      <c r="O158" s="21">
        <f>SD1DATWK24!AA156</f>
        <v>154</v>
      </c>
    </row>
    <row r="159" spans="1:15">
      <c r="A159" s="2" t="s">
        <v>182</v>
      </c>
      <c r="B159" s="2">
        <v>2202</v>
      </c>
      <c r="C159" s="17">
        <v>44131</v>
      </c>
      <c r="D159" s="2">
        <v>22410</v>
      </c>
      <c r="E159" s="2" t="s">
        <v>184</v>
      </c>
      <c r="F159" s="18">
        <v>551708670</v>
      </c>
      <c r="G159" s="18">
        <v>15662349</v>
      </c>
      <c r="H159" s="18">
        <v>17831710</v>
      </c>
      <c r="I159" s="18">
        <v>1254906</v>
      </c>
      <c r="J159" s="19">
        <v>569540380</v>
      </c>
      <c r="K159" s="19">
        <v>16917255</v>
      </c>
      <c r="L159" s="20">
        <f>SD1DATWK24!X157</f>
        <v>28.388802999999999</v>
      </c>
      <c r="M159" s="20">
        <f>SD1DATWK24!Y157</f>
        <v>70.374966999999998</v>
      </c>
      <c r="N159" s="18">
        <f>SD1DATWK24!Z157</f>
        <v>498915.37749189569</v>
      </c>
      <c r="O159" s="21">
        <f>SD1DATWK24!AA157</f>
        <v>28</v>
      </c>
    </row>
    <row r="160" spans="1:15">
      <c r="A160" s="2" t="s">
        <v>182</v>
      </c>
      <c r="B160" s="2">
        <v>2203</v>
      </c>
      <c r="C160" s="17">
        <v>46797</v>
      </c>
      <c r="D160" s="2">
        <v>22620</v>
      </c>
      <c r="E160" s="2" t="s">
        <v>185</v>
      </c>
      <c r="F160" s="18">
        <v>143150020</v>
      </c>
      <c r="G160" s="18">
        <v>1741574</v>
      </c>
      <c r="H160" s="18">
        <v>1167530</v>
      </c>
      <c r="I160" s="18">
        <v>16462</v>
      </c>
      <c r="J160" s="19">
        <v>144317550</v>
      </c>
      <c r="K160" s="19">
        <v>1758036</v>
      </c>
      <c r="L160" s="20">
        <f>SD1DATWK24!X158</f>
        <v>12.166076</v>
      </c>
      <c r="M160" s="20">
        <f>SD1DATWK24!Y158</f>
        <v>14.099852</v>
      </c>
      <c r="N160" s="18">
        <f>SD1DATWK24!Z158</f>
        <v>21196747.994705424</v>
      </c>
      <c r="O160" s="21">
        <f>SD1DATWK24!AA158</f>
        <v>1</v>
      </c>
    </row>
    <row r="161" spans="1:15">
      <c r="A161" s="2" t="s">
        <v>182</v>
      </c>
      <c r="B161" s="2">
        <v>2204</v>
      </c>
      <c r="C161" s="17">
        <v>46805</v>
      </c>
      <c r="D161" s="2">
        <v>23190</v>
      </c>
      <c r="E161" s="2" t="s">
        <v>186</v>
      </c>
      <c r="F161" s="18">
        <v>277622110</v>
      </c>
      <c r="G161" s="18">
        <v>7376473</v>
      </c>
      <c r="H161" s="18">
        <v>89166390</v>
      </c>
      <c r="I161" s="18">
        <v>5576465</v>
      </c>
      <c r="J161" s="19">
        <v>366788500</v>
      </c>
      <c r="K161" s="19">
        <v>12952938</v>
      </c>
      <c r="L161" s="20">
        <f>SD1DATWK24!X159</f>
        <v>26.570193</v>
      </c>
      <c r="M161" s="20">
        <f>SD1DATWK24!Y159</f>
        <v>62.539988000000001</v>
      </c>
      <c r="N161" s="18">
        <f>SD1DATWK24!Z159</f>
        <v>392407.56900818995</v>
      </c>
      <c r="O161" s="21">
        <f>SD1DATWK24!AA159</f>
        <v>78</v>
      </c>
    </row>
    <row r="162" spans="1:15">
      <c r="A162" s="2" t="s">
        <v>182</v>
      </c>
      <c r="B162" s="2">
        <v>2205</v>
      </c>
      <c r="C162" s="17">
        <v>46813</v>
      </c>
      <c r="D162" s="2">
        <v>24330</v>
      </c>
      <c r="E162" s="2" t="s">
        <v>187</v>
      </c>
      <c r="F162" s="18">
        <v>647366250</v>
      </c>
      <c r="G162" s="18">
        <v>20348134</v>
      </c>
      <c r="H162" s="18">
        <v>68233020</v>
      </c>
      <c r="I162" s="18">
        <v>4861602</v>
      </c>
      <c r="J162" s="19">
        <v>715599270</v>
      </c>
      <c r="K162" s="19">
        <v>25209736</v>
      </c>
      <c r="L162" s="20">
        <f>SD1DATWK24!X160</f>
        <v>31.432182000000001</v>
      </c>
      <c r="M162" s="20">
        <f>SD1DATWK24!Y160</f>
        <v>71.249989999999997</v>
      </c>
      <c r="N162" s="18">
        <f>SD1DATWK24!Z160</f>
        <v>422346.80266848806</v>
      </c>
      <c r="O162" s="21">
        <f>SD1DATWK24!AA160</f>
        <v>55</v>
      </c>
    </row>
    <row r="163" spans="1:15">
      <c r="A163" s="2" t="s">
        <v>182</v>
      </c>
      <c r="B163" s="2">
        <v>2206</v>
      </c>
      <c r="C163" s="17">
        <v>44743</v>
      </c>
      <c r="D163" s="2">
        <v>24790</v>
      </c>
      <c r="E163" s="2" t="s">
        <v>188</v>
      </c>
      <c r="F163" s="18">
        <v>667827690</v>
      </c>
      <c r="G163" s="18">
        <v>22089302</v>
      </c>
      <c r="H163" s="18">
        <v>35870610</v>
      </c>
      <c r="I163" s="18">
        <v>2829832</v>
      </c>
      <c r="J163" s="19">
        <v>703698300</v>
      </c>
      <c r="K163" s="19">
        <v>24919134</v>
      </c>
      <c r="L163" s="20">
        <f>SD1DATWK24!X161</f>
        <v>33.076349</v>
      </c>
      <c r="M163" s="20">
        <f>SD1DATWK24!Y161</f>
        <v>78.889988000000002</v>
      </c>
      <c r="N163" s="18">
        <f>SD1DATWK24!Z161</f>
        <v>187236.09499894324</v>
      </c>
      <c r="O163" s="21">
        <f>SD1DATWK24!AA161</f>
        <v>488</v>
      </c>
    </row>
    <row r="164" spans="1:15">
      <c r="A164" s="2" t="s">
        <v>182</v>
      </c>
      <c r="B164" s="2">
        <v>2207</v>
      </c>
      <c r="C164" s="17">
        <v>46821</v>
      </c>
      <c r="D164" s="2">
        <v>25600</v>
      </c>
      <c r="E164" s="2" t="s">
        <v>189</v>
      </c>
      <c r="F164" s="18">
        <v>623951610</v>
      </c>
      <c r="G164" s="18">
        <v>18775327</v>
      </c>
      <c r="H164" s="18">
        <v>72057600</v>
      </c>
      <c r="I164" s="18">
        <v>4896818</v>
      </c>
      <c r="J164" s="19">
        <v>696009210</v>
      </c>
      <c r="K164" s="19">
        <v>23672145</v>
      </c>
      <c r="L164" s="20">
        <f>SD1DATWK24!X162</f>
        <v>30.090999</v>
      </c>
      <c r="M164" s="20">
        <f>SD1DATWK24!Y162</f>
        <v>67.956996000000004</v>
      </c>
      <c r="N164" s="18">
        <f>SD1DATWK24!Z162</f>
        <v>428715.29813635198</v>
      </c>
      <c r="O164" s="21">
        <f>SD1DATWK24!AA162</f>
        <v>52</v>
      </c>
    </row>
    <row r="165" spans="1:15">
      <c r="A165" s="2" t="s">
        <v>190</v>
      </c>
      <c r="B165" s="2">
        <v>2301</v>
      </c>
      <c r="C165" s="17">
        <v>46847</v>
      </c>
      <c r="D165" s="2">
        <v>20070</v>
      </c>
      <c r="E165" s="2" t="s">
        <v>191</v>
      </c>
      <c r="F165" s="18">
        <v>295606370</v>
      </c>
      <c r="G165" s="18">
        <v>6503339</v>
      </c>
      <c r="H165" s="18">
        <v>18883520</v>
      </c>
      <c r="I165" s="18">
        <v>698690</v>
      </c>
      <c r="J165" s="19">
        <v>314489890</v>
      </c>
      <c r="K165" s="19">
        <v>7202029</v>
      </c>
      <c r="L165" s="20">
        <f>SD1DATWK24!X163</f>
        <v>21.999995999999999</v>
      </c>
      <c r="M165" s="20">
        <f>SD1DATWK24!Y163</f>
        <v>36.999986999999997</v>
      </c>
      <c r="N165" s="18">
        <f>SD1DATWK24!Z163</f>
        <v>212461.34493699166</v>
      </c>
      <c r="O165" s="21">
        <f>SD1DATWK24!AA163</f>
        <v>422</v>
      </c>
    </row>
    <row r="166" spans="1:15">
      <c r="A166" s="2" t="s">
        <v>190</v>
      </c>
      <c r="B166" s="2">
        <v>2302</v>
      </c>
      <c r="C166" s="17">
        <v>46854</v>
      </c>
      <c r="D166" s="2">
        <v>20430</v>
      </c>
      <c r="E166" s="2" t="s">
        <v>192</v>
      </c>
      <c r="F166" s="18">
        <v>155502200</v>
      </c>
      <c r="G166" s="18">
        <v>3448076</v>
      </c>
      <c r="H166" s="18">
        <v>182093160</v>
      </c>
      <c r="I166" s="18">
        <v>8356743</v>
      </c>
      <c r="J166" s="19">
        <v>337595360</v>
      </c>
      <c r="K166" s="19">
        <v>11804819</v>
      </c>
      <c r="L166" s="20">
        <f>SD1DATWK24!X164</f>
        <v>22.173808000000001</v>
      </c>
      <c r="M166" s="20">
        <f>SD1DATWK24!Y164</f>
        <v>45.892679000000001</v>
      </c>
      <c r="N166" s="18">
        <f>SD1DATWK24!Z164</f>
        <v>442737.63592520752</v>
      </c>
      <c r="O166" s="21">
        <f>SD1DATWK24!AA164</f>
        <v>46</v>
      </c>
    </row>
    <row r="167" spans="1:15">
      <c r="A167" s="2" t="s">
        <v>190</v>
      </c>
      <c r="B167" s="2">
        <v>2303</v>
      </c>
      <c r="C167" s="17">
        <v>46862</v>
      </c>
      <c r="D167" s="2">
        <v>20520</v>
      </c>
      <c r="E167" s="2" t="s">
        <v>193</v>
      </c>
      <c r="F167" s="18">
        <v>560551770</v>
      </c>
      <c r="G167" s="18">
        <v>12408642</v>
      </c>
      <c r="H167" s="18">
        <v>42875180</v>
      </c>
      <c r="I167" s="18">
        <v>1899370</v>
      </c>
      <c r="J167" s="19">
        <v>603426950</v>
      </c>
      <c r="K167" s="19">
        <v>14308012</v>
      </c>
      <c r="L167" s="20">
        <f>SD1DATWK24!X165</f>
        <v>22.136478</v>
      </c>
      <c r="M167" s="20">
        <f>SD1DATWK24!Y165</f>
        <v>44.299988999999997</v>
      </c>
      <c r="N167" s="18">
        <f>SD1DATWK24!Z165</f>
        <v>249031.3861802099</v>
      </c>
      <c r="O167" s="21">
        <f>SD1DATWK24!AA165</f>
        <v>315</v>
      </c>
    </row>
    <row r="168" spans="1:15">
      <c r="A168" s="2" t="s">
        <v>190</v>
      </c>
      <c r="B168" s="2">
        <v>2304</v>
      </c>
      <c r="C168" s="17">
        <v>46870</v>
      </c>
      <c r="D168" s="2">
        <v>21740</v>
      </c>
      <c r="E168" s="2" t="s">
        <v>194</v>
      </c>
      <c r="F168" s="18">
        <v>347404500</v>
      </c>
      <c r="G168" s="18">
        <v>7643058</v>
      </c>
      <c r="H168" s="18">
        <v>53151300</v>
      </c>
      <c r="I168" s="18">
        <v>2200187</v>
      </c>
      <c r="J168" s="19">
        <v>400555800</v>
      </c>
      <c r="K168" s="19">
        <v>9843245</v>
      </c>
      <c r="L168" s="20">
        <f>SD1DATWK24!X166</f>
        <v>22.000457999999998</v>
      </c>
      <c r="M168" s="20">
        <f>SD1DATWK24!Y166</f>
        <v>41.394792000000002</v>
      </c>
      <c r="N168" s="18">
        <f>SD1DATWK24!Z166</f>
        <v>224784.52278537818</v>
      </c>
      <c r="O168" s="21">
        <f>SD1DATWK24!AA166</f>
        <v>389</v>
      </c>
    </row>
    <row r="169" spans="1:15">
      <c r="A169" s="2" t="s">
        <v>190</v>
      </c>
      <c r="B169" s="2">
        <v>2305</v>
      </c>
      <c r="C169" s="17">
        <v>44206</v>
      </c>
      <c r="D169" s="2">
        <v>22770</v>
      </c>
      <c r="E169" s="2" t="s">
        <v>195</v>
      </c>
      <c r="F169" s="18">
        <v>1288411010</v>
      </c>
      <c r="G169" s="18">
        <v>27387022</v>
      </c>
      <c r="H169" s="18">
        <v>102958390</v>
      </c>
      <c r="I169" s="18">
        <v>6651111</v>
      </c>
      <c r="J169" s="19">
        <v>1391369400</v>
      </c>
      <c r="K169" s="19">
        <v>34038133</v>
      </c>
      <c r="L169" s="20">
        <f>SD1DATWK24!X167</f>
        <v>21.256433000000001</v>
      </c>
      <c r="M169" s="20">
        <f>SD1DATWK24!Y167</f>
        <v>64.599990000000005</v>
      </c>
      <c r="N169" s="18">
        <f>SD1DATWK24!Z167</f>
        <v>219729.67980461853</v>
      </c>
      <c r="O169" s="21">
        <f>SD1DATWK24!AA167</f>
        <v>403</v>
      </c>
    </row>
    <row r="170" spans="1:15">
      <c r="A170" s="2" t="s">
        <v>190</v>
      </c>
      <c r="B170" s="2">
        <v>2306</v>
      </c>
      <c r="C170" s="17">
        <v>46888</v>
      </c>
      <c r="D170" s="2">
        <v>22860</v>
      </c>
      <c r="E170" s="2" t="s">
        <v>196</v>
      </c>
      <c r="F170" s="18">
        <v>286097410</v>
      </c>
      <c r="G170" s="18">
        <v>6341639</v>
      </c>
      <c r="H170" s="18">
        <v>21852320</v>
      </c>
      <c r="I170" s="18">
        <v>867537</v>
      </c>
      <c r="J170" s="19">
        <v>307949730</v>
      </c>
      <c r="K170" s="19">
        <v>7209176</v>
      </c>
      <c r="L170" s="20">
        <f>SD1DATWK24!X168</f>
        <v>22.166013</v>
      </c>
      <c r="M170" s="20">
        <f>SD1DATWK24!Y168</f>
        <v>39.699995000000001</v>
      </c>
      <c r="N170" s="18">
        <f>SD1DATWK24!Z168</f>
        <v>257754.05911230558</v>
      </c>
      <c r="O170" s="21">
        <f>SD1DATWK24!AA168</f>
        <v>284</v>
      </c>
    </row>
    <row r="171" spans="1:15">
      <c r="A171" s="2" t="s">
        <v>190</v>
      </c>
      <c r="B171" s="2">
        <v>2307</v>
      </c>
      <c r="C171" s="17">
        <v>46896</v>
      </c>
      <c r="D171" s="2">
        <v>24390</v>
      </c>
      <c r="E171" s="2" t="s">
        <v>197</v>
      </c>
      <c r="F171" s="18">
        <v>2107018280</v>
      </c>
      <c r="G171" s="18">
        <v>51485369</v>
      </c>
      <c r="H171" s="18">
        <v>45762830</v>
      </c>
      <c r="I171" s="18">
        <v>3349838</v>
      </c>
      <c r="J171" s="19">
        <v>2152781110</v>
      </c>
      <c r="K171" s="19">
        <v>54835207</v>
      </c>
      <c r="L171" s="20">
        <f>SD1DATWK24!X169</f>
        <v>24.435179000000002</v>
      </c>
      <c r="M171" s="20">
        <f>SD1DATWK24!Y169</f>
        <v>73.199974999999995</v>
      </c>
      <c r="N171" s="18">
        <f>SD1DATWK24!Z169</f>
        <v>180410.92796810472</v>
      </c>
      <c r="O171" s="21">
        <f>SD1DATWK24!AA169</f>
        <v>504</v>
      </c>
    </row>
    <row r="172" spans="1:15">
      <c r="A172" s="2" t="s">
        <v>190</v>
      </c>
      <c r="B172" s="2">
        <v>2308</v>
      </c>
      <c r="C172" s="17">
        <v>46904</v>
      </c>
      <c r="D172" s="2">
        <v>25640</v>
      </c>
      <c r="E172" s="2" t="s">
        <v>198</v>
      </c>
      <c r="F172" s="18">
        <v>232379480</v>
      </c>
      <c r="G172" s="18">
        <v>6275029</v>
      </c>
      <c r="H172" s="18">
        <v>32797600</v>
      </c>
      <c r="I172" s="18">
        <v>1144636</v>
      </c>
      <c r="J172" s="19">
        <v>265177080</v>
      </c>
      <c r="K172" s="19">
        <v>7419665</v>
      </c>
      <c r="L172" s="20">
        <f>SD1DATWK24!X170</f>
        <v>27.00337</v>
      </c>
      <c r="M172" s="20">
        <f>SD1DATWK24!Y170</f>
        <v>34.899993000000002</v>
      </c>
      <c r="N172" s="18">
        <f>SD1DATWK24!Z170</f>
        <v>541844.00105514238</v>
      </c>
      <c r="O172" s="21">
        <f>SD1DATWK24!AA170</f>
        <v>21</v>
      </c>
    </row>
    <row r="173" spans="1:15">
      <c r="A173" s="2" t="s">
        <v>199</v>
      </c>
      <c r="B173" s="2">
        <v>2401</v>
      </c>
      <c r="C173" s="17">
        <v>46920</v>
      </c>
      <c r="D173" s="2">
        <v>23380</v>
      </c>
      <c r="E173" s="2" t="s">
        <v>200</v>
      </c>
      <c r="F173" s="18">
        <v>720432020</v>
      </c>
      <c r="G173" s="18">
        <v>18161968</v>
      </c>
      <c r="H173" s="18">
        <v>158810880</v>
      </c>
      <c r="I173" s="18">
        <v>4446704</v>
      </c>
      <c r="J173" s="19">
        <v>879242900</v>
      </c>
      <c r="K173" s="19">
        <v>22608672</v>
      </c>
      <c r="L173" s="20">
        <f>SD1DATWK24!X171</f>
        <v>25.209828999999999</v>
      </c>
      <c r="M173" s="20">
        <f>SD1DATWK24!Y171</f>
        <v>27.999995999999999</v>
      </c>
      <c r="N173" s="18">
        <f>SD1DATWK24!Z171</f>
        <v>380106.30722662847</v>
      </c>
      <c r="O173" s="21">
        <f>SD1DATWK24!AA171</f>
        <v>86</v>
      </c>
    </row>
    <row r="174" spans="1:15">
      <c r="A174" s="2" t="s">
        <v>199</v>
      </c>
      <c r="B174" s="2">
        <v>2402</v>
      </c>
      <c r="C174" s="17">
        <v>45013</v>
      </c>
      <c r="D174" s="2">
        <v>25710</v>
      </c>
      <c r="E174" s="2" t="s">
        <v>201</v>
      </c>
      <c r="F174" s="18">
        <v>325536780</v>
      </c>
      <c r="G174" s="18">
        <v>7168053</v>
      </c>
      <c r="H174" s="18">
        <v>11249500</v>
      </c>
      <c r="I174" s="18">
        <v>439292</v>
      </c>
      <c r="J174" s="19">
        <v>336786280</v>
      </c>
      <c r="K174" s="19">
        <v>7607345</v>
      </c>
      <c r="L174" s="20">
        <f>SD1DATWK24!X172</f>
        <v>22.019179999999999</v>
      </c>
      <c r="M174" s="20">
        <f>SD1DATWK24!Y172</f>
        <v>39.049912999999997</v>
      </c>
      <c r="N174" s="18">
        <f>SD1DATWK24!Z172</f>
        <v>156061.58209394827</v>
      </c>
      <c r="O174" s="21">
        <f>SD1DATWK24!AA172</f>
        <v>545</v>
      </c>
    </row>
    <row r="175" spans="1:15">
      <c r="A175" s="2" t="s">
        <v>202</v>
      </c>
      <c r="B175" s="2">
        <v>2501</v>
      </c>
      <c r="C175" s="17">
        <v>43620</v>
      </c>
      <c r="D175" s="2">
        <v>20470</v>
      </c>
      <c r="E175" s="2" t="s">
        <v>203</v>
      </c>
      <c r="F175" s="18">
        <v>835592980</v>
      </c>
      <c r="G175" s="18">
        <v>33927149</v>
      </c>
      <c r="H175" s="18">
        <v>8376280</v>
      </c>
      <c r="I175" s="18">
        <v>1021068</v>
      </c>
      <c r="J175" s="19">
        <v>843969260</v>
      </c>
      <c r="K175" s="19">
        <v>34948217</v>
      </c>
      <c r="L175" s="20">
        <f>SD1DATWK24!X173</f>
        <v>40.602482000000002</v>
      </c>
      <c r="M175" s="20">
        <f>SD1DATWK24!Y173</f>
        <v>121.899936</v>
      </c>
      <c r="N175" s="18">
        <f>SD1DATWK24!Z173</f>
        <v>334367.46153432311</v>
      </c>
      <c r="O175" s="21">
        <f>SD1DATWK24!AA173</f>
        <v>138</v>
      </c>
    </row>
    <row r="176" spans="1:15">
      <c r="A176" s="2" t="s">
        <v>202</v>
      </c>
      <c r="B176" s="2">
        <v>2502</v>
      </c>
      <c r="C176" s="17">
        <v>46946</v>
      </c>
      <c r="D176" s="2">
        <v>20790</v>
      </c>
      <c r="E176" s="2" t="s">
        <v>204</v>
      </c>
      <c r="F176" s="18">
        <v>829541560</v>
      </c>
      <c r="G176" s="18">
        <v>25322155</v>
      </c>
      <c r="H176" s="18">
        <v>39620420</v>
      </c>
      <c r="I176" s="18">
        <v>2496889</v>
      </c>
      <c r="J176" s="19">
        <v>869161980</v>
      </c>
      <c r="K176" s="19">
        <v>27819044</v>
      </c>
      <c r="L176" s="20">
        <f>SD1DATWK24!X174</f>
        <v>30.525480999999999</v>
      </c>
      <c r="M176" s="20">
        <f>SD1DATWK24!Y174</f>
        <v>63.020256000000003</v>
      </c>
      <c r="N176" s="18">
        <f>SD1DATWK24!Z174</f>
        <v>222124.25219172557</v>
      </c>
      <c r="O176" s="21">
        <f>SD1DATWK24!AA174</f>
        <v>394</v>
      </c>
    </row>
    <row r="177" spans="1:15">
      <c r="A177" s="2" t="s">
        <v>202</v>
      </c>
      <c r="B177" s="2">
        <v>2503</v>
      </c>
      <c r="C177" s="17">
        <v>43802</v>
      </c>
      <c r="D177" s="2">
        <v>21170</v>
      </c>
      <c r="E177" s="2" t="s">
        <v>205</v>
      </c>
      <c r="F177" s="18">
        <v>16934398530</v>
      </c>
      <c r="G177" s="18">
        <v>539202050</v>
      </c>
      <c r="H177" s="18">
        <v>640868820</v>
      </c>
      <c r="I177" s="18">
        <v>51064427</v>
      </c>
      <c r="J177" s="19">
        <v>17575267350</v>
      </c>
      <c r="K177" s="19">
        <v>590266477</v>
      </c>
      <c r="L177" s="20">
        <f>SD1DATWK24!X175</f>
        <v>31.840637999999998</v>
      </c>
      <c r="M177" s="20">
        <f>SD1DATWK24!Y175</f>
        <v>79.679998999999995</v>
      </c>
      <c r="N177" s="18">
        <f>SD1DATWK24!Z175</f>
        <v>238322.73345753693</v>
      </c>
      <c r="O177" s="21">
        <f>SD1DATWK24!AA175</f>
        <v>346</v>
      </c>
    </row>
    <row r="178" spans="1:15">
      <c r="A178" s="2" t="s">
        <v>202</v>
      </c>
      <c r="B178" s="2">
        <v>2504</v>
      </c>
      <c r="C178" s="17">
        <v>44073</v>
      </c>
      <c r="D178" s="2">
        <v>22130</v>
      </c>
      <c r="E178" s="2" t="s">
        <v>206</v>
      </c>
      <c r="F178" s="18">
        <v>514125200</v>
      </c>
      <c r="G178" s="18">
        <v>15359265</v>
      </c>
      <c r="H178" s="18">
        <v>25617750</v>
      </c>
      <c r="I178" s="18">
        <v>2719324</v>
      </c>
      <c r="J178" s="19">
        <v>539742950</v>
      </c>
      <c r="K178" s="19">
        <v>18078589</v>
      </c>
      <c r="L178" s="20">
        <f>SD1DATWK24!X176</f>
        <v>29.874562000000001</v>
      </c>
      <c r="M178" s="20">
        <f>SD1DATWK24!Y176</f>
        <v>106.14999400000001</v>
      </c>
      <c r="N178" s="18">
        <f>SD1DATWK24!Z176</f>
        <v>474106.91290146357</v>
      </c>
      <c r="O178" s="21">
        <f>SD1DATWK24!AA176</f>
        <v>37</v>
      </c>
    </row>
    <row r="179" spans="1:15">
      <c r="A179" s="2" t="s">
        <v>202</v>
      </c>
      <c r="B179" s="2">
        <v>2505</v>
      </c>
      <c r="C179" s="17">
        <v>46953</v>
      </c>
      <c r="D179" s="2">
        <v>22240</v>
      </c>
      <c r="E179" s="2" t="s">
        <v>207</v>
      </c>
      <c r="F179" s="18">
        <v>528928220</v>
      </c>
      <c r="G179" s="18">
        <v>11669500</v>
      </c>
      <c r="H179" s="18">
        <v>38479010</v>
      </c>
      <c r="I179" s="18">
        <v>1862384</v>
      </c>
      <c r="J179" s="19">
        <v>567407230</v>
      </c>
      <c r="K179" s="19">
        <v>13531884</v>
      </c>
      <c r="L179" s="20">
        <f>SD1DATWK24!X177</f>
        <v>22.062539999999998</v>
      </c>
      <c r="M179" s="20">
        <f>SD1DATWK24!Y177</f>
        <v>48.399997999999997</v>
      </c>
      <c r="N179" s="18">
        <f>SD1DATWK24!Z177</f>
        <v>166685.55206945908</v>
      </c>
      <c r="O179" s="21">
        <f>SD1DATWK24!AA177</f>
        <v>532</v>
      </c>
    </row>
    <row r="180" spans="1:15">
      <c r="A180" s="2" t="s">
        <v>202</v>
      </c>
      <c r="B180" s="2">
        <v>2506</v>
      </c>
      <c r="C180" s="17">
        <v>46961</v>
      </c>
      <c r="D180" s="2">
        <v>22530</v>
      </c>
      <c r="E180" s="2" t="s">
        <v>208</v>
      </c>
      <c r="F180" s="18">
        <v>2481479030</v>
      </c>
      <c r="G180" s="18">
        <v>82926574</v>
      </c>
      <c r="H180" s="18">
        <v>107770120</v>
      </c>
      <c r="I180" s="18">
        <v>8690582</v>
      </c>
      <c r="J180" s="19">
        <v>2589249150</v>
      </c>
      <c r="K180" s="19">
        <v>91617156</v>
      </c>
      <c r="L180" s="20">
        <f>SD1DATWK24!X178</f>
        <v>33.418205</v>
      </c>
      <c r="M180" s="20">
        <f>SD1DATWK24!Y178</f>
        <v>80.639995999999996</v>
      </c>
      <c r="N180" s="18">
        <f>SD1DATWK24!Z178</f>
        <v>305839.32048889098</v>
      </c>
      <c r="O180" s="21">
        <f>SD1DATWK24!AA178</f>
        <v>186</v>
      </c>
    </row>
    <row r="181" spans="1:15">
      <c r="A181" s="2" t="s">
        <v>202</v>
      </c>
      <c r="B181" s="2">
        <v>2507</v>
      </c>
      <c r="C181" s="17">
        <v>46979</v>
      </c>
      <c r="D181" s="2">
        <v>22220</v>
      </c>
      <c r="E181" s="2" t="s">
        <v>209</v>
      </c>
      <c r="F181" s="18">
        <v>1628566770</v>
      </c>
      <c r="G181" s="18">
        <v>48217164</v>
      </c>
      <c r="H181" s="18">
        <v>101847780</v>
      </c>
      <c r="I181" s="18">
        <v>6110866</v>
      </c>
      <c r="J181" s="19">
        <v>1730414550</v>
      </c>
      <c r="K181" s="19">
        <v>54328030</v>
      </c>
      <c r="L181" s="20">
        <f>SD1DATWK24!X179</f>
        <v>29.607115</v>
      </c>
      <c r="M181" s="20">
        <f>SD1DATWK24!Y179</f>
        <v>59.999991999999999</v>
      </c>
      <c r="N181" s="18">
        <f>SD1DATWK24!Z179</f>
        <v>207381.5221651743</v>
      </c>
      <c r="O181" s="21">
        <f>SD1DATWK24!AA179</f>
        <v>438</v>
      </c>
    </row>
    <row r="182" spans="1:15">
      <c r="A182" s="2" t="s">
        <v>202</v>
      </c>
      <c r="B182" s="2">
        <v>2508</v>
      </c>
      <c r="C182" s="17">
        <v>46995</v>
      </c>
      <c r="D182" s="2">
        <v>24420</v>
      </c>
      <c r="E182" s="2" t="s">
        <v>210</v>
      </c>
      <c r="F182" s="18">
        <v>1550601130</v>
      </c>
      <c r="G182" s="18">
        <v>53617291</v>
      </c>
      <c r="H182" s="18">
        <v>84039230</v>
      </c>
      <c r="I182" s="18">
        <v>5491123</v>
      </c>
      <c r="J182" s="19">
        <v>1634640360</v>
      </c>
      <c r="K182" s="19">
        <v>59108414</v>
      </c>
      <c r="L182" s="20">
        <f>SD1DATWK24!X180</f>
        <v>34.578389999999999</v>
      </c>
      <c r="M182" s="20">
        <f>SD1DATWK24!Y180</f>
        <v>65.339996999999997</v>
      </c>
      <c r="N182" s="18">
        <f>SD1DATWK24!Z180</f>
        <v>339140.05999832903</v>
      </c>
      <c r="O182" s="21">
        <f>SD1DATWK24!AA180</f>
        <v>130</v>
      </c>
    </row>
    <row r="183" spans="1:15">
      <c r="A183" s="2" t="s">
        <v>202</v>
      </c>
      <c r="B183" s="2">
        <v>2509</v>
      </c>
      <c r="C183" s="17">
        <v>47001</v>
      </c>
      <c r="D183" s="2">
        <v>24560</v>
      </c>
      <c r="E183" s="2" t="s">
        <v>211</v>
      </c>
      <c r="F183" s="18">
        <v>1258398570</v>
      </c>
      <c r="G183" s="18">
        <v>30981617</v>
      </c>
      <c r="H183" s="18">
        <v>37517690</v>
      </c>
      <c r="I183" s="18">
        <v>2312251</v>
      </c>
      <c r="J183" s="19">
        <v>1295916260</v>
      </c>
      <c r="K183" s="19">
        <v>33293868</v>
      </c>
      <c r="L183" s="20">
        <f>SD1DATWK24!X181</f>
        <v>24.619876000000001</v>
      </c>
      <c r="M183" s="20">
        <f>SD1DATWK24!Y181</f>
        <v>61.630952999999998</v>
      </c>
      <c r="N183" s="18">
        <f>SD1DATWK24!Z181</f>
        <v>170310.8921628494</v>
      </c>
      <c r="O183" s="21">
        <f>SD1DATWK24!AA181</f>
        <v>525</v>
      </c>
    </row>
    <row r="184" spans="1:15">
      <c r="A184" s="2" t="s">
        <v>202</v>
      </c>
      <c r="B184" s="2">
        <v>2510</v>
      </c>
      <c r="C184" s="17">
        <v>47019</v>
      </c>
      <c r="D184" s="2">
        <v>24810</v>
      </c>
      <c r="E184" s="2" t="s">
        <v>212</v>
      </c>
      <c r="F184" s="18">
        <v>4512609620</v>
      </c>
      <c r="G184" s="18">
        <v>191579687</v>
      </c>
      <c r="H184" s="18">
        <v>176369400</v>
      </c>
      <c r="I184" s="18">
        <v>16516993</v>
      </c>
      <c r="J184" s="19">
        <v>4688979020</v>
      </c>
      <c r="K184" s="19">
        <v>208096680</v>
      </c>
      <c r="L184" s="20">
        <f>SD1DATWK24!X182</f>
        <v>42.454301000000001</v>
      </c>
      <c r="M184" s="20">
        <f>SD1DATWK24!Y182</f>
        <v>93.649992999999995</v>
      </c>
      <c r="N184" s="18">
        <f>SD1DATWK24!Z182</f>
        <v>283970.08769184159</v>
      </c>
      <c r="O184" s="21">
        <f>SD1DATWK24!AA182</f>
        <v>233</v>
      </c>
    </row>
    <row r="185" spans="1:15">
      <c r="A185" s="2" t="s">
        <v>202</v>
      </c>
      <c r="B185" s="2">
        <v>2511</v>
      </c>
      <c r="C185" s="17">
        <v>44800</v>
      </c>
      <c r="D185" s="2">
        <v>24980</v>
      </c>
      <c r="E185" s="2" t="s">
        <v>213</v>
      </c>
      <c r="F185" s="18">
        <v>4715694140</v>
      </c>
      <c r="G185" s="18">
        <v>118116517</v>
      </c>
      <c r="H185" s="18">
        <v>244596010</v>
      </c>
      <c r="I185" s="18">
        <v>15910969</v>
      </c>
      <c r="J185" s="19">
        <v>4960290150</v>
      </c>
      <c r="K185" s="19">
        <v>134027486</v>
      </c>
      <c r="L185" s="20">
        <f>SD1DATWK24!X183</f>
        <v>25.047536000000001</v>
      </c>
      <c r="M185" s="20">
        <f>SD1DATWK24!Y183</f>
        <v>65.049993999999998</v>
      </c>
      <c r="N185" s="18">
        <f>SD1DATWK24!Z183</f>
        <v>208728.92130235635</v>
      </c>
      <c r="O185" s="21">
        <f>SD1DATWK24!AA183</f>
        <v>433</v>
      </c>
    </row>
    <row r="186" spans="1:15">
      <c r="A186" s="2" t="s">
        <v>202</v>
      </c>
      <c r="B186" s="2">
        <v>2512</v>
      </c>
      <c r="C186" s="17">
        <v>44933</v>
      </c>
      <c r="D186" s="2">
        <v>25500</v>
      </c>
      <c r="E186" s="2" t="s">
        <v>214</v>
      </c>
      <c r="F186" s="18">
        <v>2918223670</v>
      </c>
      <c r="G186" s="18">
        <v>111385401</v>
      </c>
      <c r="H186" s="18">
        <v>39648010</v>
      </c>
      <c r="I186" s="18">
        <v>4470709</v>
      </c>
      <c r="J186" s="19">
        <v>2957871680</v>
      </c>
      <c r="K186" s="19">
        <v>115856110</v>
      </c>
      <c r="L186" s="20">
        <f>SD1DATWK24!X184</f>
        <v>38.168905000000002</v>
      </c>
      <c r="M186" s="20">
        <f>SD1DATWK24!Y184</f>
        <v>112.759985</v>
      </c>
      <c r="N186" s="18">
        <f>SD1DATWK24!Z184</f>
        <v>454000.22703237069</v>
      </c>
      <c r="O186" s="21">
        <f>SD1DATWK24!AA184</f>
        <v>43</v>
      </c>
    </row>
    <row r="187" spans="1:15">
      <c r="A187" s="2" t="s">
        <v>202</v>
      </c>
      <c r="B187" s="2">
        <v>2513</v>
      </c>
      <c r="C187" s="17">
        <v>47027</v>
      </c>
      <c r="D187" s="2">
        <v>21460</v>
      </c>
      <c r="E187" s="2" t="s">
        <v>215</v>
      </c>
      <c r="F187" s="18">
        <v>5381309240</v>
      </c>
      <c r="G187" s="18">
        <v>245744245</v>
      </c>
      <c r="H187" s="18">
        <v>142853730</v>
      </c>
      <c r="I187" s="18">
        <v>13599673</v>
      </c>
      <c r="J187" s="19">
        <v>5524162970</v>
      </c>
      <c r="K187" s="19">
        <v>259343918</v>
      </c>
      <c r="L187" s="20">
        <f>SD1DATWK24!X185</f>
        <v>45.666255999999997</v>
      </c>
      <c r="M187" s="20">
        <f>SD1DATWK24!Y185</f>
        <v>95.199984999999998</v>
      </c>
      <c r="N187" s="18">
        <f>SD1DATWK24!Z185</f>
        <v>335403.68534292583</v>
      </c>
      <c r="O187" s="21">
        <f>SD1DATWK24!AA185</f>
        <v>136</v>
      </c>
    </row>
    <row r="188" spans="1:15">
      <c r="A188" s="2" t="s">
        <v>202</v>
      </c>
      <c r="B188" s="2">
        <v>2514</v>
      </c>
      <c r="C188" s="17">
        <v>45047</v>
      </c>
      <c r="D188" s="2">
        <v>25930</v>
      </c>
      <c r="E188" s="2" t="s">
        <v>216</v>
      </c>
      <c r="F188" s="18">
        <v>4190027790</v>
      </c>
      <c r="G188" s="18">
        <v>150012387</v>
      </c>
      <c r="H188" s="18">
        <v>91701010</v>
      </c>
      <c r="I188" s="18">
        <v>6928927</v>
      </c>
      <c r="J188" s="19">
        <v>4281728800</v>
      </c>
      <c r="K188" s="19">
        <v>156941314</v>
      </c>
      <c r="L188" s="20">
        <f>SD1DATWK24!X186</f>
        <v>35.802242</v>
      </c>
      <c r="M188" s="20">
        <f>SD1DATWK24!Y186</f>
        <v>75.559985999999995</v>
      </c>
      <c r="N188" s="18">
        <f>SD1DATWK24!Z186</f>
        <v>281794.3034818155</v>
      </c>
      <c r="O188" s="21">
        <f>SD1DATWK24!AA186</f>
        <v>239</v>
      </c>
    </row>
    <row r="189" spans="1:15">
      <c r="A189" s="2" t="s">
        <v>202</v>
      </c>
      <c r="B189" s="2">
        <v>2515</v>
      </c>
      <c r="C189" s="17">
        <v>45070</v>
      </c>
      <c r="D189" s="2">
        <v>25970</v>
      </c>
      <c r="E189" s="2" t="s">
        <v>217</v>
      </c>
      <c r="F189" s="18">
        <v>375387340</v>
      </c>
      <c r="G189" s="18">
        <v>10720181</v>
      </c>
      <c r="H189" s="18">
        <v>18596860</v>
      </c>
      <c r="I189" s="18">
        <v>1224603</v>
      </c>
      <c r="J189" s="19">
        <v>393984200</v>
      </c>
      <c r="K189" s="19">
        <v>11944784</v>
      </c>
      <c r="L189" s="20">
        <f>SD1DATWK24!X187</f>
        <v>28.557652000000001</v>
      </c>
      <c r="M189" s="20">
        <f>SD1DATWK24!Y187</f>
        <v>65.849987999999996</v>
      </c>
      <c r="N189" s="18">
        <f>SD1DATWK24!Z187</f>
        <v>96723.510922396337</v>
      </c>
      <c r="O189" s="21">
        <f>SD1DATWK24!AA187</f>
        <v>599</v>
      </c>
    </row>
    <row r="190" spans="1:15">
      <c r="A190" s="2" t="s">
        <v>202</v>
      </c>
      <c r="B190" s="2">
        <v>2516</v>
      </c>
      <c r="C190" s="17">
        <v>45138</v>
      </c>
      <c r="D190" s="2">
        <v>26080</v>
      </c>
      <c r="E190" s="2" t="s">
        <v>218</v>
      </c>
      <c r="F190" s="18">
        <v>3154249910</v>
      </c>
      <c r="G190" s="18">
        <v>147558179</v>
      </c>
      <c r="H190" s="18">
        <v>80775780</v>
      </c>
      <c r="I190" s="18">
        <v>8799713</v>
      </c>
      <c r="J190" s="19">
        <v>3235025690</v>
      </c>
      <c r="K190" s="19">
        <v>156357892</v>
      </c>
      <c r="L190" s="20">
        <f>SD1DATWK24!X188</f>
        <v>46.780751000000002</v>
      </c>
      <c r="M190" s="20">
        <f>SD1DATWK24!Y188</f>
        <v>108.939994</v>
      </c>
      <c r="N190" s="18">
        <f>SD1DATWK24!Z188</f>
        <v>303366.03268670064</v>
      </c>
      <c r="O190" s="21">
        <f>SD1DATWK24!AA188</f>
        <v>192</v>
      </c>
    </row>
    <row r="191" spans="1:15">
      <c r="A191" s="2" t="s">
        <v>219</v>
      </c>
      <c r="B191" s="2">
        <v>2601</v>
      </c>
      <c r="C191" s="17">
        <v>47043</v>
      </c>
      <c r="D191" s="2">
        <v>20150</v>
      </c>
      <c r="E191" s="2" t="s">
        <v>220</v>
      </c>
      <c r="F191" s="18">
        <v>272971540</v>
      </c>
      <c r="G191" s="18">
        <v>10015441</v>
      </c>
      <c r="H191" s="18">
        <v>70016980</v>
      </c>
      <c r="I191" s="18">
        <v>3556162</v>
      </c>
      <c r="J191" s="19">
        <v>342988520</v>
      </c>
      <c r="K191" s="19">
        <v>13571603</v>
      </c>
      <c r="L191" s="20">
        <f>SD1DATWK24!X189</f>
        <v>36.690421999999998</v>
      </c>
      <c r="M191" s="20">
        <f>SD1DATWK24!Y189</f>
        <v>50.789994</v>
      </c>
      <c r="N191" s="18">
        <f>SD1DATWK24!Z189</f>
        <v>298254.18020137411</v>
      </c>
      <c r="O191" s="21">
        <f>SD1DATWK24!AA189</f>
        <v>201</v>
      </c>
    </row>
    <row r="192" spans="1:15">
      <c r="A192" s="2" t="s">
        <v>219</v>
      </c>
      <c r="B192" s="2">
        <v>2602</v>
      </c>
      <c r="C192" s="17">
        <v>47050</v>
      </c>
      <c r="D192" s="2">
        <v>21690</v>
      </c>
      <c r="E192" s="2" t="s">
        <v>221</v>
      </c>
      <c r="F192" s="18">
        <v>307464100</v>
      </c>
      <c r="G192" s="18">
        <v>6842155</v>
      </c>
      <c r="H192" s="18">
        <v>69886930</v>
      </c>
      <c r="I192" s="18">
        <v>2886329</v>
      </c>
      <c r="J192" s="19">
        <v>377351030</v>
      </c>
      <c r="K192" s="19">
        <v>9728484</v>
      </c>
      <c r="L192" s="20">
        <f>SD1DATWK24!X190</f>
        <v>22.253509000000001</v>
      </c>
      <c r="M192" s="20">
        <f>SD1DATWK24!Y190</f>
        <v>41.299982999999997</v>
      </c>
      <c r="N192" s="18">
        <f>SD1DATWK24!Z190</f>
        <v>345631.01999079209</v>
      </c>
      <c r="O192" s="21">
        <f>SD1DATWK24!AA190</f>
        <v>119</v>
      </c>
    </row>
    <row r="193" spans="1:15">
      <c r="A193" s="2" t="s">
        <v>219</v>
      </c>
      <c r="B193" s="2">
        <v>2603</v>
      </c>
      <c r="C193" s="17">
        <v>47068</v>
      </c>
      <c r="D193" s="2">
        <v>22090</v>
      </c>
      <c r="E193" s="2" t="s">
        <v>222</v>
      </c>
      <c r="F193" s="18">
        <v>71431940</v>
      </c>
      <c r="G193" s="18">
        <v>1653627</v>
      </c>
      <c r="H193" s="18">
        <v>11582560</v>
      </c>
      <c r="I193" s="18">
        <v>598818</v>
      </c>
      <c r="J193" s="19">
        <v>83014500</v>
      </c>
      <c r="K193" s="19">
        <v>2252445</v>
      </c>
      <c r="L193" s="20">
        <f>SD1DATWK24!X191</f>
        <v>23.149685999999999</v>
      </c>
      <c r="M193" s="20">
        <f>SD1DATWK24!Y191</f>
        <v>51.69997</v>
      </c>
      <c r="N193" s="18">
        <f>SD1DATWK24!Z191</f>
        <v>231693.31371659835</v>
      </c>
      <c r="O193" s="21">
        <f>SD1DATWK24!AA191</f>
        <v>363</v>
      </c>
    </row>
    <row r="194" spans="1:15">
      <c r="A194" s="2" t="s">
        <v>219</v>
      </c>
      <c r="B194" s="2">
        <v>2604</v>
      </c>
      <c r="C194" s="17">
        <v>47076</v>
      </c>
      <c r="D194" s="2">
        <v>24380</v>
      </c>
      <c r="E194" s="2" t="s">
        <v>223</v>
      </c>
      <c r="F194" s="18">
        <v>74295910</v>
      </c>
      <c r="G194" s="18">
        <v>1684896</v>
      </c>
      <c r="H194" s="18">
        <v>21232960</v>
      </c>
      <c r="I194" s="18">
        <v>1089245</v>
      </c>
      <c r="J194" s="19">
        <v>95528870</v>
      </c>
      <c r="K194" s="19">
        <v>2774141</v>
      </c>
      <c r="L194" s="20">
        <f>SD1DATWK24!X192</f>
        <v>22.678180000000001</v>
      </c>
      <c r="M194" s="20">
        <f>SD1DATWK24!Y192</f>
        <v>51.299725000000002</v>
      </c>
      <c r="N194" s="18">
        <f>SD1DATWK24!Z192</f>
        <v>325951.37376480905</v>
      </c>
      <c r="O194" s="21">
        <f>SD1DATWK24!AA192</f>
        <v>148</v>
      </c>
    </row>
    <row r="195" spans="1:15">
      <c r="A195" s="2" t="s">
        <v>219</v>
      </c>
      <c r="B195" s="2">
        <v>2605</v>
      </c>
      <c r="C195" s="17">
        <v>47084</v>
      </c>
      <c r="D195" s="2">
        <v>24400</v>
      </c>
      <c r="E195" s="2" t="s">
        <v>224</v>
      </c>
      <c r="F195" s="18">
        <v>239941930</v>
      </c>
      <c r="G195" s="18">
        <v>5684559</v>
      </c>
      <c r="H195" s="18">
        <v>18109400</v>
      </c>
      <c r="I195" s="18">
        <v>858385</v>
      </c>
      <c r="J195" s="19">
        <v>258051330</v>
      </c>
      <c r="K195" s="19">
        <v>6542944</v>
      </c>
      <c r="L195" s="20">
        <f>SD1DATWK24!X193</f>
        <v>23.691395</v>
      </c>
      <c r="M195" s="20">
        <f>SD1DATWK24!Y193</f>
        <v>47.399968999999999</v>
      </c>
      <c r="N195" s="18">
        <f>SD1DATWK24!Z193</f>
        <v>201446.27814899705</v>
      </c>
      <c r="O195" s="21">
        <f>SD1DATWK24!AA193</f>
        <v>454</v>
      </c>
    </row>
    <row r="196" spans="1:15">
      <c r="A196" s="2" t="s">
        <v>219</v>
      </c>
      <c r="B196" s="2">
        <v>2606</v>
      </c>
      <c r="C196" s="17">
        <v>47092</v>
      </c>
      <c r="D196" s="2">
        <v>25230</v>
      </c>
      <c r="E196" s="2" t="s">
        <v>225</v>
      </c>
      <c r="F196" s="18">
        <v>303188970</v>
      </c>
      <c r="G196" s="18">
        <v>7565250</v>
      </c>
      <c r="H196" s="18">
        <v>21987450</v>
      </c>
      <c r="I196" s="18">
        <v>1232176</v>
      </c>
      <c r="J196" s="19">
        <v>325176420</v>
      </c>
      <c r="K196" s="19">
        <v>8797426</v>
      </c>
      <c r="L196" s="20">
        <f>SD1DATWK24!X194</f>
        <v>24.952259999999999</v>
      </c>
      <c r="M196" s="20">
        <f>SD1DATWK24!Y194</f>
        <v>56.039968000000002</v>
      </c>
      <c r="N196" s="18">
        <f>SD1DATWK24!Z194</f>
        <v>265027.92225169769</v>
      </c>
      <c r="O196" s="21">
        <f>SD1DATWK24!AA194</f>
        <v>265</v>
      </c>
    </row>
    <row r="197" spans="1:15">
      <c r="A197" s="2" t="s">
        <v>219</v>
      </c>
      <c r="B197" s="2">
        <v>2607</v>
      </c>
      <c r="C197" s="17">
        <v>45641</v>
      </c>
      <c r="D197" s="2">
        <v>25730</v>
      </c>
      <c r="E197" s="2" t="s">
        <v>226</v>
      </c>
      <c r="F197" s="18">
        <v>276698690</v>
      </c>
      <c r="G197" s="18">
        <v>7834675</v>
      </c>
      <c r="H197" s="18">
        <v>21213060</v>
      </c>
      <c r="I197" s="18">
        <v>739063</v>
      </c>
      <c r="J197" s="19">
        <v>297911750</v>
      </c>
      <c r="K197" s="19">
        <v>8573738</v>
      </c>
      <c r="L197" s="20">
        <f>SD1DATWK24!X195</f>
        <v>28.314824999999999</v>
      </c>
      <c r="M197" s="20">
        <f>SD1DATWK24!Y195</f>
        <v>34.840000000000003</v>
      </c>
      <c r="N197" s="18">
        <f>SD1DATWK24!Z195</f>
        <v>169024.52690510839</v>
      </c>
      <c r="O197" s="21">
        <f>SD1DATWK24!AA195</f>
        <v>530</v>
      </c>
    </row>
    <row r="198" spans="1:15">
      <c r="A198" s="2" t="s">
        <v>227</v>
      </c>
      <c r="B198" s="2">
        <v>2701</v>
      </c>
      <c r="C198" s="17">
        <v>65680</v>
      </c>
      <c r="D198" s="2">
        <v>22000</v>
      </c>
      <c r="E198" s="2" t="s">
        <v>228</v>
      </c>
      <c r="F198" s="18">
        <v>345924490</v>
      </c>
      <c r="G198" s="18">
        <v>7610337</v>
      </c>
      <c r="H198" s="18">
        <v>312447990</v>
      </c>
      <c r="I198" s="18">
        <v>6873855</v>
      </c>
      <c r="J198" s="19">
        <v>658372480</v>
      </c>
      <c r="K198" s="19">
        <v>14484192</v>
      </c>
      <c r="L198" s="20">
        <f>SD1DATWK24!X196</f>
        <v>21.999994999999998</v>
      </c>
      <c r="M198" s="20">
        <f>SD1DATWK24!Y196</f>
        <v>21.999998000000001</v>
      </c>
      <c r="N198" s="18">
        <f>SD1DATWK24!Z196</f>
        <v>311261.30718911346</v>
      </c>
      <c r="O198" s="21">
        <f>SD1DATWK24!AA196</f>
        <v>177</v>
      </c>
    </row>
    <row r="199" spans="1:15">
      <c r="A199" s="2" t="s">
        <v>227</v>
      </c>
      <c r="B199" s="2">
        <v>2702</v>
      </c>
      <c r="C199" s="17">
        <v>44032</v>
      </c>
      <c r="D199" s="2">
        <v>22010</v>
      </c>
      <c r="E199" s="2" t="s">
        <v>229</v>
      </c>
      <c r="F199" s="18">
        <v>329685200</v>
      </c>
      <c r="G199" s="18">
        <v>7253074</v>
      </c>
      <c r="H199" s="18">
        <v>20920220</v>
      </c>
      <c r="I199" s="18">
        <v>690367</v>
      </c>
      <c r="J199" s="19">
        <v>350605420</v>
      </c>
      <c r="K199" s="19">
        <v>7943441</v>
      </c>
      <c r="L199" s="20">
        <f>SD1DATWK24!X197</f>
        <v>21.999998999999999</v>
      </c>
      <c r="M199" s="20">
        <f>SD1DATWK24!Y197</f>
        <v>32.999988000000002</v>
      </c>
      <c r="N199" s="18">
        <f>SD1DATWK24!Z197</f>
        <v>181774.52408529574</v>
      </c>
      <c r="O199" s="21">
        <f>SD1DATWK24!AA197</f>
        <v>501</v>
      </c>
    </row>
    <row r="200" spans="1:15">
      <c r="A200" s="2" t="s">
        <v>230</v>
      </c>
      <c r="B200" s="2">
        <v>2801</v>
      </c>
      <c r="C200" s="17">
        <v>47167</v>
      </c>
      <c r="D200" s="2">
        <v>20410</v>
      </c>
      <c r="E200" s="2" t="s">
        <v>231</v>
      </c>
      <c r="F200" s="18">
        <v>486846130</v>
      </c>
      <c r="G200" s="18">
        <v>10493438</v>
      </c>
      <c r="H200" s="18">
        <v>18684620</v>
      </c>
      <c r="I200" s="18">
        <v>958521</v>
      </c>
      <c r="J200" s="19">
        <v>505530750</v>
      </c>
      <c r="K200" s="19">
        <v>11451959</v>
      </c>
      <c r="L200" s="20">
        <f>SD1DATWK24!X198</f>
        <v>21.553910999999999</v>
      </c>
      <c r="M200" s="20">
        <f>SD1DATWK24!Y198</f>
        <v>51.3</v>
      </c>
      <c r="N200" s="18">
        <f>SD1DATWK24!Z198</f>
        <v>402209.85716296302</v>
      </c>
      <c r="O200" s="21">
        <f>SD1DATWK24!AA198</f>
        <v>73</v>
      </c>
    </row>
    <row r="201" spans="1:15">
      <c r="A201" s="2" t="s">
        <v>230</v>
      </c>
      <c r="B201" s="2">
        <v>2802</v>
      </c>
      <c r="C201" s="17">
        <v>47175</v>
      </c>
      <c r="D201" s="2">
        <v>20830</v>
      </c>
      <c r="E201" s="2" t="s">
        <v>232</v>
      </c>
      <c r="F201" s="18">
        <v>441736680</v>
      </c>
      <c r="G201" s="18">
        <v>10470860</v>
      </c>
      <c r="H201" s="18">
        <v>21372200</v>
      </c>
      <c r="I201" s="18">
        <v>1241723</v>
      </c>
      <c r="J201" s="19">
        <v>463108880</v>
      </c>
      <c r="K201" s="19">
        <v>11712583</v>
      </c>
      <c r="L201" s="20">
        <f>SD1DATWK24!X199</f>
        <v>23.703849999999999</v>
      </c>
      <c r="M201" s="20">
        <f>SD1DATWK24!Y199</f>
        <v>58.099915000000003</v>
      </c>
      <c r="N201" s="18">
        <f>SD1DATWK24!Z199</f>
        <v>574996.92501737515</v>
      </c>
      <c r="O201" s="21">
        <f>SD1DATWK24!AA199</f>
        <v>20</v>
      </c>
    </row>
    <row r="202" spans="1:15">
      <c r="A202" s="2" t="s">
        <v>230</v>
      </c>
      <c r="B202" s="2">
        <v>2803</v>
      </c>
      <c r="C202" s="17">
        <v>47183</v>
      </c>
      <c r="D202" s="2">
        <v>20950</v>
      </c>
      <c r="E202" s="2" t="s">
        <v>233</v>
      </c>
      <c r="F202" s="18">
        <v>928546340</v>
      </c>
      <c r="G202" s="18">
        <v>28956628</v>
      </c>
      <c r="H202" s="18">
        <v>34629380</v>
      </c>
      <c r="I202" s="18">
        <v>2741953</v>
      </c>
      <c r="J202" s="19">
        <v>963175720</v>
      </c>
      <c r="K202" s="19">
        <v>31698581</v>
      </c>
      <c r="L202" s="20">
        <f>SD1DATWK24!X200</f>
        <v>31.184902999999998</v>
      </c>
      <c r="M202" s="20">
        <f>SD1DATWK24!Y200</f>
        <v>79.179962000000003</v>
      </c>
      <c r="N202" s="18">
        <f>SD1DATWK24!Z200</f>
        <v>394893.56766042986</v>
      </c>
      <c r="O202" s="21">
        <f>SD1DATWK24!AA200</f>
        <v>77</v>
      </c>
    </row>
    <row r="203" spans="1:15">
      <c r="A203" s="2" t="s">
        <v>230</v>
      </c>
      <c r="B203" s="2">
        <v>2804</v>
      </c>
      <c r="C203" s="17">
        <v>47191</v>
      </c>
      <c r="D203" s="2">
        <v>22630</v>
      </c>
      <c r="E203" s="2" t="s">
        <v>234</v>
      </c>
      <c r="F203" s="18">
        <v>1186731420</v>
      </c>
      <c r="G203" s="18">
        <v>37402090</v>
      </c>
      <c r="H203" s="18">
        <v>23352100</v>
      </c>
      <c r="I203" s="18">
        <v>2066427</v>
      </c>
      <c r="J203" s="19">
        <v>1210083520</v>
      </c>
      <c r="K203" s="19">
        <v>39468517</v>
      </c>
      <c r="L203" s="20">
        <f>SD1DATWK24!X201</f>
        <v>31.516895000000002</v>
      </c>
      <c r="M203" s="20">
        <f>SD1DATWK24!Y201</f>
        <v>88.489986000000002</v>
      </c>
      <c r="N203" s="18">
        <f>SD1DATWK24!Z201</f>
        <v>482303.37633593683</v>
      </c>
      <c r="O203" s="21">
        <f>SD1DATWK24!AA201</f>
        <v>33</v>
      </c>
    </row>
    <row r="204" spans="1:15">
      <c r="A204" s="2" t="s">
        <v>230</v>
      </c>
      <c r="B204" s="2">
        <v>2807</v>
      </c>
      <c r="C204" s="17">
        <v>47225</v>
      </c>
      <c r="D204" s="2">
        <v>25850</v>
      </c>
      <c r="E204" s="2" t="s">
        <v>235</v>
      </c>
      <c r="F204" s="18">
        <v>1201967290</v>
      </c>
      <c r="G204" s="18">
        <v>27624928</v>
      </c>
      <c r="H204" s="18">
        <v>53812680</v>
      </c>
      <c r="I204" s="18">
        <v>2435023</v>
      </c>
      <c r="J204" s="19">
        <v>1255779970</v>
      </c>
      <c r="K204" s="19">
        <v>30059951</v>
      </c>
      <c r="L204" s="20">
        <f>SD1DATWK24!X202</f>
        <v>22.983094999999999</v>
      </c>
      <c r="M204" s="20">
        <f>SD1DATWK24!Y202</f>
        <v>45.249986</v>
      </c>
      <c r="N204" s="18">
        <f>SD1DATWK24!Z202</f>
        <v>605866.93546397914</v>
      </c>
      <c r="O204" s="21">
        <f>SD1DATWK24!AA202</f>
        <v>16</v>
      </c>
    </row>
    <row r="205" spans="1:15">
      <c r="A205" s="2" t="s">
        <v>236</v>
      </c>
      <c r="B205" s="2">
        <v>2901</v>
      </c>
      <c r="C205" s="17">
        <v>47241</v>
      </c>
      <c r="D205" s="2">
        <v>20320</v>
      </c>
      <c r="E205" s="2" t="s">
        <v>237</v>
      </c>
      <c r="F205" s="18">
        <v>2658774840</v>
      </c>
      <c r="G205" s="18">
        <v>98924247</v>
      </c>
      <c r="H205" s="18">
        <v>70320890</v>
      </c>
      <c r="I205" s="18">
        <v>3422517</v>
      </c>
      <c r="J205" s="19">
        <v>2729095730</v>
      </c>
      <c r="K205" s="19">
        <v>102346764</v>
      </c>
      <c r="L205" s="20">
        <f>SD1DATWK24!X203</f>
        <v>37.206702999999997</v>
      </c>
      <c r="M205" s="20">
        <f>SD1DATWK24!Y203</f>
        <v>48.669989999999999</v>
      </c>
      <c r="N205" s="18">
        <f>SD1DATWK24!Z203</f>
        <v>327831.71958060027</v>
      </c>
      <c r="O205" s="21">
        <f>SD1DATWK24!AA203</f>
        <v>147</v>
      </c>
    </row>
    <row r="206" spans="1:15">
      <c r="A206" s="2" t="s">
        <v>236</v>
      </c>
      <c r="B206" s="2">
        <v>2902</v>
      </c>
      <c r="C206" s="17">
        <v>47258</v>
      </c>
      <c r="D206" s="2">
        <v>20880</v>
      </c>
      <c r="E206" s="2" t="s">
        <v>238</v>
      </c>
      <c r="F206" s="18">
        <v>156904990</v>
      </c>
      <c r="G206" s="18">
        <v>3740768</v>
      </c>
      <c r="H206" s="18">
        <v>12325910</v>
      </c>
      <c r="I206" s="18">
        <v>414643</v>
      </c>
      <c r="J206" s="19">
        <v>169230900</v>
      </c>
      <c r="K206" s="19">
        <v>4155411</v>
      </c>
      <c r="L206" s="20">
        <f>SD1DATWK24!X204</f>
        <v>23.840975</v>
      </c>
      <c r="M206" s="20">
        <f>SD1DATWK24!Y204</f>
        <v>33.639949999999999</v>
      </c>
      <c r="N206" s="18">
        <f>SD1DATWK24!Z204</f>
        <v>309580.04089204426</v>
      </c>
      <c r="O206" s="21">
        <f>SD1DATWK24!AA204</f>
        <v>178</v>
      </c>
    </row>
    <row r="207" spans="1:15">
      <c r="A207" s="2" t="s">
        <v>236</v>
      </c>
      <c r="B207" s="2">
        <v>2903</v>
      </c>
      <c r="C207" s="17">
        <v>43968</v>
      </c>
      <c r="D207" s="2">
        <v>21710</v>
      </c>
      <c r="E207" s="2" t="s">
        <v>239</v>
      </c>
      <c r="F207" s="18">
        <v>958692850</v>
      </c>
      <c r="G207" s="18">
        <v>26164742</v>
      </c>
      <c r="H207" s="18">
        <v>39429300</v>
      </c>
      <c r="I207" s="18">
        <v>1963184</v>
      </c>
      <c r="J207" s="19">
        <v>998122150</v>
      </c>
      <c r="K207" s="19">
        <v>28127926</v>
      </c>
      <c r="L207" s="20">
        <f>SD1DATWK24!X205</f>
        <v>27.292100999999999</v>
      </c>
      <c r="M207" s="20">
        <f>SD1DATWK24!Y205</f>
        <v>49.789979000000002</v>
      </c>
      <c r="N207" s="18">
        <f>SD1DATWK24!Z205</f>
        <v>216969.36286854718</v>
      </c>
      <c r="O207" s="21">
        <f>SD1DATWK24!AA205</f>
        <v>411</v>
      </c>
    </row>
    <row r="208" spans="1:15">
      <c r="A208" s="2" t="s">
        <v>236</v>
      </c>
      <c r="B208" s="2">
        <v>2904</v>
      </c>
      <c r="C208" s="17">
        <v>47266</v>
      </c>
      <c r="D208" s="2">
        <v>22200</v>
      </c>
      <c r="E208" s="2" t="s">
        <v>240</v>
      </c>
      <c r="F208" s="18">
        <v>319262380</v>
      </c>
      <c r="G208" s="18">
        <v>7023922</v>
      </c>
      <c r="H208" s="18">
        <v>19329430</v>
      </c>
      <c r="I208" s="18">
        <v>588580</v>
      </c>
      <c r="J208" s="19">
        <v>338591810</v>
      </c>
      <c r="K208" s="19">
        <v>7612502</v>
      </c>
      <c r="L208" s="20">
        <f>SD1DATWK24!X206</f>
        <v>22.000468999999999</v>
      </c>
      <c r="M208" s="20">
        <f>SD1DATWK24!Y206</f>
        <v>30.449940999999999</v>
      </c>
      <c r="N208" s="18">
        <f>SD1DATWK24!Z206</f>
        <v>258493.81049311825</v>
      </c>
      <c r="O208" s="21">
        <f>SD1DATWK24!AA206</f>
        <v>282</v>
      </c>
    </row>
    <row r="209" spans="1:15">
      <c r="A209" s="2" t="s">
        <v>236</v>
      </c>
      <c r="B209" s="2">
        <v>2905</v>
      </c>
      <c r="C209" s="17">
        <v>47274</v>
      </c>
      <c r="D209" s="2">
        <v>25220</v>
      </c>
      <c r="E209" s="2" t="s">
        <v>241</v>
      </c>
      <c r="F209" s="18">
        <v>875597630</v>
      </c>
      <c r="G209" s="18">
        <v>28625003</v>
      </c>
      <c r="H209" s="18">
        <v>31038770</v>
      </c>
      <c r="I209" s="18">
        <v>2034900</v>
      </c>
      <c r="J209" s="19">
        <v>906636400</v>
      </c>
      <c r="K209" s="19">
        <v>30659903</v>
      </c>
      <c r="L209" s="20">
        <f>SD1DATWK24!X207</f>
        <v>32.691960000000002</v>
      </c>
      <c r="M209" s="20">
        <f>SD1DATWK24!Y207</f>
        <v>65.559943000000004</v>
      </c>
      <c r="N209" s="18">
        <f>SD1DATWK24!Z207</f>
        <v>317392.5674439724</v>
      </c>
      <c r="O209" s="21">
        <f>SD1DATWK24!AA207</f>
        <v>166</v>
      </c>
    </row>
    <row r="210" spans="1:15">
      <c r="A210" s="2" t="s">
        <v>236</v>
      </c>
      <c r="B210" s="2">
        <v>2906</v>
      </c>
      <c r="C210" s="17">
        <v>45153</v>
      </c>
      <c r="D210" s="2">
        <v>26110</v>
      </c>
      <c r="E210" s="2" t="s">
        <v>242</v>
      </c>
      <c r="F210" s="18">
        <v>1013161540</v>
      </c>
      <c r="G210" s="18">
        <v>29737883</v>
      </c>
      <c r="H210" s="18">
        <v>45345470</v>
      </c>
      <c r="I210" s="18">
        <v>1829689</v>
      </c>
      <c r="J210" s="19">
        <v>1058507010</v>
      </c>
      <c r="K210" s="19">
        <v>31567572</v>
      </c>
      <c r="L210" s="20">
        <f>SD1DATWK24!X208</f>
        <v>29.351571</v>
      </c>
      <c r="M210" s="20">
        <f>SD1DATWK24!Y208</f>
        <v>40.349983999999999</v>
      </c>
      <c r="N210" s="18">
        <f>SD1DATWK24!Z208</f>
        <v>249979.73872727642</v>
      </c>
      <c r="O210" s="21">
        <f>SD1DATWK24!AA208</f>
        <v>313</v>
      </c>
    </row>
    <row r="211" spans="1:15">
      <c r="A211" s="2" t="s">
        <v>236</v>
      </c>
      <c r="B211" s="2">
        <v>2907</v>
      </c>
      <c r="C211" s="17">
        <v>45674</v>
      </c>
      <c r="D211" s="2">
        <v>26120</v>
      </c>
      <c r="E211" s="2" t="s">
        <v>243</v>
      </c>
      <c r="F211" s="18">
        <v>215444730</v>
      </c>
      <c r="G211" s="18">
        <v>6691151</v>
      </c>
      <c r="H211" s="18">
        <v>3635870</v>
      </c>
      <c r="I211" s="18">
        <v>230949</v>
      </c>
      <c r="J211" s="19">
        <v>219080600</v>
      </c>
      <c r="K211" s="19">
        <v>6922100</v>
      </c>
      <c r="L211" s="20">
        <f>SD1DATWK24!X209</f>
        <v>31.057390000000002</v>
      </c>
      <c r="M211" s="20">
        <f>SD1DATWK24!Y209</f>
        <v>63.519598000000002</v>
      </c>
      <c r="N211" s="18">
        <f>SD1DATWK24!Z209</f>
        <v>456065.87086970726</v>
      </c>
      <c r="O211" s="21">
        <f>SD1DATWK24!AA209</f>
        <v>42</v>
      </c>
    </row>
    <row r="212" spans="1:15">
      <c r="A212" s="2" t="s">
        <v>244</v>
      </c>
      <c r="B212" s="2">
        <v>3001</v>
      </c>
      <c r="C212" s="17">
        <v>43695</v>
      </c>
      <c r="D212" s="2">
        <v>20770</v>
      </c>
      <c r="E212" s="2" t="s">
        <v>245</v>
      </c>
      <c r="F212" s="18">
        <v>330491340</v>
      </c>
      <c r="G212" s="18">
        <v>8526675</v>
      </c>
      <c r="H212" s="18">
        <v>52459950</v>
      </c>
      <c r="I212" s="18">
        <v>1644619</v>
      </c>
      <c r="J212" s="19">
        <v>382951290</v>
      </c>
      <c r="K212" s="19">
        <v>10171294</v>
      </c>
      <c r="L212" s="20">
        <f>SD1DATWK24!X210</f>
        <v>25.799994999999999</v>
      </c>
      <c r="M212" s="20">
        <f>SD1DATWK24!Y210</f>
        <v>31.349992</v>
      </c>
      <c r="N212" s="18">
        <f>SD1DATWK24!Z210</f>
        <v>184968.24972365526</v>
      </c>
      <c r="O212" s="21">
        <f>SD1DATWK24!AA210</f>
        <v>494</v>
      </c>
    </row>
    <row r="213" spans="1:15">
      <c r="A213" s="2" t="s">
        <v>244</v>
      </c>
      <c r="B213" s="2">
        <v>3002</v>
      </c>
      <c r="C213" s="17">
        <v>69682</v>
      </c>
      <c r="D213" s="2">
        <v>21490</v>
      </c>
      <c r="E213" s="2" t="s">
        <v>246</v>
      </c>
      <c r="F213" s="18">
        <v>323553620</v>
      </c>
      <c r="G213" s="18">
        <v>7247603</v>
      </c>
      <c r="H213" s="18">
        <v>46195150</v>
      </c>
      <c r="I213" s="18">
        <v>1224171</v>
      </c>
      <c r="J213" s="19">
        <v>369748770</v>
      </c>
      <c r="K213" s="19">
        <v>8471774</v>
      </c>
      <c r="L213" s="20">
        <f>SD1DATWK24!X211</f>
        <v>22.400006000000001</v>
      </c>
      <c r="M213" s="20">
        <f>SD1DATWK24!Y211</f>
        <v>26.49999</v>
      </c>
      <c r="N213" s="18">
        <f>SD1DATWK24!Z211</f>
        <v>406173.73921930982</v>
      </c>
      <c r="O213" s="21">
        <f>SD1DATWK24!AA211</f>
        <v>66</v>
      </c>
    </row>
    <row r="214" spans="1:15">
      <c r="A214" s="2" t="s">
        <v>244</v>
      </c>
      <c r="B214" s="2">
        <v>3003</v>
      </c>
      <c r="C214" s="17">
        <v>47308</v>
      </c>
      <c r="D214" s="2">
        <v>24690</v>
      </c>
      <c r="E214" s="2" t="s">
        <v>247</v>
      </c>
      <c r="F214" s="18">
        <v>362804160</v>
      </c>
      <c r="G214" s="18">
        <v>9178944</v>
      </c>
      <c r="H214" s="18">
        <v>72367070</v>
      </c>
      <c r="I214" s="18">
        <v>1946673</v>
      </c>
      <c r="J214" s="19">
        <v>435171230</v>
      </c>
      <c r="K214" s="19">
        <v>11125617</v>
      </c>
      <c r="L214" s="20">
        <f>SD1DATWK24!X212</f>
        <v>25.299997000000001</v>
      </c>
      <c r="M214" s="20">
        <f>SD1DATWK24!Y212</f>
        <v>26.899984</v>
      </c>
      <c r="N214" s="18">
        <f>SD1DATWK24!Z212</f>
        <v>263000.83321295556</v>
      </c>
      <c r="O214" s="21">
        <f>SD1DATWK24!AA212</f>
        <v>269</v>
      </c>
    </row>
    <row r="215" spans="1:15">
      <c r="A215" s="2" t="s">
        <v>248</v>
      </c>
      <c r="B215" s="2">
        <v>3101</v>
      </c>
      <c r="C215" s="17">
        <v>43752</v>
      </c>
      <c r="D215" s="2">
        <v>20990</v>
      </c>
      <c r="E215" s="2" t="s">
        <v>249</v>
      </c>
      <c r="F215" s="18">
        <v>8741586740</v>
      </c>
      <c r="G215" s="18">
        <v>351961766</v>
      </c>
      <c r="H215" s="18">
        <v>765324740</v>
      </c>
      <c r="I215" s="18">
        <v>48820065</v>
      </c>
      <c r="J215" s="19">
        <v>9506911480</v>
      </c>
      <c r="K215" s="19">
        <v>400781831</v>
      </c>
      <c r="L215" s="20">
        <f>SD1DATWK24!X213</f>
        <v>40.262915</v>
      </c>
      <c r="M215" s="20">
        <f>SD1DATWK24!Y213</f>
        <v>63.79</v>
      </c>
      <c r="N215" s="18">
        <f>SD1DATWK24!Z213</f>
        <v>207562.95017755841</v>
      </c>
      <c r="O215" s="21">
        <f>SD1DATWK24!AA213</f>
        <v>436</v>
      </c>
    </row>
    <row r="216" spans="1:15">
      <c r="A216" s="2" t="s">
        <v>248</v>
      </c>
      <c r="B216" s="2">
        <v>3102</v>
      </c>
      <c r="C216" s="17">
        <v>43851</v>
      </c>
      <c r="D216" s="2">
        <v>21400</v>
      </c>
      <c r="E216" s="2" t="s">
        <v>250</v>
      </c>
      <c r="F216" s="18">
        <v>358851570</v>
      </c>
      <c r="G216" s="18">
        <v>13589069</v>
      </c>
      <c r="H216" s="18">
        <v>22511130</v>
      </c>
      <c r="I216" s="18">
        <v>2091734</v>
      </c>
      <c r="J216" s="19">
        <v>381362700</v>
      </c>
      <c r="K216" s="19">
        <v>15680803</v>
      </c>
      <c r="L216" s="20">
        <f>SD1DATWK24!X214</f>
        <v>37.868217000000001</v>
      </c>
      <c r="M216" s="20">
        <f>SD1DATWK24!Y214</f>
        <v>92.919990999999996</v>
      </c>
      <c r="N216" s="18">
        <f>SD1DATWK24!Z214</f>
        <v>324690.81456052605</v>
      </c>
      <c r="O216" s="21">
        <f>SD1DATWK24!AA214</f>
        <v>151</v>
      </c>
    </row>
    <row r="217" spans="1:15">
      <c r="A217" s="2" t="s">
        <v>248</v>
      </c>
      <c r="B217" s="2">
        <v>3103</v>
      </c>
      <c r="C217" s="17">
        <v>47332</v>
      </c>
      <c r="D217" s="2">
        <v>21860</v>
      </c>
      <c r="E217" s="2" t="s">
        <v>251</v>
      </c>
      <c r="F217" s="18">
        <v>313203350</v>
      </c>
      <c r="G217" s="18">
        <v>12488589</v>
      </c>
      <c r="H217" s="18">
        <v>16556890</v>
      </c>
      <c r="I217" s="18">
        <v>1547738</v>
      </c>
      <c r="J217" s="19">
        <v>329760240</v>
      </c>
      <c r="K217" s="19">
        <v>14036327</v>
      </c>
      <c r="L217" s="20">
        <f>SD1DATWK24!X215</f>
        <v>39.873739999999998</v>
      </c>
      <c r="M217" s="20">
        <f>SD1DATWK24!Y215</f>
        <v>93.479995000000002</v>
      </c>
      <c r="N217" s="18">
        <f>SD1DATWK24!Z215</f>
        <v>240213.58066230858</v>
      </c>
      <c r="O217" s="21">
        <f>SD1DATWK24!AA215</f>
        <v>341</v>
      </c>
    </row>
    <row r="218" spans="1:15">
      <c r="A218" s="2" t="s">
        <v>248</v>
      </c>
      <c r="B218" s="2">
        <v>3104</v>
      </c>
      <c r="C218" s="17">
        <v>47340</v>
      </c>
      <c r="D218" s="2">
        <v>21880</v>
      </c>
      <c r="E218" s="2" t="s">
        <v>252</v>
      </c>
      <c r="F218" s="18">
        <v>1932748920</v>
      </c>
      <c r="G218" s="18">
        <v>68066554</v>
      </c>
      <c r="H218" s="18">
        <v>56063030</v>
      </c>
      <c r="I218" s="18">
        <v>4297790</v>
      </c>
      <c r="J218" s="19">
        <v>1988811950</v>
      </c>
      <c r="K218" s="19">
        <v>72364344</v>
      </c>
      <c r="L218" s="20">
        <f>SD1DATWK24!X216</f>
        <v>35.217483999999999</v>
      </c>
      <c r="M218" s="20">
        <f>SD1DATWK24!Y216</f>
        <v>76.659965999999997</v>
      </c>
      <c r="N218" s="18">
        <f>SD1DATWK24!Z216</f>
        <v>285921.09421241772</v>
      </c>
      <c r="O218" s="21">
        <f>SD1DATWK24!AA216</f>
        <v>227</v>
      </c>
    </row>
    <row r="219" spans="1:15">
      <c r="A219" s="2" t="s">
        <v>248</v>
      </c>
      <c r="B219" s="2">
        <v>3105</v>
      </c>
      <c r="C219" s="17">
        <v>44081</v>
      </c>
      <c r="D219" s="2">
        <v>22190</v>
      </c>
      <c r="E219" s="2" t="s">
        <v>253</v>
      </c>
      <c r="F219" s="18">
        <v>729981200</v>
      </c>
      <c r="G219" s="18">
        <v>28004398</v>
      </c>
      <c r="H219" s="18">
        <v>33190320</v>
      </c>
      <c r="I219" s="18">
        <v>2806905</v>
      </c>
      <c r="J219" s="19">
        <v>763171520</v>
      </c>
      <c r="K219" s="19">
        <v>30811303</v>
      </c>
      <c r="L219" s="20">
        <f>SD1DATWK24!X217</f>
        <v>38.363177</v>
      </c>
      <c r="M219" s="20">
        <f>SD1DATWK24!Y217</f>
        <v>84.569989000000007</v>
      </c>
      <c r="N219" s="18">
        <f>SD1DATWK24!Z217</f>
        <v>170714.27038636891</v>
      </c>
      <c r="O219" s="21">
        <f>SD1DATWK24!AA217</f>
        <v>524</v>
      </c>
    </row>
    <row r="220" spans="1:15">
      <c r="A220" s="2" t="s">
        <v>248</v>
      </c>
      <c r="B220" s="2">
        <v>3106</v>
      </c>
      <c r="C220" s="17">
        <v>45435</v>
      </c>
      <c r="D220" s="2">
        <v>22440</v>
      </c>
      <c r="E220" s="2" t="s">
        <v>254</v>
      </c>
      <c r="F220" s="18">
        <v>1825331750</v>
      </c>
      <c r="G220" s="18">
        <v>40405907</v>
      </c>
      <c r="H220" s="18">
        <v>21584110</v>
      </c>
      <c r="I220" s="18">
        <v>1037764</v>
      </c>
      <c r="J220" s="19">
        <v>1846915860</v>
      </c>
      <c r="K220" s="19">
        <v>41443671</v>
      </c>
      <c r="L220" s="20">
        <f>SD1DATWK24!X218</f>
        <v>22.136199000000001</v>
      </c>
      <c r="M220" s="20">
        <f>SD1DATWK24!Y218</f>
        <v>48.08</v>
      </c>
      <c r="N220" s="18">
        <f>SD1DATWK24!Z218</f>
        <v>834891.91293434042</v>
      </c>
      <c r="O220" s="21">
        <f>SD1DATWK24!AA218</f>
        <v>6</v>
      </c>
    </row>
    <row r="221" spans="1:15">
      <c r="A221" s="2" t="s">
        <v>248</v>
      </c>
      <c r="B221" s="2">
        <v>3107</v>
      </c>
      <c r="C221" s="17">
        <v>44230</v>
      </c>
      <c r="D221" s="2">
        <v>22930</v>
      </c>
      <c r="E221" s="2" t="s">
        <v>255</v>
      </c>
      <c r="F221" s="18">
        <v>77583020</v>
      </c>
      <c r="G221" s="18">
        <v>2720947</v>
      </c>
      <c r="H221" s="18">
        <v>13939560</v>
      </c>
      <c r="I221" s="18">
        <v>694050</v>
      </c>
      <c r="J221" s="19">
        <v>91522580</v>
      </c>
      <c r="K221" s="19">
        <v>3414997</v>
      </c>
      <c r="L221" s="20">
        <f>SD1DATWK24!X219</f>
        <v>35.071424</v>
      </c>
      <c r="M221" s="20">
        <f>SD1DATWK24!Y219</f>
        <v>49.789949999999997</v>
      </c>
      <c r="N221" s="18">
        <f>SD1DATWK24!Z219</f>
        <v>141740.15664159536</v>
      </c>
      <c r="O221" s="21">
        <f>SD1DATWK24!AA219</f>
        <v>564</v>
      </c>
    </row>
    <row r="222" spans="1:15">
      <c r="A222" s="2" t="s">
        <v>248</v>
      </c>
      <c r="B222" s="2">
        <v>3108</v>
      </c>
      <c r="C222" s="17">
        <v>44271</v>
      </c>
      <c r="D222" s="2">
        <v>23010</v>
      </c>
      <c r="E222" s="2" t="s">
        <v>256</v>
      </c>
      <c r="F222" s="18">
        <v>1323695800</v>
      </c>
      <c r="G222" s="18">
        <v>44921975</v>
      </c>
      <c r="H222" s="18">
        <v>25610390</v>
      </c>
      <c r="I222" s="18">
        <v>2119537</v>
      </c>
      <c r="J222" s="19">
        <v>1349306190</v>
      </c>
      <c r="K222" s="19">
        <v>47041512</v>
      </c>
      <c r="L222" s="20">
        <f>SD1DATWK24!X220</f>
        <v>33.936781000000003</v>
      </c>
      <c r="M222" s="20">
        <f>SD1DATWK24!Y220</f>
        <v>82.760824999999997</v>
      </c>
      <c r="N222" s="18">
        <f>SD1DATWK24!Z220</f>
        <v>328925.12902632949</v>
      </c>
      <c r="O222" s="21">
        <f>SD1DATWK24!AA220</f>
        <v>145</v>
      </c>
    </row>
    <row r="223" spans="1:15">
      <c r="A223" s="2" t="s">
        <v>248</v>
      </c>
      <c r="B223" s="2">
        <v>3109</v>
      </c>
      <c r="C223" s="17">
        <v>44289</v>
      </c>
      <c r="D223" s="2">
        <v>23090</v>
      </c>
      <c r="E223" s="2" t="s">
        <v>257</v>
      </c>
      <c r="F223" s="18">
        <v>577686870</v>
      </c>
      <c r="G223" s="18">
        <v>23817410</v>
      </c>
      <c r="H223" s="18">
        <v>13154430</v>
      </c>
      <c r="I223" s="18">
        <v>1433438</v>
      </c>
      <c r="J223" s="19">
        <v>590841300</v>
      </c>
      <c r="K223" s="19">
        <v>25250848</v>
      </c>
      <c r="L223" s="20">
        <f>SD1DATWK24!X221</f>
        <v>41.228926999999999</v>
      </c>
      <c r="M223" s="20">
        <f>SD1DATWK24!Y221</f>
        <v>108.969982</v>
      </c>
      <c r="N223" s="18">
        <f>SD1DATWK24!Z221</f>
        <v>341986.70408698975</v>
      </c>
      <c r="O223" s="21">
        <f>SD1DATWK24!AA221</f>
        <v>125</v>
      </c>
    </row>
    <row r="224" spans="1:15">
      <c r="A224" s="2" t="s">
        <v>248</v>
      </c>
      <c r="B224" s="2">
        <v>3110</v>
      </c>
      <c r="C224" s="17">
        <v>44313</v>
      </c>
      <c r="D224" s="2">
        <v>23200</v>
      </c>
      <c r="E224" s="2" t="s">
        <v>258</v>
      </c>
      <c r="F224" s="18">
        <v>521695390</v>
      </c>
      <c r="G224" s="18">
        <v>25629214</v>
      </c>
      <c r="H224" s="18">
        <v>16146970</v>
      </c>
      <c r="I224" s="18">
        <v>1908087</v>
      </c>
      <c r="J224" s="19">
        <v>537842360</v>
      </c>
      <c r="K224" s="19">
        <v>27537301</v>
      </c>
      <c r="L224" s="20">
        <f>SD1DATWK24!X222</f>
        <v>49.126778999999999</v>
      </c>
      <c r="M224" s="20">
        <f>SD1DATWK24!Y222</f>
        <v>118.169972</v>
      </c>
      <c r="N224" s="18">
        <f>SD1DATWK24!Z222</f>
        <v>344997.4179509469</v>
      </c>
      <c r="O224" s="21">
        <f>SD1DATWK24!AA222</f>
        <v>120</v>
      </c>
    </row>
    <row r="225" spans="1:15">
      <c r="A225" s="2" t="s">
        <v>248</v>
      </c>
      <c r="B225" s="2">
        <v>3111</v>
      </c>
      <c r="C225" s="17">
        <v>44412</v>
      </c>
      <c r="D225" s="2">
        <v>23570</v>
      </c>
      <c r="E225" s="2" t="s">
        <v>259</v>
      </c>
      <c r="F225" s="18">
        <v>507702630</v>
      </c>
      <c r="G225" s="18">
        <v>13818432</v>
      </c>
      <c r="H225" s="18">
        <v>24769070</v>
      </c>
      <c r="I225" s="18">
        <v>1724174</v>
      </c>
      <c r="J225" s="19">
        <v>532471700</v>
      </c>
      <c r="K225" s="19">
        <v>15542606</v>
      </c>
      <c r="L225" s="20">
        <f>SD1DATWK24!X223</f>
        <v>27.217569999999998</v>
      </c>
      <c r="M225" s="20">
        <f>SD1DATWK24!Y223</f>
        <v>69.609960999999998</v>
      </c>
      <c r="N225" s="18">
        <f>SD1DATWK24!Z223</f>
        <v>132054.60809019694</v>
      </c>
      <c r="O225" s="21">
        <f>SD1DATWK24!AA223</f>
        <v>573</v>
      </c>
    </row>
    <row r="226" spans="1:15">
      <c r="A226" s="2" t="s">
        <v>248</v>
      </c>
      <c r="B226" s="2">
        <v>3112</v>
      </c>
      <c r="C226" s="17">
        <v>44511</v>
      </c>
      <c r="D226" s="2">
        <v>23850</v>
      </c>
      <c r="E226" s="2" t="s">
        <v>260</v>
      </c>
      <c r="F226" s="18">
        <v>195750280</v>
      </c>
      <c r="G226" s="18">
        <v>4585687</v>
      </c>
      <c r="H226" s="18">
        <v>13091460</v>
      </c>
      <c r="I226" s="18">
        <v>787713</v>
      </c>
      <c r="J226" s="19">
        <v>208841740</v>
      </c>
      <c r="K226" s="19">
        <v>5373400</v>
      </c>
      <c r="L226" s="20">
        <f>SD1DATWK24!X224</f>
        <v>23.426209</v>
      </c>
      <c r="M226" s="20">
        <f>SD1DATWK24!Y224</f>
        <v>60.169989000000001</v>
      </c>
      <c r="N226" s="18">
        <f>SD1DATWK24!Z224</f>
        <v>114642.33583817871</v>
      </c>
      <c r="O226" s="21">
        <f>SD1DATWK24!AA224</f>
        <v>587</v>
      </c>
    </row>
    <row r="227" spans="1:15">
      <c r="A227" s="2" t="s">
        <v>248</v>
      </c>
      <c r="B227" s="2">
        <v>3113</v>
      </c>
      <c r="C227" s="17">
        <v>47365</v>
      </c>
      <c r="D227" s="2">
        <v>23980</v>
      </c>
      <c r="E227" s="2" t="s">
        <v>261</v>
      </c>
      <c r="F227" s="18">
        <v>2254702410</v>
      </c>
      <c r="G227" s="18">
        <v>70326293</v>
      </c>
      <c r="H227" s="18">
        <v>94265830</v>
      </c>
      <c r="I227" s="18">
        <v>5441965</v>
      </c>
      <c r="J227" s="19">
        <v>2348968240</v>
      </c>
      <c r="K227" s="19">
        <v>75768258</v>
      </c>
      <c r="L227" s="20">
        <f>SD1DATWK24!X225</f>
        <v>31.190942</v>
      </c>
      <c r="M227" s="20">
        <f>SD1DATWK24!Y225</f>
        <v>57.729985999999997</v>
      </c>
      <c r="N227" s="18">
        <f>SD1DATWK24!Z225</f>
        <v>259453.75435986338</v>
      </c>
      <c r="O227" s="21">
        <f>SD1DATWK24!AA225</f>
        <v>279</v>
      </c>
    </row>
    <row r="228" spans="1:15">
      <c r="A228" s="2" t="s">
        <v>248</v>
      </c>
      <c r="B228" s="2">
        <v>3114</v>
      </c>
      <c r="C228" s="17">
        <v>44578</v>
      </c>
      <c r="D228" s="2">
        <v>24060</v>
      </c>
      <c r="E228" s="2" t="s">
        <v>262</v>
      </c>
      <c r="F228" s="18">
        <v>576581170</v>
      </c>
      <c r="G228" s="18">
        <v>20793107</v>
      </c>
      <c r="H228" s="18">
        <v>33425940</v>
      </c>
      <c r="I228" s="18">
        <v>1859485</v>
      </c>
      <c r="J228" s="19">
        <v>610007110</v>
      </c>
      <c r="K228" s="19">
        <v>22652592</v>
      </c>
      <c r="L228" s="20">
        <f>SD1DATWK24!X226</f>
        <v>36.062758000000002</v>
      </c>
      <c r="M228" s="20">
        <f>SD1DATWK24!Y226</f>
        <v>55.629998999999998</v>
      </c>
      <c r="N228" s="18">
        <f>SD1DATWK24!Z226</f>
        <v>348187.22506839986</v>
      </c>
      <c r="O228" s="21">
        <f>SD1DATWK24!AA226</f>
        <v>117</v>
      </c>
    </row>
    <row r="229" spans="1:15">
      <c r="A229" s="2" t="s">
        <v>248</v>
      </c>
      <c r="B229" s="2">
        <v>3115</v>
      </c>
      <c r="C229" s="17">
        <v>47373</v>
      </c>
      <c r="D229" s="2">
        <v>24080</v>
      </c>
      <c r="E229" s="2" t="s">
        <v>263</v>
      </c>
      <c r="F229" s="18">
        <v>1592767600</v>
      </c>
      <c r="G229" s="18">
        <v>40137955</v>
      </c>
      <c r="H229" s="18">
        <v>87679250</v>
      </c>
      <c r="I229" s="18">
        <v>3900849</v>
      </c>
      <c r="J229" s="19">
        <v>1680446850</v>
      </c>
      <c r="K229" s="19">
        <v>44038804</v>
      </c>
      <c r="L229" s="20">
        <f>SD1DATWK24!X227</f>
        <v>25.200133000000001</v>
      </c>
      <c r="M229" s="20">
        <f>SD1DATWK24!Y227</f>
        <v>44.489991000000003</v>
      </c>
      <c r="N229" s="18">
        <f>SD1DATWK24!Z227</f>
        <v>219047.99933995862</v>
      </c>
      <c r="O229" s="21">
        <f>SD1DATWK24!AA227</f>
        <v>405</v>
      </c>
    </row>
    <row r="230" spans="1:15">
      <c r="A230" s="2" t="s">
        <v>248</v>
      </c>
      <c r="B230" s="2">
        <v>3116</v>
      </c>
      <c r="C230" s="17">
        <v>44677</v>
      </c>
      <c r="D230" s="2">
        <v>24500</v>
      </c>
      <c r="E230" s="2" t="s">
        <v>264</v>
      </c>
      <c r="F230" s="18">
        <v>2002817830</v>
      </c>
      <c r="G230" s="18">
        <v>64810538</v>
      </c>
      <c r="H230" s="18">
        <v>125842350</v>
      </c>
      <c r="I230" s="18">
        <v>7505236</v>
      </c>
      <c r="J230" s="19">
        <v>2128660180</v>
      </c>
      <c r="K230" s="19">
        <v>72315774</v>
      </c>
      <c r="L230" s="20">
        <f>SD1DATWK24!X228</f>
        <v>32.359676999999998</v>
      </c>
      <c r="M230" s="20">
        <f>SD1DATWK24!Y228</f>
        <v>59.639986</v>
      </c>
      <c r="N230" s="18">
        <f>SD1DATWK24!Z228</f>
        <v>333014.66074618965</v>
      </c>
      <c r="O230" s="21">
        <f>SD1DATWK24!AA228</f>
        <v>140</v>
      </c>
    </row>
    <row r="231" spans="1:15">
      <c r="A231" s="2" t="s">
        <v>248</v>
      </c>
      <c r="B231" s="2">
        <v>3117</v>
      </c>
      <c r="C231" s="17">
        <v>44693</v>
      </c>
      <c r="D231" s="2">
        <v>24540</v>
      </c>
      <c r="E231" s="2" t="s">
        <v>265</v>
      </c>
      <c r="F231" s="18">
        <v>263222580</v>
      </c>
      <c r="G231" s="18">
        <v>10672094</v>
      </c>
      <c r="H231" s="18">
        <v>17484880</v>
      </c>
      <c r="I231" s="18">
        <v>1416275</v>
      </c>
      <c r="J231" s="19">
        <v>280707460</v>
      </c>
      <c r="K231" s="19">
        <v>12088369</v>
      </c>
      <c r="L231" s="20">
        <f>SD1DATWK24!X229</f>
        <v>40.543990999999998</v>
      </c>
      <c r="M231" s="20">
        <f>SD1DATWK24!Y229</f>
        <v>80.999983999999998</v>
      </c>
      <c r="N231" s="18">
        <f>SD1DATWK24!Z229</f>
        <v>219903.94163281855</v>
      </c>
      <c r="O231" s="21">
        <f>SD1DATWK24!AA229</f>
        <v>402</v>
      </c>
    </row>
    <row r="232" spans="1:15">
      <c r="A232" s="2" t="s">
        <v>248</v>
      </c>
      <c r="B232" s="2">
        <v>3118</v>
      </c>
      <c r="C232" s="17">
        <v>47381</v>
      </c>
      <c r="D232" s="2">
        <v>25060</v>
      </c>
      <c r="E232" s="2" t="s">
        <v>266</v>
      </c>
      <c r="F232" s="18">
        <v>977604230</v>
      </c>
      <c r="G232" s="18">
        <v>21543340</v>
      </c>
      <c r="H232" s="18">
        <v>92182390</v>
      </c>
      <c r="I232" s="18">
        <v>4091054</v>
      </c>
      <c r="J232" s="19">
        <v>1069786620</v>
      </c>
      <c r="K232" s="19">
        <v>25634394</v>
      </c>
      <c r="L232" s="20">
        <f>SD1DATWK24!X230</f>
        <v>22.036873</v>
      </c>
      <c r="M232" s="20">
        <f>SD1DATWK24!Y230</f>
        <v>44.379995000000001</v>
      </c>
      <c r="N232" s="18">
        <f>SD1DATWK24!Z230</f>
        <v>233958.23684198598</v>
      </c>
      <c r="O232" s="21">
        <f>SD1DATWK24!AA230</f>
        <v>357</v>
      </c>
    </row>
    <row r="233" spans="1:15">
      <c r="A233" s="2" t="s">
        <v>248</v>
      </c>
      <c r="B233" s="2">
        <v>3119</v>
      </c>
      <c r="C233" s="17">
        <v>44719</v>
      </c>
      <c r="D233" s="2">
        <v>24740</v>
      </c>
      <c r="E233" s="2" t="s">
        <v>267</v>
      </c>
      <c r="F233" s="18">
        <v>157252200</v>
      </c>
      <c r="G233" s="18">
        <v>7079905</v>
      </c>
      <c r="H233" s="18">
        <v>17058530</v>
      </c>
      <c r="I233" s="18">
        <v>941972</v>
      </c>
      <c r="J233" s="19">
        <v>174310730</v>
      </c>
      <c r="K233" s="19">
        <v>8021877</v>
      </c>
      <c r="L233" s="20">
        <f>SD1DATWK24!X231</f>
        <v>45.022613</v>
      </c>
      <c r="M233" s="20">
        <f>SD1DATWK24!Y231</f>
        <v>55.219997999999997</v>
      </c>
      <c r="N233" s="18">
        <f>SD1DATWK24!Z231</f>
        <v>227294.86976229324</v>
      </c>
      <c r="O233" s="21">
        <f>SD1DATWK24!AA231</f>
        <v>379</v>
      </c>
    </row>
    <row r="234" spans="1:15">
      <c r="A234" s="2" t="s">
        <v>248</v>
      </c>
      <c r="B234" s="2">
        <v>3120</v>
      </c>
      <c r="C234" s="17">
        <v>44867</v>
      </c>
      <c r="D234" s="2">
        <v>25250</v>
      </c>
      <c r="E234" s="2" t="s">
        <v>268</v>
      </c>
      <c r="F234" s="18">
        <v>2516705510</v>
      </c>
      <c r="G234" s="18">
        <v>81740236</v>
      </c>
      <c r="H234" s="18">
        <v>83137710</v>
      </c>
      <c r="I234" s="18">
        <v>6081523</v>
      </c>
      <c r="J234" s="19">
        <v>2599843220</v>
      </c>
      <c r="K234" s="19">
        <v>87821759</v>
      </c>
      <c r="L234" s="20">
        <f>SD1DATWK24!X232</f>
        <v>32.479062999999996</v>
      </c>
      <c r="M234" s="20">
        <f>SD1DATWK24!Y232</f>
        <v>73.149994000000007</v>
      </c>
      <c r="N234" s="18">
        <f>SD1DATWK24!Z232</f>
        <v>428009.38752374862</v>
      </c>
      <c r="O234" s="21">
        <f>SD1DATWK24!AA232</f>
        <v>54</v>
      </c>
    </row>
    <row r="235" spans="1:15">
      <c r="A235" s="2" t="s">
        <v>248</v>
      </c>
      <c r="B235" s="2">
        <v>3121</v>
      </c>
      <c r="C235" s="17">
        <v>47399</v>
      </c>
      <c r="D235" s="2">
        <v>25310</v>
      </c>
      <c r="E235" s="2" t="s">
        <v>269</v>
      </c>
      <c r="F235" s="18">
        <v>446599300</v>
      </c>
      <c r="G235" s="18">
        <v>11195813</v>
      </c>
      <c r="H235" s="18">
        <v>78346390</v>
      </c>
      <c r="I235" s="18">
        <v>3729288</v>
      </c>
      <c r="J235" s="19">
        <v>524945690</v>
      </c>
      <c r="K235" s="19">
        <v>14925101</v>
      </c>
      <c r="L235" s="20">
        <f>SD1DATWK24!X233</f>
        <v>25.069033999999998</v>
      </c>
      <c r="M235" s="20">
        <f>SD1DATWK24!Y233</f>
        <v>47.599997999999999</v>
      </c>
      <c r="N235" s="18">
        <f>SD1DATWK24!Z233</f>
        <v>292381.16474351514</v>
      </c>
      <c r="O235" s="21">
        <f>SD1DATWK24!AA233</f>
        <v>214</v>
      </c>
    </row>
    <row r="236" spans="1:15">
      <c r="A236" s="2" t="s">
        <v>248</v>
      </c>
      <c r="B236" s="2">
        <v>3122</v>
      </c>
      <c r="C236" s="17">
        <v>45146</v>
      </c>
      <c r="D236" s="2">
        <v>26100</v>
      </c>
      <c r="E236" s="2" t="s">
        <v>270</v>
      </c>
      <c r="F236" s="18">
        <v>449911470</v>
      </c>
      <c r="G236" s="18">
        <v>13669634</v>
      </c>
      <c r="H236" s="18">
        <v>7998890</v>
      </c>
      <c r="I236" s="18">
        <v>729738</v>
      </c>
      <c r="J236" s="19">
        <v>457910360</v>
      </c>
      <c r="K236" s="19">
        <v>14399372</v>
      </c>
      <c r="L236" s="20">
        <f>SD1DATWK24!X234</f>
        <v>30.382942</v>
      </c>
      <c r="M236" s="20">
        <f>SD1DATWK24!Y234</f>
        <v>91.229907999999995</v>
      </c>
      <c r="N236" s="18">
        <f>SD1DATWK24!Z234</f>
        <v>236840.38044346252</v>
      </c>
      <c r="O236" s="21">
        <f>SD1DATWK24!AA234</f>
        <v>351</v>
      </c>
    </row>
    <row r="237" spans="1:15">
      <c r="A237" s="2" t="s">
        <v>271</v>
      </c>
      <c r="B237" s="2">
        <v>3201</v>
      </c>
      <c r="C237" s="17">
        <v>47415</v>
      </c>
      <c r="D237" s="2">
        <v>20130</v>
      </c>
      <c r="E237" s="2" t="s">
        <v>272</v>
      </c>
      <c r="F237" s="18">
        <v>114329790</v>
      </c>
      <c r="G237" s="18">
        <v>2703976</v>
      </c>
      <c r="H237" s="18">
        <v>89635530</v>
      </c>
      <c r="I237" s="18">
        <v>2380520</v>
      </c>
      <c r="J237" s="19">
        <v>203965320</v>
      </c>
      <c r="K237" s="19">
        <v>5084496</v>
      </c>
      <c r="L237" s="20">
        <f>SD1DATWK24!X235</f>
        <v>23.650669000000001</v>
      </c>
      <c r="M237" s="20">
        <f>SD1DATWK24!Y235</f>
        <v>26.557772</v>
      </c>
      <c r="N237" s="18">
        <f>SD1DATWK24!Z235</f>
        <v>526966.80611933267</v>
      </c>
      <c r="O237" s="21">
        <f>SD1DATWK24!AA235</f>
        <v>23</v>
      </c>
    </row>
    <row r="238" spans="1:15">
      <c r="A238" s="2" t="s">
        <v>271</v>
      </c>
      <c r="B238" s="2">
        <v>3202</v>
      </c>
      <c r="C238" s="17">
        <v>47423</v>
      </c>
      <c r="D238" s="2">
        <v>20160</v>
      </c>
      <c r="E238" s="2" t="s">
        <v>273</v>
      </c>
      <c r="F238" s="18">
        <v>115178680</v>
      </c>
      <c r="G238" s="18">
        <v>2303573</v>
      </c>
      <c r="H238" s="18">
        <v>8151140</v>
      </c>
      <c r="I238" s="18">
        <v>252114</v>
      </c>
      <c r="J238" s="19">
        <v>123329820</v>
      </c>
      <c r="K238" s="19">
        <v>2555687</v>
      </c>
      <c r="L238" s="20">
        <f>SD1DATWK24!X236</f>
        <v>19.999994999999998</v>
      </c>
      <c r="M238" s="20">
        <f>SD1DATWK24!Y236</f>
        <v>30.929907</v>
      </c>
      <c r="N238" s="18">
        <f>SD1DATWK24!Z236</f>
        <v>205738.99359003574</v>
      </c>
      <c r="O238" s="21">
        <f>SD1DATWK24!AA236</f>
        <v>444</v>
      </c>
    </row>
    <row r="239" spans="1:15">
      <c r="A239" s="2" t="s">
        <v>271</v>
      </c>
      <c r="B239" s="2">
        <v>3203</v>
      </c>
      <c r="C239" s="17">
        <v>47431</v>
      </c>
      <c r="D239" s="2">
        <v>21230</v>
      </c>
      <c r="E239" s="2" t="s">
        <v>274</v>
      </c>
      <c r="F239" s="18">
        <v>152662550</v>
      </c>
      <c r="G239" s="18">
        <v>3154365</v>
      </c>
      <c r="H239" s="18">
        <v>9210730</v>
      </c>
      <c r="I239" s="18">
        <v>302111</v>
      </c>
      <c r="J239" s="19">
        <v>161873280</v>
      </c>
      <c r="K239" s="19">
        <v>3456476</v>
      </c>
      <c r="L239" s="20">
        <f>SD1DATWK24!X237</f>
        <v>20.662337000000001</v>
      </c>
      <c r="M239" s="20">
        <f>SD1DATWK24!Y237</f>
        <v>32.799897999999999</v>
      </c>
      <c r="N239" s="18">
        <f>SD1DATWK24!Z237</f>
        <v>241547.52620249605</v>
      </c>
      <c r="O239" s="21">
        <f>SD1DATWK24!AA237</f>
        <v>335</v>
      </c>
    </row>
    <row r="240" spans="1:15">
      <c r="A240" s="2" t="s">
        <v>271</v>
      </c>
      <c r="B240" s="2">
        <v>3204</v>
      </c>
      <c r="C240" s="17">
        <v>43984</v>
      </c>
      <c r="D240" s="2">
        <v>21850</v>
      </c>
      <c r="E240" s="2" t="s">
        <v>275</v>
      </c>
      <c r="F240" s="18">
        <v>1057153540</v>
      </c>
      <c r="G240" s="18">
        <v>28249386</v>
      </c>
      <c r="H240" s="18">
        <v>114791290</v>
      </c>
      <c r="I240" s="18">
        <v>6686592</v>
      </c>
      <c r="J240" s="19">
        <v>1171944830</v>
      </c>
      <c r="K240" s="19">
        <v>34935978</v>
      </c>
      <c r="L240" s="20">
        <f>SD1DATWK24!X238</f>
        <v>26.722121999999999</v>
      </c>
      <c r="M240" s="20">
        <f>SD1DATWK24!Y238</f>
        <v>58.249994000000001</v>
      </c>
      <c r="N240" s="18">
        <f>SD1DATWK24!Z238</f>
        <v>220527.67806558587</v>
      </c>
      <c r="O240" s="21">
        <f>SD1DATWK24!AA238</f>
        <v>399</v>
      </c>
    </row>
    <row r="241" spans="1:15">
      <c r="A241" s="2" t="s">
        <v>271</v>
      </c>
      <c r="B241" s="2">
        <v>3205</v>
      </c>
      <c r="C241" s="17">
        <v>47449</v>
      </c>
      <c r="D241" s="2">
        <v>22840</v>
      </c>
      <c r="E241" s="2" t="s">
        <v>276</v>
      </c>
      <c r="F241" s="18">
        <v>267297730</v>
      </c>
      <c r="G241" s="18">
        <v>6621173</v>
      </c>
      <c r="H241" s="18">
        <v>33006900</v>
      </c>
      <c r="I241" s="18">
        <v>1173725</v>
      </c>
      <c r="J241" s="19">
        <v>300304630</v>
      </c>
      <c r="K241" s="19">
        <v>7794898</v>
      </c>
      <c r="L241" s="20">
        <f>SD1DATWK24!X239</f>
        <v>24.770779000000001</v>
      </c>
      <c r="M241" s="20">
        <f>SD1DATWK24!Y239</f>
        <v>35.559989000000002</v>
      </c>
      <c r="N241" s="18">
        <f>SD1DATWK24!Z239</f>
        <v>234899.02965348339</v>
      </c>
      <c r="O241" s="21">
        <f>SD1DATWK24!AA239</f>
        <v>356</v>
      </c>
    </row>
    <row r="242" spans="1:15">
      <c r="A242" s="2" t="s">
        <v>271</v>
      </c>
      <c r="B242" s="2">
        <v>3206</v>
      </c>
      <c r="C242" s="17">
        <v>47456</v>
      </c>
      <c r="D242" s="2">
        <v>23050</v>
      </c>
      <c r="E242" s="2" t="s">
        <v>277</v>
      </c>
      <c r="F242" s="18">
        <v>143843970</v>
      </c>
      <c r="G242" s="18">
        <v>2892920</v>
      </c>
      <c r="H242" s="18">
        <v>13922240</v>
      </c>
      <c r="I242" s="18">
        <v>394416</v>
      </c>
      <c r="J242" s="19">
        <v>157766210</v>
      </c>
      <c r="K242" s="19">
        <v>3287336</v>
      </c>
      <c r="L242" s="20">
        <f>SD1DATWK24!X240</f>
        <v>20.111514</v>
      </c>
      <c r="M242" s="20">
        <f>SD1DATWK24!Y240</f>
        <v>28.329923999999998</v>
      </c>
      <c r="N242" s="18">
        <f>SD1DATWK24!Z240</f>
        <v>236502.94498287071</v>
      </c>
      <c r="O242" s="21">
        <f>SD1DATWK24!AA240</f>
        <v>352</v>
      </c>
    </row>
    <row r="243" spans="1:15">
      <c r="A243" s="2" t="s">
        <v>271</v>
      </c>
      <c r="B243" s="2">
        <v>3207</v>
      </c>
      <c r="C243" s="17">
        <v>47464</v>
      </c>
      <c r="D243" s="2">
        <v>25560</v>
      </c>
      <c r="E243" s="2" t="s">
        <v>278</v>
      </c>
      <c r="F243" s="18">
        <v>355319460</v>
      </c>
      <c r="G243" s="18">
        <v>8756137</v>
      </c>
      <c r="H243" s="18">
        <v>45499430</v>
      </c>
      <c r="I243" s="18">
        <v>1569730</v>
      </c>
      <c r="J243" s="19">
        <v>400818890</v>
      </c>
      <c r="K243" s="19">
        <v>10325867</v>
      </c>
      <c r="L243" s="20">
        <f>SD1DATWK24!X241</f>
        <v>24.642999</v>
      </c>
      <c r="M243" s="20">
        <f>SD1DATWK24!Y241</f>
        <v>34.499993000000003</v>
      </c>
      <c r="N243" s="18">
        <f>SD1DATWK24!Z241</f>
        <v>389447.4709344118</v>
      </c>
      <c r="O243" s="21">
        <f>SD1DATWK24!AA241</f>
        <v>80</v>
      </c>
    </row>
    <row r="244" spans="1:15">
      <c r="A244" s="2" t="s">
        <v>271</v>
      </c>
      <c r="B244" s="2">
        <v>3208</v>
      </c>
      <c r="C244" s="17">
        <v>47472</v>
      </c>
      <c r="D244" s="2">
        <v>25590</v>
      </c>
      <c r="E244" s="2" t="s">
        <v>279</v>
      </c>
      <c r="F244" s="18">
        <v>61778680</v>
      </c>
      <c r="G244" s="18">
        <v>1540972</v>
      </c>
      <c r="H244" s="18">
        <v>3088010</v>
      </c>
      <c r="I244" s="18">
        <v>111052</v>
      </c>
      <c r="J244" s="19">
        <v>64866690</v>
      </c>
      <c r="K244" s="19">
        <v>1652024</v>
      </c>
      <c r="L244" s="20">
        <f>SD1DATWK24!X242</f>
        <v>24.943427</v>
      </c>
      <c r="M244" s="20">
        <f>SD1DATWK24!Y242</f>
        <v>35.962319000000001</v>
      </c>
      <c r="N244" s="18">
        <f>SD1DATWK24!Z242</f>
        <v>299061.29886437033</v>
      </c>
      <c r="O244" s="21">
        <f>SD1DATWK24!AA242</f>
        <v>198</v>
      </c>
    </row>
    <row r="245" spans="1:15">
      <c r="A245" s="2" t="s">
        <v>280</v>
      </c>
      <c r="B245" s="2">
        <v>3301</v>
      </c>
      <c r="C245" s="17">
        <v>45187</v>
      </c>
      <c r="D245" s="2">
        <v>20010</v>
      </c>
      <c r="E245" s="2" t="s">
        <v>281</v>
      </c>
      <c r="F245" s="18">
        <v>140255780</v>
      </c>
      <c r="G245" s="18">
        <v>3043548</v>
      </c>
      <c r="H245" s="18">
        <v>6310480</v>
      </c>
      <c r="I245" s="18">
        <v>242953</v>
      </c>
      <c r="J245" s="19">
        <v>146566260</v>
      </c>
      <c r="K245" s="19">
        <v>3286501</v>
      </c>
      <c r="L245" s="20">
        <f>SD1DATWK24!X243</f>
        <v>21.699983</v>
      </c>
      <c r="M245" s="20">
        <f>SD1DATWK24!Y243</f>
        <v>38.499924</v>
      </c>
      <c r="N245" s="18">
        <f>SD1DATWK24!Z243</f>
        <v>179364.50375449334</v>
      </c>
      <c r="O245" s="21">
        <f>SD1DATWK24!AA243</f>
        <v>506</v>
      </c>
    </row>
    <row r="246" spans="1:15">
      <c r="A246" s="2" t="s">
        <v>280</v>
      </c>
      <c r="B246" s="2">
        <v>3302</v>
      </c>
      <c r="C246" s="17">
        <v>47498</v>
      </c>
      <c r="D246" s="2">
        <v>22260</v>
      </c>
      <c r="E246" s="2" t="s">
        <v>282</v>
      </c>
      <c r="F246" s="18">
        <v>106145480</v>
      </c>
      <c r="G246" s="18">
        <v>2309220</v>
      </c>
      <c r="H246" s="18">
        <v>11679850</v>
      </c>
      <c r="I246" s="18">
        <v>428649</v>
      </c>
      <c r="J246" s="19">
        <v>117825330</v>
      </c>
      <c r="K246" s="19">
        <v>2737869</v>
      </c>
      <c r="L246" s="20">
        <f>SD1DATWK24!X244</f>
        <v>21.755236</v>
      </c>
      <c r="M246" s="20">
        <f>SD1DATWK24!Y244</f>
        <v>36.699871999999999</v>
      </c>
      <c r="N246" s="18">
        <f>SD1DATWK24!Z244</f>
        <v>277728.34833326604</v>
      </c>
      <c r="O246" s="21">
        <f>SD1DATWK24!AA244</f>
        <v>244</v>
      </c>
    </row>
    <row r="247" spans="1:15">
      <c r="A247" s="2" t="s">
        <v>280</v>
      </c>
      <c r="B247" s="2">
        <v>3303</v>
      </c>
      <c r="C247" s="17">
        <v>44172</v>
      </c>
      <c r="D247" s="2">
        <v>22650</v>
      </c>
      <c r="E247" s="2" t="s">
        <v>283</v>
      </c>
      <c r="F247" s="18">
        <v>287876000</v>
      </c>
      <c r="G247" s="18">
        <v>6537567</v>
      </c>
      <c r="H247" s="18">
        <v>29926980</v>
      </c>
      <c r="I247" s="18">
        <v>1083356</v>
      </c>
      <c r="J247" s="19">
        <v>317802980</v>
      </c>
      <c r="K247" s="19">
        <v>7620923</v>
      </c>
      <c r="L247" s="20">
        <f>SD1DATWK24!X245</f>
        <v>22.709662999999999</v>
      </c>
      <c r="M247" s="20">
        <f>SD1DATWK24!Y245</f>
        <v>36.199976999999997</v>
      </c>
      <c r="N247" s="18">
        <f>SD1DATWK24!Z245</f>
        <v>176596.41374899924</v>
      </c>
      <c r="O247" s="21">
        <f>SD1DATWK24!AA245</f>
        <v>514</v>
      </c>
    </row>
    <row r="248" spans="1:15">
      <c r="A248" s="2" t="s">
        <v>280</v>
      </c>
      <c r="B248" s="2">
        <v>3304</v>
      </c>
      <c r="C248" s="17">
        <v>47506</v>
      </c>
      <c r="D248" s="2">
        <v>24590</v>
      </c>
      <c r="E248" s="2" t="s">
        <v>284</v>
      </c>
      <c r="F248" s="18">
        <v>116308730</v>
      </c>
      <c r="G248" s="18">
        <v>2558789</v>
      </c>
      <c r="H248" s="18">
        <v>11210770</v>
      </c>
      <c r="I248" s="18">
        <v>369955</v>
      </c>
      <c r="J248" s="19">
        <v>127519500</v>
      </c>
      <c r="K248" s="19">
        <v>2928744</v>
      </c>
      <c r="L248" s="20">
        <f>SD1DATWK24!X246</f>
        <v>21.999974000000002</v>
      </c>
      <c r="M248" s="20">
        <f>SD1DATWK24!Y246</f>
        <v>32.999963000000001</v>
      </c>
      <c r="N248" s="18">
        <f>SD1DATWK24!Z246</f>
        <v>295295.35549390712</v>
      </c>
      <c r="O248" s="21">
        <f>SD1DATWK24!AA246</f>
        <v>207</v>
      </c>
    </row>
    <row r="249" spans="1:15">
      <c r="A249" s="2" t="s">
        <v>271</v>
      </c>
      <c r="B249" s="2">
        <v>3305</v>
      </c>
      <c r="C249" s="17">
        <v>47514</v>
      </c>
      <c r="D249" s="2">
        <v>24650</v>
      </c>
      <c r="E249" s="2" t="s">
        <v>285</v>
      </c>
      <c r="F249" s="18">
        <v>178597170</v>
      </c>
      <c r="G249" s="18">
        <v>3572153</v>
      </c>
      <c r="H249" s="18">
        <v>16606780</v>
      </c>
      <c r="I249" s="18">
        <v>413508</v>
      </c>
      <c r="J249" s="19">
        <v>195203950</v>
      </c>
      <c r="K249" s="19">
        <v>3985661</v>
      </c>
      <c r="L249" s="20">
        <f>SD1DATWK24!X247</f>
        <v>20.001173999999999</v>
      </c>
      <c r="M249" s="20">
        <f>SD1DATWK24!Y247</f>
        <v>24.899951000000001</v>
      </c>
      <c r="N249" s="18">
        <f>SD1DATWK24!Z247</f>
        <v>199686.03157653977</v>
      </c>
      <c r="O249" s="21">
        <f>SD1DATWK24!AA247</f>
        <v>462</v>
      </c>
    </row>
    <row r="250" spans="1:15">
      <c r="A250" s="2" t="s">
        <v>280</v>
      </c>
      <c r="B250" s="2">
        <v>3306</v>
      </c>
      <c r="C250" s="17">
        <v>47522</v>
      </c>
      <c r="D250" s="2">
        <v>25520</v>
      </c>
      <c r="E250" s="2" t="s">
        <v>286</v>
      </c>
      <c r="F250" s="18">
        <v>128039620</v>
      </c>
      <c r="G250" s="18">
        <v>2816869</v>
      </c>
      <c r="H250" s="18">
        <v>16504680</v>
      </c>
      <c r="I250" s="18">
        <v>473683</v>
      </c>
      <c r="J250" s="19">
        <v>144544300</v>
      </c>
      <c r="K250" s="19">
        <v>3290552</v>
      </c>
      <c r="L250" s="20">
        <f>SD1DATWK24!X248</f>
        <v>21.999979</v>
      </c>
      <c r="M250" s="20">
        <f>SD1DATWK24!Y248</f>
        <v>28.699919999999999</v>
      </c>
      <c r="N250" s="18">
        <f>SD1DATWK24!Z248</f>
        <v>237677.45331741945</v>
      </c>
      <c r="O250" s="21">
        <f>SD1DATWK24!AA248</f>
        <v>349</v>
      </c>
    </row>
    <row r="251" spans="1:15">
      <c r="A251" s="2" t="s">
        <v>287</v>
      </c>
      <c r="B251" s="2">
        <v>3401</v>
      </c>
      <c r="C251" s="17">
        <v>47548</v>
      </c>
      <c r="D251" s="2">
        <v>21200</v>
      </c>
      <c r="E251" s="2" t="s">
        <v>288</v>
      </c>
      <c r="F251" s="18">
        <v>163723550</v>
      </c>
      <c r="G251" s="18">
        <v>3641988</v>
      </c>
      <c r="H251" s="18">
        <v>242756750</v>
      </c>
      <c r="I251" s="18">
        <v>8747740</v>
      </c>
      <c r="J251" s="19">
        <v>406480300</v>
      </c>
      <c r="K251" s="19">
        <v>12389728</v>
      </c>
      <c r="L251" s="20">
        <f>SD1DATWK24!X249</f>
        <v>22.244741000000001</v>
      </c>
      <c r="M251" s="20">
        <f>SD1DATWK24!Y249</f>
        <v>36.035001999999999</v>
      </c>
      <c r="N251" s="18">
        <f>SD1DATWK24!Z249</f>
        <v>1018385.9746187226</v>
      </c>
      <c r="O251" s="21">
        <f>SD1DATWK24!AA249</f>
        <v>4</v>
      </c>
    </row>
    <row r="252" spans="1:15">
      <c r="A252" s="2" t="s">
        <v>287</v>
      </c>
      <c r="B252" s="2">
        <v>3402</v>
      </c>
      <c r="C252" s="17">
        <v>45245</v>
      </c>
      <c r="D252" s="2">
        <v>22270</v>
      </c>
      <c r="E252" s="2" t="s">
        <v>289</v>
      </c>
      <c r="F252" s="18">
        <v>551979950</v>
      </c>
      <c r="G252" s="18">
        <v>14674438</v>
      </c>
      <c r="H252" s="18">
        <v>400290920</v>
      </c>
      <c r="I252" s="18">
        <v>14490529</v>
      </c>
      <c r="J252" s="19">
        <v>952270870</v>
      </c>
      <c r="K252" s="19">
        <v>29164967</v>
      </c>
      <c r="L252" s="20">
        <f>SD1DATWK24!X250</f>
        <v>26.585092</v>
      </c>
      <c r="M252" s="20">
        <f>SD1DATWK24!Y250</f>
        <v>36.199993999999997</v>
      </c>
      <c r="N252" s="18">
        <f>SD1DATWK24!Z250</f>
        <v>605190.45488337276</v>
      </c>
      <c r="O252" s="21">
        <f>SD1DATWK24!AA250</f>
        <v>17</v>
      </c>
    </row>
    <row r="253" spans="1:15">
      <c r="A253" s="2" t="s">
        <v>290</v>
      </c>
      <c r="B253" s="2">
        <v>3501</v>
      </c>
      <c r="C253" s="17">
        <v>47571</v>
      </c>
      <c r="D253" s="2">
        <v>22340</v>
      </c>
      <c r="E253" s="2" t="s">
        <v>291</v>
      </c>
      <c r="F253" s="18">
        <v>84202430</v>
      </c>
      <c r="G253" s="18">
        <v>1973291</v>
      </c>
      <c r="H253" s="18">
        <v>17848670</v>
      </c>
      <c r="I253" s="18">
        <v>608639</v>
      </c>
      <c r="J253" s="19">
        <v>102051100</v>
      </c>
      <c r="K253" s="19">
        <v>2581930</v>
      </c>
      <c r="L253" s="20">
        <f>SD1DATWK24!X251</f>
        <v>23.435084</v>
      </c>
      <c r="M253" s="20">
        <f>SD1DATWK24!Y251</f>
        <v>34.099964</v>
      </c>
      <c r="N253" s="18">
        <f>SD1DATWK24!Z251</f>
        <v>264002.15334443637</v>
      </c>
      <c r="O253" s="21">
        <f>SD1DATWK24!AA251</f>
        <v>267</v>
      </c>
    </row>
    <row r="254" spans="1:15">
      <c r="A254" s="2" t="s">
        <v>290</v>
      </c>
      <c r="B254" s="2">
        <v>3502</v>
      </c>
      <c r="C254" s="17">
        <v>47589</v>
      </c>
      <c r="D254" s="2">
        <v>22850</v>
      </c>
      <c r="E254" s="2" t="s">
        <v>292</v>
      </c>
      <c r="F254" s="18">
        <v>187966630</v>
      </c>
      <c r="G254" s="18">
        <v>4244086</v>
      </c>
      <c r="H254" s="18">
        <v>36917990</v>
      </c>
      <c r="I254" s="18">
        <v>1637312</v>
      </c>
      <c r="J254" s="19">
        <v>224884620</v>
      </c>
      <c r="K254" s="19">
        <v>5881398</v>
      </c>
      <c r="L254" s="20">
        <f>SD1DATWK24!X252</f>
        <v>22.578932999999999</v>
      </c>
      <c r="M254" s="20">
        <f>SD1DATWK24!Y252</f>
        <v>44.349977000000003</v>
      </c>
      <c r="N254" s="18">
        <f>SD1DATWK24!Z252</f>
        <v>243362.58315166537</v>
      </c>
      <c r="O254" s="21">
        <f>SD1DATWK24!AA252</f>
        <v>332</v>
      </c>
    </row>
    <row r="255" spans="1:15">
      <c r="A255" s="2" t="s">
        <v>290</v>
      </c>
      <c r="B255" s="2">
        <v>3503</v>
      </c>
      <c r="C255" s="17">
        <v>44438</v>
      </c>
      <c r="D255" s="2">
        <v>23590</v>
      </c>
      <c r="E255" s="2" t="s">
        <v>293</v>
      </c>
      <c r="F255" s="18">
        <v>439171980</v>
      </c>
      <c r="G255" s="18">
        <v>13397409</v>
      </c>
      <c r="H255" s="18">
        <v>64448260</v>
      </c>
      <c r="I255" s="18">
        <v>3879785</v>
      </c>
      <c r="J255" s="19">
        <v>503620240</v>
      </c>
      <c r="K255" s="19">
        <v>17277194</v>
      </c>
      <c r="L255" s="20">
        <f>SD1DATWK24!X253</f>
        <v>30.506065</v>
      </c>
      <c r="M255" s="20">
        <f>SD1DATWK24!Y253</f>
        <v>60.199995999999999</v>
      </c>
      <c r="N255" s="18">
        <f>SD1DATWK24!Z253</f>
        <v>259010.98861695747</v>
      </c>
      <c r="O255" s="21">
        <f>SD1DATWK24!AA253</f>
        <v>280</v>
      </c>
    </row>
    <row r="256" spans="1:15">
      <c r="A256" s="2" t="s">
        <v>290</v>
      </c>
      <c r="B256" s="2">
        <v>3504</v>
      </c>
      <c r="C256" s="17">
        <v>47597</v>
      </c>
      <c r="D256" s="2">
        <v>24310</v>
      </c>
      <c r="E256" s="2" t="s">
        <v>294</v>
      </c>
      <c r="F256" s="18">
        <v>211432930</v>
      </c>
      <c r="G256" s="18">
        <v>5392375</v>
      </c>
      <c r="H256" s="18">
        <v>108755070</v>
      </c>
      <c r="I256" s="18">
        <v>4339326</v>
      </c>
      <c r="J256" s="19">
        <v>320188000</v>
      </c>
      <c r="K256" s="19">
        <v>9731701</v>
      </c>
      <c r="L256" s="20">
        <f>SD1DATWK24!X254</f>
        <v>25.503951000000001</v>
      </c>
      <c r="M256" s="20">
        <f>SD1DATWK24!Y254</f>
        <v>39.899988</v>
      </c>
      <c r="N256" s="18">
        <f>SD1DATWK24!Z254</f>
        <v>375446.60399436898</v>
      </c>
      <c r="O256" s="21">
        <f>SD1DATWK24!AA254</f>
        <v>90</v>
      </c>
    </row>
    <row r="257" spans="1:15">
      <c r="A257" s="2" t="s">
        <v>295</v>
      </c>
      <c r="B257" s="2">
        <v>3601</v>
      </c>
      <c r="C257" s="17">
        <v>47613</v>
      </c>
      <c r="D257" s="2">
        <v>20610</v>
      </c>
      <c r="E257" s="2" t="s">
        <v>296</v>
      </c>
      <c r="F257" s="18">
        <v>152881390</v>
      </c>
      <c r="G257" s="18">
        <v>3364305</v>
      </c>
      <c r="H257" s="18">
        <v>13397460</v>
      </c>
      <c r="I257" s="18">
        <v>416660</v>
      </c>
      <c r="J257" s="19">
        <v>166278850</v>
      </c>
      <c r="K257" s="19">
        <v>3780965</v>
      </c>
      <c r="L257" s="20">
        <f>SD1DATWK24!X255</f>
        <v>22.005980999999998</v>
      </c>
      <c r="M257" s="20">
        <f>SD1DATWK24!Y255</f>
        <v>31.099924999999999</v>
      </c>
      <c r="N257" s="18">
        <f>SD1DATWK24!Z255</f>
        <v>256927.29044139892</v>
      </c>
      <c r="O257" s="21">
        <f>SD1DATWK24!AA255</f>
        <v>287</v>
      </c>
    </row>
    <row r="258" spans="1:15">
      <c r="A258" s="2" t="s">
        <v>295</v>
      </c>
      <c r="B258" s="2">
        <v>3602</v>
      </c>
      <c r="C258" s="17">
        <v>47621</v>
      </c>
      <c r="D258" s="2">
        <v>21730</v>
      </c>
      <c r="E258" s="2" t="s">
        <v>297</v>
      </c>
      <c r="F258" s="18">
        <v>143175800</v>
      </c>
      <c r="G258" s="18">
        <v>3150572</v>
      </c>
      <c r="H258" s="18">
        <v>4587030</v>
      </c>
      <c r="I258" s="18">
        <v>123436</v>
      </c>
      <c r="J258" s="19">
        <v>147762830</v>
      </c>
      <c r="K258" s="19">
        <v>3274008</v>
      </c>
      <c r="L258" s="20">
        <f>SD1DATWK24!X256</f>
        <v>22.004919999999998</v>
      </c>
      <c r="M258" s="20">
        <f>SD1DATWK24!Y256</f>
        <v>26.909787000000001</v>
      </c>
      <c r="N258" s="18">
        <f>SD1DATWK24!Z256</f>
        <v>176070.45281812616</v>
      </c>
      <c r="O258" s="21">
        <f>SD1DATWK24!AA256</f>
        <v>515</v>
      </c>
    </row>
    <row r="259" spans="1:15">
      <c r="A259" s="2" t="s">
        <v>295</v>
      </c>
      <c r="B259" s="2">
        <v>3603</v>
      </c>
      <c r="C259" s="17">
        <v>45401</v>
      </c>
      <c r="D259" s="2">
        <v>22180</v>
      </c>
      <c r="E259" s="2" t="s">
        <v>298</v>
      </c>
      <c r="F259" s="18">
        <v>293221180</v>
      </c>
      <c r="G259" s="18">
        <v>6453191</v>
      </c>
      <c r="H259" s="18">
        <v>32585830</v>
      </c>
      <c r="I259" s="18">
        <v>827679</v>
      </c>
      <c r="J259" s="19">
        <v>325807010</v>
      </c>
      <c r="K259" s="19">
        <v>7280870</v>
      </c>
      <c r="L259" s="20">
        <f>SD1DATWK24!X257</f>
        <v>22.007929000000001</v>
      </c>
      <c r="M259" s="20">
        <f>SD1DATWK24!Y257</f>
        <v>25.399967</v>
      </c>
      <c r="N259" s="18">
        <f>SD1DATWK24!Z257</f>
        <v>174183.92370705135</v>
      </c>
      <c r="O259" s="21">
        <f>SD1DATWK24!AA257</f>
        <v>518</v>
      </c>
    </row>
    <row r="260" spans="1:15">
      <c r="A260" s="2" t="s">
        <v>295</v>
      </c>
      <c r="B260" s="2">
        <v>3604</v>
      </c>
      <c r="C260" s="17">
        <v>44123</v>
      </c>
      <c r="D260" s="2">
        <v>22320</v>
      </c>
      <c r="E260" s="2" t="s">
        <v>299</v>
      </c>
      <c r="F260" s="18">
        <v>492177260</v>
      </c>
      <c r="G260" s="18">
        <v>10836209</v>
      </c>
      <c r="H260" s="18">
        <v>45040480</v>
      </c>
      <c r="I260" s="18">
        <v>1247621</v>
      </c>
      <c r="J260" s="19">
        <v>537217740</v>
      </c>
      <c r="K260" s="19">
        <v>12083830</v>
      </c>
      <c r="L260" s="20">
        <f>SD1DATWK24!X258</f>
        <v>22.016883</v>
      </c>
      <c r="M260" s="20">
        <f>SD1DATWK24!Y258</f>
        <v>27.699992999999999</v>
      </c>
      <c r="N260" s="18">
        <f>SD1DATWK24!Z258</f>
        <v>230985.01500016902</v>
      </c>
      <c r="O260" s="21">
        <f>SD1DATWK24!AA258</f>
        <v>365</v>
      </c>
    </row>
    <row r="261" spans="1:15">
      <c r="A261" s="2" t="s">
        <v>295</v>
      </c>
      <c r="B261" s="2">
        <v>3605</v>
      </c>
      <c r="C261" s="17">
        <v>47639</v>
      </c>
      <c r="D261" s="2">
        <v>23040</v>
      </c>
      <c r="E261" s="2" t="s">
        <v>300</v>
      </c>
      <c r="F261" s="18">
        <v>201635790</v>
      </c>
      <c r="G261" s="18">
        <v>4436485</v>
      </c>
      <c r="H261" s="18">
        <v>18638990</v>
      </c>
      <c r="I261" s="18">
        <v>475294</v>
      </c>
      <c r="J261" s="19">
        <v>220274780</v>
      </c>
      <c r="K261" s="19">
        <v>4911779</v>
      </c>
      <c r="L261" s="20">
        <f>SD1DATWK24!X259</f>
        <v>22.002468</v>
      </c>
      <c r="M261" s="20">
        <f>SD1DATWK24!Y259</f>
        <v>25.499987000000001</v>
      </c>
      <c r="N261" s="18">
        <f>SD1DATWK24!Z259</f>
        <v>217328.79216290568</v>
      </c>
      <c r="O261" s="21">
        <f>SD1DATWK24!AA259</f>
        <v>409</v>
      </c>
    </row>
    <row r="262" spans="1:15">
      <c r="A262" s="2" t="s">
        <v>301</v>
      </c>
      <c r="B262" s="2">
        <v>3701</v>
      </c>
      <c r="C262" s="17">
        <v>44248</v>
      </c>
      <c r="D262" s="2">
        <v>22940</v>
      </c>
      <c r="E262" s="2" t="s">
        <v>302</v>
      </c>
      <c r="F262" s="18">
        <v>759610840</v>
      </c>
      <c r="G262" s="18">
        <v>16759829</v>
      </c>
      <c r="H262" s="18">
        <v>322173870</v>
      </c>
      <c r="I262" s="18">
        <v>9665214</v>
      </c>
      <c r="J262" s="19">
        <v>1081784710</v>
      </c>
      <c r="K262" s="19">
        <v>26425043</v>
      </c>
      <c r="L262" s="20">
        <f>SD1DATWK24!X260</f>
        <v>22.063704000000001</v>
      </c>
      <c r="M262" s="20">
        <f>SD1DATWK24!Y260</f>
        <v>29.999993</v>
      </c>
      <c r="N262" s="18">
        <f>SD1DATWK24!Z260</f>
        <v>312982.59271469468</v>
      </c>
      <c r="O262" s="21">
        <f>SD1DATWK24!AA260</f>
        <v>175</v>
      </c>
    </row>
    <row r="263" spans="1:15">
      <c r="A263" s="2" t="s">
        <v>303</v>
      </c>
      <c r="B263" s="2">
        <v>3801</v>
      </c>
      <c r="C263" s="17">
        <v>47688</v>
      </c>
      <c r="D263" s="2">
        <v>21500</v>
      </c>
      <c r="E263" s="2" t="s">
        <v>304</v>
      </c>
      <c r="F263" s="18">
        <v>868186810</v>
      </c>
      <c r="G263" s="18">
        <v>19788694</v>
      </c>
      <c r="H263" s="18">
        <v>26280370</v>
      </c>
      <c r="I263" s="18">
        <v>684576</v>
      </c>
      <c r="J263" s="19">
        <v>894467180</v>
      </c>
      <c r="K263" s="19">
        <v>20473270</v>
      </c>
      <c r="L263" s="20">
        <f>SD1DATWK24!X261</f>
        <v>22.793129</v>
      </c>
      <c r="M263" s="20">
        <f>SD1DATWK24!Y261</f>
        <v>26.048947999999999</v>
      </c>
      <c r="N263" s="18">
        <f>SD1DATWK24!Z261</f>
        <v>684869.57741516503</v>
      </c>
      <c r="O263" s="21">
        <f>SD1DATWK24!AA261</f>
        <v>13</v>
      </c>
    </row>
    <row r="264" spans="1:15">
      <c r="A264" s="2" t="s">
        <v>303</v>
      </c>
      <c r="B264" s="2">
        <v>3802</v>
      </c>
      <c r="C264" s="17">
        <v>47696</v>
      </c>
      <c r="D264" s="2">
        <v>25860</v>
      </c>
      <c r="E264" s="2" t="s">
        <v>305</v>
      </c>
      <c r="F264" s="18">
        <v>564065480</v>
      </c>
      <c r="G264" s="18">
        <v>13472456</v>
      </c>
      <c r="H264" s="18">
        <v>73872490</v>
      </c>
      <c r="I264" s="18">
        <v>1881531</v>
      </c>
      <c r="J264" s="19">
        <v>637937970</v>
      </c>
      <c r="K264" s="19">
        <v>15353987</v>
      </c>
      <c r="L264" s="20">
        <f>SD1DATWK24!X262</f>
        <v>23.88456</v>
      </c>
      <c r="M264" s="20">
        <f>SD1DATWK24!Y262</f>
        <v>25.469982000000002</v>
      </c>
      <c r="N264" s="18">
        <f>SD1DATWK24!Z262</f>
        <v>344138.26912228781</v>
      </c>
      <c r="O264" s="21">
        <f>SD1DATWK24!AA262</f>
        <v>123</v>
      </c>
    </row>
    <row r="265" spans="1:15">
      <c r="A265" s="2" t="s">
        <v>306</v>
      </c>
      <c r="B265" s="2">
        <v>3901</v>
      </c>
      <c r="C265" s="17">
        <v>43596</v>
      </c>
      <c r="D265" s="2">
        <v>20360</v>
      </c>
      <c r="E265" s="2" t="s">
        <v>307</v>
      </c>
      <c r="F265" s="18">
        <v>430527100</v>
      </c>
      <c r="G265" s="18">
        <v>11955895</v>
      </c>
      <c r="H265" s="18">
        <v>22452710</v>
      </c>
      <c r="I265" s="18">
        <v>831871</v>
      </c>
      <c r="J265" s="19">
        <v>452979810</v>
      </c>
      <c r="K265" s="19">
        <v>12787766</v>
      </c>
      <c r="L265" s="20">
        <f>SD1DATWK24!X263</f>
        <v>27.770365999999999</v>
      </c>
      <c r="M265" s="20">
        <f>SD1DATWK24!Y263</f>
        <v>37.049914999999999</v>
      </c>
      <c r="N265" s="18">
        <f>SD1DATWK24!Z263</f>
        <v>240686.40931994363</v>
      </c>
      <c r="O265" s="21">
        <f>SD1DATWK24!AA263</f>
        <v>338</v>
      </c>
    </row>
    <row r="266" spans="1:15">
      <c r="A266" s="2" t="s">
        <v>306</v>
      </c>
      <c r="B266" s="2">
        <v>3902</v>
      </c>
      <c r="C266" s="17">
        <v>47712</v>
      </c>
      <c r="D266" s="2">
        <v>23530</v>
      </c>
      <c r="E266" s="2" t="s">
        <v>308</v>
      </c>
      <c r="F266" s="18">
        <v>146401630</v>
      </c>
      <c r="G266" s="18">
        <v>3933803</v>
      </c>
      <c r="H266" s="18">
        <v>8833300</v>
      </c>
      <c r="I266" s="18">
        <v>318881</v>
      </c>
      <c r="J266" s="19">
        <v>155234930</v>
      </c>
      <c r="K266" s="19">
        <v>4252684</v>
      </c>
      <c r="L266" s="20">
        <f>SD1DATWK24!X264</f>
        <v>26.86994</v>
      </c>
      <c r="M266" s="20">
        <f>SD1DATWK24!Y264</f>
        <v>36.099871999999998</v>
      </c>
      <c r="N266" s="18">
        <f>SD1DATWK24!Z264</f>
        <v>322558.31675078912</v>
      </c>
      <c r="O266" s="21">
        <f>SD1DATWK24!AA264</f>
        <v>157</v>
      </c>
    </row>
    <row r="267" spans="1:15">
      <c r="A267" s="2" t="s">
        <v>306</v>
      </c>
      <c r="B267" s="2">
        <v>3903</v>
      </c>
      <c r="C267" s="17">
        <v>47720</v>
      </c>
      <c r="D267" s="2">
        <v>23680</v>
      </c>
      <c r="E267" s="2" t="s">
        <v>309</v>
      </c>
      <c r="F267" s="18">
        <v>171616550</v>
      </c>
      <c r="G267" s="18">
        <v>3923911</v>
      </c>
      <c r="H267" s="18">
        <v>8460250</v>
      </c>
      <c r="I267" s="18">
        <v>291878</v>
      </c>
      <c r="J267" s="19">
        <v>180076800</v>
      </c>
      <c r="K267" s="19">
        <v>4215789</v>
      </c>
      <c r="L267" s="20">
        <f>SD1DATWK24!X265</f>
        <v>22.864408999999998</v>
      </c>
      <c r="M267" s="20">
        <f>SD1DATWK24!Y265</f>
        <v>34.499926000000002</v>
      </c>
      <c r="N267" s="18">
        <f>SD1DATWK24!Z265</f>
        <v>203951.54394877792</v>
      </c>
      <c r="O267" s="21">
        <f>SD1DATWK24!AA265</f>
        <v>448</v>
      </c>
    </row>
    <row r="268" spans="1:15">
      <c r="A268" s="2" t="s">
        <v>306</v>
      </c>
      <c r="B268" s="2">
        <v>3904</v>
      </c>
      <c r="C268" s="17">
        <v>44560</v>
      </c>
      <c r="D268" s="2">
        <v>24050</v>
      </c>
      <c r="E268" s="2" t="s">
        <v>310</v>
      </c>
      <c r="F268" s="18">
        <v>473878750</v>
      </c>
      <c r="G268" s="18">
        <v>11935217</v>
      </c>
      <c r="H268" s="18">
        <v>22687370</v>
      </c>
      <c r="I268" s="18">
        <v>1014125</v>
      </c>
      <c r="J268" s="19">
        <v>496566120</v>
      </c>
      <c r="K268" s="19">
        <v>12949342</v>
      </c>
      <c r="L268" s="20">
        <f>SD1DATWK24!X266</f>
        <v>25.186225</v>
      </c>
      <c r="M268" s="20">
        <f>SD1DATWK24!Y266</f>
        <v>44.699981000000001</v>
      </c>
      <c r="N268" s="18">
        <f>SD1DATWK24!Z266</f>
        <v>189222.01349047845</v>
      </c>
      <c r="O268" s="21">
        <f>SD1DATWK24!AA266</f>
        <v>483</v>
      </c>
    </row>
    <row r="269" spans="1:15">
      <c r="A269" s="2" t="s">
        <v>306</v>
      </c>
      <c r="B269" s="2">
        <v>3905</v>
      </c>
      <c r="C269" s="17">
        <v>47738</v>
      </c>
      <c r="D269" s="2">
        <v>24940</v>
      </c>
      <c r="E269" s="2" t="s">
        <v>311</v>
      </c>
      <c r="F269" s="18">
        <v>139308200</v>
      </c>
      <c r="G269" s="18">
        <v>3067321</v>
      </c>
      <c r="H269" s="18">
        <v>5606780</v>
      </c>
      <c r="I269" s="18">
        <v>215580</v>
      </c>
      <c r="J269" s="19">
        <v>144914980</v>
      </c>
      <c r="K269" s="19">
        <v>3282901</v>
      </c>
      <c r="L269" s="20">
        <f>SD1DATWK24!X267</f>
        <v>22.018236999999999</v>
      </c>
      <c r="M269" s="20">
        <f>SD1DATWK24!Y267</f>
        <v>38.449877000000001</v>
      </c>
      <c r="N269" s="18">
        <f>SD1DATWK24!Z267</f>
        <v>206314.2267459596</v>
      </c>
      <c r="O269" s="21">
        <f>SD1DATWK24!AA267</f>
        <v>441</v>
      </c>
    </row>
    <row r="270" spans="1:15">
      <c r="A270" s="2" t="s">
        <v>306</v>
      </c>
      <c r="B270" s="2">
        <v>3906</v>
      </c>
      <c r="C270" s="17">
        <v>47746</v>
      </c>
      <c r="D270" s="2">
        <v>25920</v>
      </c>
      <c r="E270" s="2" t="s">
        <v>312</v>
      </c>
      <c r="F270" s="18">
        <v>209889630</v>
      </c>
      <c r="G270" s="18">
        <v>4630304</v>
      </c>
      <c r="H270" s="18">
        <v>19947550</v>
      </c>
      <c r="I270" s="18">
        <v>699160</v>
      </c>
      <c r="J270" s="19">
        <v>229837180</v>
      </c>
      <c r="K270" s="19">
        <v>5329464</v>
      </c>
      <c r="L270" s="20">
        <f>SD1DATWK24!X268</f>
        <v>22.060661</v>
      </c>
      <c r="M270" s="20">
        <f>SD1DATWK24!Y268</f>
        <v>35.049917999999998</v>
      </c>
      <c r="N270" s="18">
        <f>SD1DATWK24!Z268</f>
        <v>233569.58364117425</v>
      </c>
      <c r="O270" s="21">
        <f>SD1DATWK24!AA268</f>
        <v>360</v>
      </c>
    </row>
    <row r="271" spans="1:15">
      <c r="A271" s="2" t="s">
        <v>306</v>
      </c>
      <c r="B271" s="2">
        <v>3907</v>
      </c>
      <c r="C271" s="17">
        <v>45096</v>
      </c>
      <c r="D271" s="2">
        <v>25990</v>
      </c>
      <c r="E271" s="2" t="s">
        <v>313</v>
      </c>
      <c r="F271" s="18">
        <v>298347660</v>
      </c>
      <c r="G271" s="18">
        <v>7872199</v>
      </c>
      <c r="H271" s="18">
        <v>20605250</v>
      </c>
      <c r="I271" s="18">
        <v>997293</v>
      </c>
      <c r="J271" s="19">
        <v>318952910</v>
      </c>
      <c r="K271" s="19">
        <v>8869492</v>
      </c>
      <c r="L271" s="20">
        <f>SD1DATWK24!X269</f>
        <v>26.385992000000002</v>
      </c>
      <c r="M271" s="20">
        <f>SD1DATWK24!Y269</f>
        <v>48.399946999999997</v>
      </c>
      <c r="N271" s="18">
        <f>SD1DATWK24!Z269</f>
        <v>200452.62525138317</v>
      </c>
      <c r="O271" s="21">
        <f>SD1DATWK24!AA269</f>
        <v>458</v>
      </c>
    </row>
    <row r="272" spans="1:15">
      <c r="A272" s="2" t="s">
        <v>314</v>
      </c>
      <c r="B272" s="2">
        <v>4001</v>
      </c>
      <c r="C272" s="17">
        <v>44156</v>
      </c>
      <c r="D272" s="2">
        <v>22480</v>
      </c>
      <c r="E272" s="2" t="s">
        <v>315</v>
      </c>
      <c r="F272" s="18">
        <v>399090230</v>
      </c>
      <c r="G272" s="18">
        <v>8789852</v>
      </c>
      <c r="H272" s="18">
        <v>93657770</v>
      </c>
      <c r="I272" s="18">
        <v>2294615</v>
      </c>
      <c r="J272" s="19">
        <v>492748000</v>
      </c>
      <c r="K272" s="19">
        <v>11084467</v>
      </c>
      <c r="L272" s="20">
        <f>SD1DATWK24!X270</f>
        <v>22.024723999999999</v>
      </c>
      <c r="M272" s="20">
        <f>SD1DATWK24!Y270</f>
        <v>24.499995999999999</v>
      </c>
      <c r="N272" s="18">
        <f>SD1DATWK24!Z270</f>
        <v>218566.12375157877</v>
      </c>
      <c r="O272" s="21">
        <f>SD1DATWK24!AA270</f>
        <v>406</v>
      </c>
    </row>
    <row r="273" spans="1:15">
      <c r="A273" s="2" t="s">
        <v>314</v>
      </c>
      <c r="B273" s="2">
        <v>4002</v>
      </c>
      <c r="C273" s="17">
        <v>47761</v>
      </c>
      <c r="D273" s="2">
        <v>24070</v>
      </c>
      <c r="E273" s="2" t="s">
        <v>316</v>
      </c>
      <c r="F273" s="18">
        <v>136737660</v>
      </c>
      <c r="G273" s="18">
        <v>2953531</v>
      </c>
      <c r="H273" s="18">
        <v>165948690</v>
      </c>
      <c r="I273" s="18">
        <v>3584491</v>
      </c>
      <c r="J273" s="19">
        <v>302686350</v>
      </c>
      <c r="K273" s="19">
        <v>6538022</v>
      </c>
      <c r="L273" s="20">
        <f>SD1DATWK24!X271</f>
        <v>21.599982000000001</v>
      </c>
      <c r="M273" s="20">
        <f>SD1DATWK24!Y271</f>
        <v>21.599996000000001</v>
      </c>
      <c r="N273" s="18">
        <f>SD1DATWK24!Z271</f>
        <v>267045.82036949147</v>
      </c>
      <c r="O273" s="21">
        <f>SD1DATWK24!AA271</f>
        <v>263</v>
      </c>
    </row>
    <row r="274" spans="1:15">
      <c r="A274" s="2" t="s">
        <v>314</v>
      </c>
      <c r="B274" s="2">
        <v>4003</v>
      </c>
      <c r="C274" s="17">
        <v>45021</v>
      </c>
      <c r="D274" s="2">
        <v>25800</v>
      </c>
      <c r="E274" s="2" t="s">
        <v>317</v>
      </c>
      <c r="F274" s="18">
        <v>148979380</v>
      </c>
      <c r="G274" s="18">
        <v>3280701</v>
      </c>
      <c r="H274" s="18">
        <v>96967420</v>
      </c>
      <c r="I274" s="18">
        <v>2181766</v>
      </c>
      <c r="J274" s="19">
        <v>245946800</v>
      </c>
      <c r="K274" s="19">
        <v>5462467</v>
      </c>
      <c r="L274" s="20">
        <f>SD1DATWK24!X272</f>
        <v>22.021174999999999</v>
      </c>
      <c r="M274" s="20">
        <f>SD1DATWK24!Y272</f>
        <v>22.49999</v>
      </c>
      <c r="N274" s="18">
        <f>SD1DATWK24!Z272</f>
        <v>179348.03695287925</v>
      </c>
      <c r="O274" s="21">
        <f>SD1DATWK24!AA272</f>
        <v>507</v>
      </c>
    </row>
    <row r="275" spans="1:15">
      <c r="A275" s="2" t="s">
        <v>318</v>
      </c>
      <c r="B275" s="2">
        <v>4101</v>
      </c>
      <c r="C275" s="17">
        <v>47787</v>
      </c>
      <c r="D275" s="2">
        <v>20700</v>
      </c>
      <c r="E275" s="2" t="s">
        <v>319</v>
      </c>
      <c r="F275" s="18">
        <v>452466010</v>
      </c>
      <c r="G275" s="18">
        <v>10675290</v>
      </c>
      <c r="H275" s="18">
        <v>202878160</v>
      </c>
      <c r="I275" s="18">
        <v>5997538</v>
      </c>
      <c r="J275" s="19">
        <v>655344170</v>
      </c>
      <c r="K275" s="19">
        <v>16672828</v>
      </c>
      <c r="L275" s="20">
        <f>SD1DATWK24!X273</f>
        <v>23.593572999999999</v>
      </c>
      <c r="M275" s="20">
        <f>SD1DATWK24!Y273</f>
        <v>29.562265</v>
      </c>
      <c r="N275" s="18">
        <f>SD1DATWK24!Z273</f>
        <v>398921.72000327951</v>
      </c>
      <c r="O275" s="21">
        <f>SD1DATWK24!AA273</f>
        <v>74</v>
      </c>
    </row>
    <row r="276" spans="1:15">
      <c r="A276" s="2" t="s">
        <v>318</v>
      </c>
      <c r="B276" s="2">
        <v>4102</v>
      </c>
      <c r="C276" s="17">
        <v>47795</v>
      </c>
      <c r="D276" s="2">
        <v>21620</v>
      </c>
      <c r="E276" s="2" t="s">
        <v>183</v>
      </c>
      <c r="F276" s="18">
        <v>374354130</v>
      </c>
      <c r="G276" s="18">
        <v>9804578</v>
      </c>
      <c r="H276" s="18">
        <v>233072470</v>
      </c>
      <c r="I276" s="18">
        <v>8730827</v>
      </c>
      <c r="J276" s="19">
        <v>607426600</v>
      </c>
      <c r="K276" s="19">
        <v>18535405</v>
      </c>
      <c r="L276" s="20">
        <f>SD1DATWK24!X274</f>
        <v>26.190650000000002</v>
      </c>
      <c r="M276" s="20">
        <f>SD1DATWK24!Y274</f>
        <v>37.459708999999997</v>
      </c>
      <c r="N276" s="18">
        <f>SD1DATWK24!Z274</f>
        <v>362252.80048512889</v>
      </c>
      <c r="O276" s="21">
        <f>SD1DATWK24!AA274</f>
        <v>105</v>
      </c>
    </row>
    <row r="277" spans="1:15">
      <c r="A277" s="2" t="s">
        <v>318</v>
      </c>
      <c r="B277" s="2">
        <v>4103</v>
      </c>
      <c r="C277" s="17">
        <v>47803</v>
      </c>
      <c r="D277" s="2">
        <v>22430</v>
      </c>
      <c r="E277" s="2" t="s">
        <v>320</v>
      </c>
      <c r="F277" s="18">
        <v>483535240</v>
      </c>
      <c r="G277" s="18">
        <v>11664959</v>
      </c>
      <c r="H277" s="18">
        <v>61758720</v>
      </c>
      <c r="I277" s="18">
        <v>2521485</v>
      </c>
      <c r="J277" s="19">
        <v>545293960</v>
      </c>
      <c r="K277" s="19">
        <v>14186444</v>
      </c>
      <c r="L277" s="20">
        <f>SD1DATWK24!X275</f>
        <v>24.124320000000001</v>
      </c>
      <c r="M277" s="20">
        <f>SD1DATWK24!Y275</f>
        <v>40.828000000000003</v>
      </c>
      <c r="N277" s="18">
        <f>SD1DATWK24!Z275</f>
        <v>251003.53792093604</v>
      </c>
      <c r="O277" s="21">
        <f>SD1DATWK24!AA275</f>
        <v>308</v>
      </c>
    </row>
    <row r="278" spans="1:15">
      <c r="A278" s="2" t="s">
        <v>318</v>
      </c>
      <c r="B278" s="2">
        <v>4104</v>
      </c>
      <c r="C278" s="17">
        <v>44826</v>
      </c>
      <c r="D278" s="2">
        <v>25150</v>
      </c>
      <c r="E278" s="2" t="s">
        <v>321</v>
      </c>
      <c r="F278" s="18">
        <v>204622890</v>
      </c>
      <c r="G278" s="18">
        <v>4505249</v>
      </c>
      <c r="H278" s="18">
        <v>34013830</v>
      </c>
      <c r="I278" s="18">
        <v>1048136</v>
      </c>
      <c r="J278" s="19">
        <v>238636720</v>
      </c>
      <c r="K278" s="19">
        <v>5553385</v>
      </c>
      <c r="L278" s="20">
        <f>SD1DATWK24!X276</f>
        <v>22.017327000000002</v>
      </c>
      <c r="M278" s="20">
        <f>SD1DATWK24!Y276</f>
        <v>30.814995</v>
      </c>
      <c r="N278" s="18">
        <f>SD1DATWK24!Z276</f>
        <v>118054.5542985858</v>
      </c>
      <c r="O278" s="21">
        <f>SD1DATWK24!AA276</f>
        <v>583</v>
      </c>
    </row>
    <row r="279" spans="1:15">
      <c r="A279" s="2" t="s">
        <v>318</v>
      </c>
      <c r="B279" s="2">
        <v>4105</v>
      </c>
      <c r="C279" s="17">
        <v>44917</v>
      </c>
      <c r="D279" s="2">
        <v>25350</v>
      </c>
      <c r="E279" s="2" t="s">
        <v>322</v>
      </c>
      <c r="F279" s="18">
        <v>100274020</v>
      </c>
      <c r="G279" s="18">
        <v>2279865</v>
      </c>
      <c r="H279" s="18">
        <v>28586860</v>
      </c>
      <c r="I279" s="18">
        <v>1135327</v>
      </c>
      <c r="J279" s="19">
        <v>128860880</v>
      </c>
      <c r="K279" s="19">
        <v>3415192</v>
      </c>
      <c r="L279" s="20">
        <f>SD1DATWK24!X277</f>
        <v>22.736348</v>
      </c>
      <c r="M279" s="20">
        <f>SD1DATWK24!Y277</f>
        <v>39.714995000000002</v>
      </c>
      <c r="N279" s="18">
        <f>SD1DATWK24!Z277</f>
        <v>163164.68609713682</v>
      </c>
      <c r="O279" s="21">
        <f>SD1DATWK24!AA277</f>
        <v>537</v>
      </c>
    </row>
    <row r="280" spans="1:15">
      <c r="A280" s="2" t="s">
        <v>323</v>
      </c>
      <c r="B280" s="2">
        <v>4201</v>
      </c>
      <c r="C280" s="17">
        <v>47829</v>
      </c>
      <c r="D280" s="2">
        <v>20900</v>
      </c>
      <c r="E280" s="2" t="s">
        <v>324</v>
      </c>
      <c r="F280" s="18">
        <v>286523006</v>
      </c>
      <c r="G280" s="18">
        <v>6326752</v>
      </c>
      <c r="H280" s="18">
        <v>9652250</v>
      </c>
      <c r="I280" s="18">
        <v>376436</v>
      </c>
      <c r="J280" s="19">
        <v>296175256</v>
      </c>
      <c r="K280" s="19">
        <v>6703188</v>
      </c>
      <c r="L280" s="20">
        <f>SD1DATWK24!X278</f>
        <v>22.081130999999999</v>
      </c>
      <c r="M280" s="20">
        <f>SD1DATWK24!Y278</f>
        <v>38.999819000000002</v>
      </c>
      <c r="N280" s="18">
        <f>SD1DATWK24!Z278</f>
        <v>293042.21392452763</v>
      </c>
      <c r="O280" s="21">
        <f>SD1DATWK24!AA278</f>
        <v>212</v>
      </c>
    </row>
    <row r="281" spans="1:15">
      <c r="A281" s="2" t="s">
        <v>323</v>
      </c>
      <c r="B281" s="2">
        <v>4202</v>
      </c>
      <c r="C281" s="17">
        <v>47837</v>
      </c>
      <c r="D281" s="2">
        <v>21370</v>
      </c>
      <c r="E281" s="2" t="s">
        <v>325</v>
      </c>
      <c r="F281" s="18">
        <v>122218090</v>
      </c>
      <c r="G281" s="18">
        <v>2707711</v>
      </c>
      <c r="H281" s="18">
        <v>5889570</v>
      </c>
      <c r="I281" s="18">
        <v>279165</v>
      </c>
      <c r="J281" s="19">
        <v>128107660</v>
      </c>
      <c r="K281" s="19">
        <v>2986876</v>
      </c>
      <c r="L281" s="20">
        <f>SD1DATWK24!X279</f>
        <v>22.154748000000001</v>
      </c>
      <c r="M281" s="20">
        <f>SD1DATWK24!Y279</f>
        <v>47.399895000000001</v>
      </c>
      <c r="N281" s="18">
        <f>SD1DATWK24!Z279</f>
        <v>231506.76042176827</v>
      </c>
      <c r="O281" s="21">
        <f>SD1DATWK24!AA279</f>
        <v>364</v>
      </c>
    </row>
    <row r="282" spans="1:15">
      <c r="A282" s="2" t="s">
        <v>323</v>
      </c>
      <c r="B282" s="2">
        <v>4203</v>
      </c>
      <c r="C282" s="17">
        <v>47845</v>
      </c>
      <c r="D282" s="2">
        <v>21510</v>
      </c>
      <c r="E282" s="2" t="s">
        <v>326</v>
      </c>
      <c r="F282" s="18">
        <v>515460402</v>
      </c>
      <c r="G282" s="18">
        <v>12578700</v>
      </c>
      <c r="H282" s="18">
        <v>15692530</v>
      </c>
      <c r="I282" s="18">
        <v>689371</v>
      </c>
      <c r="J282" s="19">
        <v>531152932</v>
      </c>
      <c r="K282" s="19">
        <v>13268071</v>
      </c>
      <c r="L282" s="20">
        <f>SD1DATWK24!X280</f>
        <v>24.402844000000002</v>
      </c>
      <c r="M282" s="20">
        <f>SD1DATWK24!Y280</f>
        <v>43.929882999999997</v>
      </c>
      <c r="N282" s="18">
        <f>SD1DATWK24!Z280</f>
        <v>463347.8858572882</v>
      </c>
      <c r="O282" s="21">
        <f>SD1DATWK24!AA280</f>
        <v>40</v>
      </c>
    </row>
    <row r="283" spans="1:15">
      <c r="A283" s="2" t="s">
        <v>323</v>
      </c>
      <c r="B283" s="2">
        <v>4204</v>
      </c>
      <c r="C283" s="17">
        <v>47852</v>
      </c>
      <c r="D283" s="2">
        <v>21960</v>
      </c>
      <c r="E283" s="2" t="s">
        <v>327</v>
      </c>
      <c r="F283" s="18">
        <v>262771690</v>
      </c>
      <c r="G283" s="18">
        <v>6534660</v>
      </c>
      <c r="H283" s="18">
        <v>17263090</v>
      </c>
      <c r="I283" s="18">
        <v>805840</v>
      </c>
      <c r="J283" s="19">
        <v>280034780</v>
      </c>
      <c r="K283" s="19">
        <v>7340500</v>
      </c>
      <c r="L283" s="20">
        <f>SD1DATWK24!X281</f>
        <v>24.868203999999999</v>
      </c>
      <c r="M283" s="20">
        <f>SD1DATWK24!Y281</f>
        <v>46.679940000000002</v>
      </c>
      <c r="N283" s="18">
        <f>SD1DATWK24!Z281</f>
        <v>257934.49632655157</v>
      </c>
      <c r="O283" s="21">
        <f>SD1DATWK24!AA281</f>
        <v>283</v>
      </c>
    </row>
    <row r="284" spans="1:15">
      <c r="A284" s="2" t="s">
        <v>323</v>
      </c>
      <c r="B284" s="2">
        <v>4205</v>
      </c>
      <c r="C284" s="17">
        <v>44420</v>
      </c>
      <c r="D284" s="2">
        <v>23580</v>
      </c>
      <c r="E284" s="2" t="s">
        <v>328</v>
      </c>
      <c r="F284" s="18">
        <v>875540200</v>
      </c>
      <c r="G284" s="18">
        <v>26231733</v>
      </c>
      <c r="H284" s="18">
        <v>104774680</v>
      </c>
      <c r="I284" s="18">
        <v>3992963</v>
      </c>
      <c r="J284" s="19">
        <v>980314880</v>
      </c>
      <c r="K284" s="19">
        <v>30224696</v>
      </c>
      <c r="L284" s="20">
        <f>SD1DATWK24!X282</f>
        <v>29.960626999999999</v>
      </c>
      <c r="M284" s="20">
        <f>SD1DATWK24!Y282</f>
        <v>38.109999000000002</v>
      </c>
      <c r="N284" s="18">
        <f>SD1DATWK24!Z282</f>
        <v>259723.56948264709</v>
      </c>
      <c r="O284" s="21">
        <f>SD1DATWK24!AA282</f>
        <v>278</v>
      </c>
    </row>
    <row r="285" spans="1:15">
      <c r="A285" s="2" t="s">
        <v>329</v>
      </c>
      <c r="B285" s="2">
        <v>4301</v>
      </c>
      <c r="C285" s="17">
        <v>45369</v>
      </c>
      <c r="D285" s="2">
        <v>21780</v>
      </c>
      <c r="E285" s="2" t="s">
        <v>330</v>
      </c>
      <c r="F285" s="18">
        <v>87468610</v>
      </c>
      <c r="G285" s="18">
        <v>2979532</v>
      </c>
      <c r="H285" s="18">
        <v>5576480</v>
      </c>
      <c r="I285" s="18">
        <v>467699</v>
      </c>
      <c r="J285" s="19">
        <v>93045090</v>
      </c>
      <c r="K285" s="19">
        <v>3447231</v>
      </c>
      <c r="L285" s="20">
        <f>SD1DATWK24!X283</f>
        <v>34.064014999999998</v>
      </c>
      <c r="M285" s="20">
        <f>SD1DATWK24!Y283</f>
        <v>83.869932000000006</v>
      </c>
      <c r="N285" s="18">
        <f>SD1DATWK24!Z283</f>
        <v>291124.72748403659</v>
      </c>
      <c r="O285" s="21">
        <f>SD1DATWK24!AA283</f>
        <v>218</v>
      </c>
    </row>
    <row r="286" spans="1:15">
      <c r="A286" s="2" t="s">
        <v>329</v>
      </c>
      <c r="B286" s="2">
        <v>4302</v>
      </c>
      <c r="C286" s="17">
        <v>47878</v>
      </c>
      <c r="D286" s="2">
        <v>22680</v>
      </c>
      <c r="E286" s="2" t="s">
        <v>331</v>
      </c>
      <c r="F286" s="18">
        <v>507248830</v>
      </c>
      <c r="G286" s="18">
        <v>16059497</v>
      </c>
      <c r="H286" s="18">
        <v>16694440</v>
      </c>
      <c r="I286" s="18">
        <v>1145405</v>
      </c>
      <c r="J286" s="19">
        <v>523943270</v>
      </c>
      <c r="K286" s="19">
        <v>17204902</v>
      </c>
      <c r="L286" s="20">
        <f>SD1DATWK24!X284</f>
        <v>31.659998000000002</v>
      </c>
      <c r="M286" s="20">
        <f>SD1DATWK24!Y284</f>
        <v>68.609967999999995</v>
      </c>
      <c r="N286" s="18">
        <f>SD1DATWK24!Z284</f>
        <v>498060.86998758995</v>
      </c>
      <c r="O286" s="21">
        <f>SD1DATWK24!AA284</f>
        <v>29</v>
      </c>
    </row>
    <row r="287" spans="1:15">
      <c r="A287" s="2" t="s">
        <v>329</v>
      </c>
      <c r="B287" s="2">
        <v>4303</v>
      </c>
      <c r="C287" s="17">
        <v>47886</v>
      </c>
      <c r="D287" s="2">
        <v>23110</v>
      </c>
      <c r="E287" s="2" t="s">
        <v>332</v>
      </c>
      <c r="F287" s="18">
        <v>600865890</v>
      </c>
      <c r="G287" s="18">
        <v>13904721</v>
      </c>
      <c r="H287" s="18">
        <v>18875360</v>
      </c>
      <c r="I287" s="18">
        <v>1071538</v>
      </c>
      <c r="J287" s="19">
        <v>619741250</v>
      </c>
      <c r="K287" s="19">
        <v>14976259</v>
      </c>
      <c r="L287" s="20">
        <f>SD1DATWK24!X285</f>
        <v>23.141138999999999</v>
      </c>
      <c r="M287" s="20">
        <f>SD1DATWK24!Y285</f>
        <v>56.769142000000002</v>
      </c>
      <c r="N287" s="18">
        <f>SD1DATWK24!Z285</f>
        <v>252507.1284593856</v>
      </c>
      <c r="O287" s="21">
        <f>SD1DATWK24!AA285</f>
        <v>302</v>
      </c>
    </row>
    <row r="288" spans="1:15">
      <c r="A288" s="2" t="s">
        <v>329</v>
      </c>
      <c r="B288" s="2">
        <v>4304</v>
      </c>
      <c r="C288" s="17">
        <v>45492</v>
      </c>
      <c r="D288" s="2">
        <v>23360</v>
      </c>
      <c r="E288" s="2" t="s">
        <v>333</v>
      </c>
      <c r="F288" s="18">
        <v>2673063100</v>
      </c>
      <c r="G288" s="18">
        <v>79789669</v>
      </c>
      <c r="H288" s="18">
        <v>83100010</v>
      </c>
      <c r="I288" s="18">
        <v>6487617</v>
      </c>
      <c r="J288" s="19">
        <v>2756163110</v>
      </c>
      <c r="K288" s="19">
        <v>86277286</v>
      </c>
      <c r="L288" s="20">
        <f>SD1DATWK24!X286</f>
        <v>29.849526999999998</v>
      </c>
      <c r="M288" s="20">
        <f>SD1DATWK24!Y286</f>
        <v>78.069991000000002</v>
      </c>
      <c r="N288" s="18">
        <f>SD1DATWK24!Z286</f>
        <v>407119.73472660111</v>
      </c>
      <c r="O288" s="21">
        <f>SD1DATWK24!AA286</f>
        <v>65</v>
      </c>
    </row>
    <row r="289" spans="1:15">
      <c r="A289" s="2" t="s">
        <v>329</v>
      </c>
      <c r="B289" s="2">
        <v>4305</v>
      </c>
      <c r="C289" s="17">
        <v>44628</v>
      </c>
      <c r="D289" s="2">
        <v>24250</v>
      </c>
      <c r="E289" s="2" t="s">
        <v>334</v>
      </c>
      <c r="F289" s="18">
        <v>270936060</v>
      </c>
      <c r="G289" s="18">
        <v>8394781</v>
      </c>
      <c r="H289" s="18">
        <v>4027220</v>
      </c>
      <c r="I289" s="18">
        <v>325721</v>
      </c>
      <c r="J289" s="19">
        <v>274963280</v>
      </c>
      <c r="K289" s="19">
        <v>8720502</v>
      </c>
      <c r="L289" s="20">
        <f>SD1DATWK24!X287</f>
        <v>30.984362000000001</v>
      </c>
      <c r="M289" s="20">
        <f>SD1DATWK24!Y287</f>
        <v>80.879863</v>
      </c>
      <c r="N289" s="18">
        <f>SD1DATWK24!Z287</f>
        <v>93304.314924524733</v>
      </c>
      <c r="O289" s="21">
        <f>SD1DATWK24!AA287</f>
        <v>602</v>
      </c>
    </row>
    <row r="290" spans="1:15">
      <c r="A290" s="2" t="s">
        <v>329</v>
      </c>
      <c r="B290" s="2">
        <v>4306</v>
      </c>
      <c r="C290" s="17">
        <v>47894</v>
      </c>
      <c r="D290" s="2">
        <v>24260</v>
      </c>
      <c r="E290" s="2" t="s">
        <v>335</v>
      </c>
      <c r="F290" s="18">
        <v>1676273560</v>
      </c>
      <c r="G290" s="18">
        <v>41453547</v>
      </c>
      <c r="H290" s="18">
        <v>60285950</v>
      </c>
      <c r="I290" s="18">
        <v>3412184</v>
      </c>
      <c r="J290" s="19">
        <v>1736559510</v>
      </c>
      <c r="K290" s="19">
        <v>44865731</v>
      </c>
      <c r="L290" s="20">
        <f>SD1DATWK24!X288</f>
        <v>24.729583999999999</v>
      </c>
      <c r="M290" s="20">
        <f>SD1DATWK24!Y288</f>
        <v>56.599986999999999</v>
      </c>
      <c r="N290" s="18">
        <f>SD1DATWK24!Z288</f>
        <v>403471.18100178766</v>
      </c>
      <c r="O290" s="21">
        <f>SD1DATWK24!AA288</f>
        <v>71</v>
      </c>
    </row>
    <row r="291" spans="1:15">
      <c r="A291" s="2" t="s">
        <v>329</v>
      </c>
      <c r="B291" s="2">
        <v>4307</v>
      </c>
      <c r="C291" s="17">
        <v>47902</v>
      </c>
      <c r="D291" s="2">
        <v>24350</v>
      </c>
      <c r="E291" s="2" t="s">
        <v>336</v>
      </c>
      <c r="F291" s="18">
        <v>429386250</v>
      </c>
      <c r="G291" s="18">
        <v>10208718</v>
      </c>
      <c r="H291" s="18">
        <v>92246020</v>
      </c>
      <c r="I291" s="18">
        <v>4215643</v>
      </c>
      <c r="J291" s="19">
        <v>521632270</v>
      </c>
      <c r="K291" s="19">
        <v>14424361</v>
      </c>
      <c r="L291" s="20">
        <f>SD1DATWK24!X289</f>
        <v>23.77514</v>
      </c>
      <c r="M291" s="20">
        <f>SD1DATWK24!Y289</f>
        <v>45.699998999999998</v>
      </c>
      <c r="N291" s="18">
        <f>SD1DATWK24!Z289</f>
        <v>353971.93348443089</v>
      </c>
      <c r="O291" s="21">
        <f>SD1DATWK24!AA289</f>
        <v>114</v>
      </c>
    </row>
    <row r="292" spans="1:15">
      <c r="A292" s="2" t="s">
        <v>329</v>
      </c>
      <c r="B292" s="2">
        <v>4308</v>
      </c>
      <c r="C292" s="17">
        <v>45088</v>
      </c>
      <c r="D292" s="2">
        <v>25980</v>
      </c>
      <c r="E292" s="2" t="s">
        <v>337</v>
      </c>
      <c r="F292" s="18">
        <v>400320050</v>
      </c>
      <c r="G292" s="18">
        <v>15828307</v>
      </c>
      <c r="H292" s="18">
        <v>17194620</v>
      </c>
      <c r="I292" s="18">
        <v>1429044</v>
      </c>
      <c r="J292" s="19">
        <v>417514670</v>
      </c>
      <c r="K292" s="19">
        <v>17257351</v>
      </c>
      <c r="L292" s="20">
        <f>SD1DATWK24!X290</f>
        <v>39.539130999999998</v>
      </c>
      <c r="M292" s="20">
        <f>SD1DATWK24!Y290</f>
        <v>83.109949999999998</v>
      </c>
      <c r="N292" s="18">
        <f>SD1DATWK24!Z290</f>
        <v>338703.47880738816</v>
      </c>
      <c r="O292" s="21">
        <f>SD1DATWK24!AA290</f>
        <v>132</v>
      </c>
    </row>
    <row r="293" spans="1:15">
      <c r="A293" s="2" t="s">
        <v>329</v>
      </c>
      <c r="B293" s="2">
        <v>4309</v>
      </c>
      <c r="C293" s="17">
        <v>45104</v>
      </c>
      <c r="D293" s="2">
        <v>26010</v>
      </c>
      <c r="E293" s="2" t="s">
        <v>338</v>
      </c>
      <c r="F293" s="18">
        <v>2324484860</v>
      </c>
      <c r="G293" s="18">
        <v>87506275</v>
      </c>
      <c r="H293" s="18">
        <v>161840610</v>
      </c>
      <c r="I293" s="18">
        <v>8846207</v>
      </c>
      <c r="J293" s="19">
        <v>2486325470</v>
      </c>
      <c r="K293" s="19">
        <v>96352482</v>
      </c>
      <c r="L293" s="20">
        <f>SD1DATWK24!X291</f>
        <v>37.645448000000002</v>
      </c>
      <c r="M293" s="20">
        <f>SD1DATWK24!Y291</f>
        <v>54.659995000000002</v>
      </c>
      <c r="N293" s="18">
        <f>SD1DATWK24!Z291</f>
        <v>374646.84026042832</v>
      </c>
      <c r="O293" s="21">
        <f>SD1DATWK24!AA291</f>
        <v>91</v>
      </c>
    </row>
    <row r="294" spans="1:15">
      <c r="A294" s="2" t="s">
        <v>339</v>
      </c>
      <c r="B294" s="2">
        <v>4401</v>
      </c>
      <c r="C294" s="17">
        <v>45294</v>
      </c>
      <c r="D294" s="2">
        <v>20960</v>
      </c>
      <c r="E294" s="2" t="s">
        <v>340</v>
      </c>
      <c r="F294" s="18">
        <v>140490670</v>
      </c>
      <c r="G294" s="18">
        <v>2950546</v>
      </c>
      <c r="H294" s="18">
        <v>69190450</v>
      </c>
      <c r="I294" s="18">
        <v>1480675</v>
      </c>
      <c r="J294" s="19">
        <v>209681120</v>
      </c>
      <c r="K294" s="19">
        <v>4431221</v>
      </c>
      <c r="L294" s="20">
        <f>SD1DATWK24!X292</f>
        <v>21.001722000000001</v>
      </c>
      <c r="M294" s="20">
        <f>SD1DATWK24!Y292</f>
        <v>21.399991</v>
      </c>
      <c r="N294" s="18">
        <f>SD1DATWK24!Z292</f>
        <v>202256.91545139492</v>
      </c>
      <c r="O294" s="21">
        <f>SD1DATWK24!AA292</f>
        <v>450</v>
      </c>
    </row>
    <row r="295" spans="1:15">
      <c r="A295" s="2" t="s">
        <v>339</v>
      </c>
      <c r="B295" s="2">
        <v>4402</v>
      </c>
      <c r="C295" s="17">
        <v>47928</v>
      </c>
      <c r="D295" s="2">
        <v>21380</v>
      </c>
      <c r="E295" s="2" t="s">
        <v>341</v>
      </c>
      <c r="F295" s="18">
        <v>88009360</v>
      </c>
      <c r="G295" s="18">
        <v>1938517</v>
      </c>
      <c r="H295" s="18">
        <v>90300210</v>
      </c>
      <c r="I295" s="18">
        <v>2076904</v>
      </c>
      <c r="J295" s="19">
        <v>178309570</v>
      </c>
      <c r="K295" s="19">
        <v>4015421</v>
      </c>
      <c r="L295" s="20">
        <f>SD1DATWK24!X293</f>
        <v>22.026259</v>
      </c>
      <c r="M295" s="20">
        <f>SD1DATWK24!Y293</f>
        <v>22.999991000000001</v>
      </c>
      <c r="N295" s="18">
        <f>SD1DATWK24!Z293</f>
        <v>196161.334872445</v>
      </c>
      <c r="O295" s="21">
        <f>SD1DATWK24!AA293</f>
        <v>469</v>
      </c>
    </row>
    <row r="296" spans="1:15">
      <c r="A296" s="2" t="s">
        <v>339</v>
      </c>
      <c r="B296" s="2">
        <v>4403</v>
      </c>
      <c r="C296" s="17">
        <v>47936</v>
      </c>
      <c r="D296" s="2">
        <v>21750</v>
      </c>
      <c r="E296" s="2" t="s">
        <v>342</v>
      </c>
      <c r="F296" s="18">
        <v>263583910</v>
      </c>
      <c r="G296" s="18">
        <v>5799368</v>
      </c>
      <c r="H296" s="18">
        <v>11814840</v>
      </c>
      <c r="I296" s="18">
        <v>264651</v>
      </c>
      <c r="J296" s="19">
        <v>275398750</v>
      </c>
      <c r="K296" s="19">
        <v>6064019</v>
      </c>
      <c r="L296" s="20">
        <f>SD1DATWK24!X294</f>
        <v>22.00198</v>
      </c>
      <c r="M296" s="20">
        <f>SD1DATWK24!Y294</f>
        <v>22.39988</v>
      </c>
      <c r="N296" s="18">
        <f>SD1DATWK24!Z294</f>
        <v>192222.37612723277</v>
      </c>
      <c r="O296" s="21">
        <f>SD1DATWK24!AA294</f>
        <v>477</v>
      </c>
    </row>
    <row r="297" spans="1:15">
      <c r="A297" s="2" t="s">
        <v>339</v>
      </c>
      <c r="B297" s="2">
        <v>4404</v>
      </c>
      <c r="C297" s="17">
        <v>44149</v>
      </c>
      <c r="D297" s="2">
        <v>22470</v>
      </c>
      <c r="E297" s="2" t="s">
        <v>343</v>
      </c>
      <c r="F297" s="18">
        <v>187192090</v>
      </c>
      <c r="G297" s="18">
        <v>4136921</v>
      </c>
      <c r="H297" s="18">
        <v>15053630</v>
      </c>
      <c r="I297" s="18">
        <v>412469</v>
      </c>
      <c r="J297" s="19">
        <v>202245720</v>
      </c>
      <c r="K297" s="19">
        <v>4549390</v>
      </c>
      <c r="L297" s="20">
        <f>SD1DATWK24!X295</f>
        <v>22.099871</v>
      </c>
      <c r="M297" s="20">
        <f>SD1DATWK24!Y295</f>
        <v>27.399968999999999</v>
      </c>
      <c r="N297" s="18">
        <f>SD1DATWK24!Z295</f>
        <v>155707.136223774</v>
      </c>
      <c r="O297" s="21">
        <f>SD1DATWK24!AA295</f>
        <v>546</v>
      </c>
    </row>
    <row r="298" spans="1:15">
      <c r="A298" s="2" t="s">
        <v>339</v>
      </c>
      <c r="B298" s="2">
        <v>4405</v>
      </c>
      <c r="C298" s="17">
        <v>47944</v>
      </c>
      <c r="D298" s="2">
        <v>24670</v>
      </c>
      <c r="E298" s="2" t="s">
        <v>344</v>
      </c>
      <c r="F298" s="18">
        <v>154784280</v>
      </c>
      <c r="G298" s="18">
        <v>3407111</v>
      </c>
      <c r="H298" s="18">
        <v>286686000</v>
      </c>
      <c r="I298" s="18">
        <v>7138481</v>
      </c>
      <c r="J298" s="19">
        <v>441470280</v>
      </c>
      <c r="K298" s="19">
        <v>10545592</v>
      </c>
      <c r="L298" s="20">
        <f>SD1DATWK24!X296</f>
        <v>22.011996</v>
      </c>
      <c r="M298" s="20">
        <f>SD1DATWK24!Y296</f>
        <v>24.899999000000001</v>
      </c>
      <c r="N298" s="18">
        <f>SD1DATWK24!Z296</f>
        <v>304267.50442633574</v>
      </c>
      <c r="O298" s="21">
        <f>SD1DATWK24!AA296</f>
        <v>191</v>
      </c>
    </row>
    <row r="299" spans="1:15">
      <c r="A299" s="2" t="s">
        <v>339</v>
      </c>
      <c r="B299" s="2">
        <v>4406</v>
      </c>
      <c r="C299" s="17">
        <v>47951</v>
      </c>
      <c r="D299" s="2">
        <v>24960</v>
      </c>
      <c r="E299" s="2" t="s">
        <v>345</v>
      </c>
      <c r="F299" s="18">
        <v>269190350</v>
      </c>
      <c r="G299" s="18">
        <v>5950931</v>
      </c>
      <c r="H299" s="18">
        <v>76081690</v>
      </c>
      <c r="I299" s="18">
        <v>1734662</v>
      </c>
      <c r="J299" s="19">
        <v>345272040</v>
      </c>
      <c r="K299" s="19">
        <v>7685593</v>
      </c>
      <c r="L299" s="20">
        <f>SD1DATWK24!X297</f>
        <v>22.106777000000001</v>
      </c>
      <c r="M299" s="20">
        <f>SD1DATWK24!Y297</f>
        <v>22.799993000000001</v>
      </c>
      <c r="N299" s="18">
        <f>SD1DATWK24!Z297</f>
        <v>204606.30067735663</v>
      </c>
      <c r="O299" s="21">
        <f>SD1DATWK24!AA297</f>
        <v>446</v>
      </c>
    </row>
    <row r="300" spans="1:15">
      <c r="A300" s="2" t="s">
        <v>339</v>
      </c>
      <c r="B300" s="2">
        <v>4407</v>
      </c>
      <c r="C300" s="17">
        <v>47969</v>
      </c>
      <c r="D300" s="2">
        <v>25270</v>
      </c>
      <c r="E300" s="2" t="s">
        <v>346</v>
      </c>
      <c r="F300" s="18">
        <v>73296850</v>
      </c>
      <c r="G300" s="18">
        <v>1612603</v>
      </c>
      <c r="H300" s="18">
        <v>116979480</v>
      </c>
      <c r="I300" s="18">
        <v>2702225</v>
      </c>
      <c r="J300" s="19">
        <v>190276330</v>
      </c>
      <c r="K300" s="19">
        <v>4314828</v>
      </c>
      <c r="L300" s="20">
        <f>SD1DATWK24!X298</f>
        <v>22.000986000000001</v>
      </c>
      <c r="M300" s="20">
        <f>SD1DATWK24!Y298</f>
        <v>23.099992</v>
      </c>
      <c r="N300" s="18">
        <f>SD1DATWK24!Z298</f>
        <v>269765.49800424266</v>
      </c>
      <c r="O300" s="21">
        <f>SD1DATWK24!AA298</f>
        <v>256</v>
      </c>
    </row>
    <row r="301" spans="1:15">
      <c r="A301" s="2" t="s">
        <v>347</v>
      </c>
      <c r="B301" s="2">
        <v>4501</v>
      </c>
      <c r="C301" s="17">
        <v>45393</v>
      </c>
      <c r="D301" s="2">
        <v>22140</v>
      </c>
      <c r="E301" s="2" t="s">
        <v>348</v>
      </c>
      <c r="F301" s="18">
        <v>779151220</v>
      </c>
      <c r="G301" s="18">
        <v>23122916</v>
      </c>
      <c r="H301" s="18">
        <v>29687920</v>
      </c>
      <c r="I301" s="18">
        <v>2483394</v>
      </c>
      <c r="J301" s="19">
        <v>808839140</v>
      </c>
      <c r="K301" s="19">
        <v>25606310</v>
      </c>
      <c r="L301" s="20">
        <f>SD1DATWK24!X299</f>
        <v>29.677057999999999</v>
      </c>
      <c r="M301" s="20">
        <f>SD1DATWK24!Y299</f>
        <v>83.649983000000006</v>
      </c>
      <c r="N301" s="18">
        <f>SD1DATWK24!Z299</f>
        <v>314449.33004569553</v>
      </c>
      <c r="O301" s="21">
        <f>SD1DATWK24!AA299</f>
        <v>172</v>
      </c>
    </row>
    <row r="302" spans="1:15">
      <c r="A302" s="2" t="s">
        <v>347</v>
      </c>
      <c r="B302" s="2">
        <v>4502</v>
      </c>
      <c r="C302" s="17">
        <v>44115</v>
      </c>
      <c r="D302" s="2">
        <v>22280</v>
      </c>
      <c r="E302" s="2" t="s">
        <v>349</v>
      </c>
      <c r="F302" s="18">
        <v>404984916</v>
      </c>
      <c r="G302" s="18">
        <v>13283504</v>
      </c>
      <c r="H302" s="18">
        <v>30444480</v>
      </c>
      <c r="I302" s="18">
        <v>1573979</v>
      </c>
      <c r="J302" s="19">
        <v>435429396</v>
      </c>
      <c r="K302" s="19">
        <v>14857483</v>
      </c>
      <c r="L302" s="20">
        <f>SD1DATWK24!X300</f>
        <v>32.799996999999998</v>
      </c>
      <c r="M302" s="20">
        <f>SD1DATWK24!Y300</f>
        <v>51.699979999999996</v>
      </c>
      <c r="N302" s="18">
        <f>SD1DATWK24!Z300</f>
        <v>291267.18040605931</v>
      </c>
      <c r="O302" s="21">
        <f>SD1DATWK24!AA300</f>
        <v>216</v>
      </c>
    </row>
    <row r="303" spans="1:15">
      <c r="A303" s="2" t="s">
        <v>347</v>
      </c>
      <c r="B303" s="2">
        <v>4503</v>
      </c>
      <c r="C303" s="17">
        <v>47985</v>
      </c>
      <c r="D303" s="2">
        <v>22580</v>
      </c>
      <c r="E303" s="2" t="s">
        <v>350</v>
      </c>
      <c r="F303" s="18">
        <v>663166746</v>
      </c>
      <c r="G303" s="18">
        <v>16645484</v>
      </c>
      <c r="H303" s="18">
        <v>49460210</v>
      </c>
      <c r="I303" s="18">
        <v>1770674</v>
      </c>
      <c r="J303" s="19">
        <v>712626956</v>
      </c>
      <c r="K303" s="19">
        <v>18416158</v>
      </c>
      <c r="L303" s="20">
        <f>SD1DATWK24!X301</f>
        <v>25.099997999999999</v>
      </c>
      <c r="M303" s="20">
        <f>SD1DATWK24!Y301</f>
        <v>35.799968999999997</v>
      </c>
      <c r="N303" s="18">
        <f>SD1DATWK24!Z301</f>
        <v>410139.35155061062</v>
      </c>
      <c r="O303" s="21">
        <f>SD1DATWK24!AA301</f>
        <v>63</v>
      </c>
    </row>
    <row r="304" spans="1:15">
      <c r="A304" s="2" t="s">
        <v>347</v>
      </c>
      <c r="B304" s="2">
        <v>4504</v>
      </c>
      <c r="C304" s="17">
        <v>47993</v>
      </c>
      <c r="D304" s="2">
        <v>22740</v>
      </c>
      <c r="E304" s="2" t="s">
        <v>351</v>
      </c>
      <c r="F304" s="18">
        <v>799536728</v>
      </c>
      <c r="G304" s="18">
        <v>23197154</v>
      </c>
      <c r="H304" s="18">
        <v>54186100</v>
      </c>
      <c r="I304" s="18">
        <v>2590095</v>
      </c>
      <c r="J304" s="19">
        <v>853722828</v>
      </c>
      <c r="K304" s="19">
        <v>25787249</v>
      </c>
      <c r="L304" s="20">
        <f>SD1DATWK24!X302</f>
        <v>29.013244</v>
      </c>
      <c r="M304" s="20">
        <f>SD1DATWK24!Y302</f>
        <v>47.799988999999997</v>
      </c>
      <c r="N304" s="18">
        <f>SD1DATWK24!Z302</f>
        <v>468388.52492712304</v>
      </c>
      <c r="O304" s="21">
        <f>SD1DATWK24!AA302</f>
        <v>39</v>
      </c>
    </row>
    <row r="305" spans="1:15">
      <c r="A305" s="2" t="s">
        <v>347</v>
      </c>
      <c r="B305" s="2">
        <v>4505</v>
      </c>
      <c r="C305" s="17">
        <v>48009</v>
      </c>
      <c r="D305" s="2">
        <v>22870</v>
      </c>
      <c r="E305" s="2" t="s">
        <v>352</v>
      </c>
      <c r="F305" s="18">
        <v>1100987364</v>
      </c>
      <c r="G305" s="18">
        <v>34416672</v>
      </c>
      <c r="H305" s="18">
        <v>153879930</v>
      </c>
      <c r="I305" s="18">
        <v>6301382</v>
      </c>
      <c r="J305" s="19">
        <v>1254867294</v>
      </c>
      <c r="K305" s="19">
        <v>40718054</v>
      </c>
      <c r="L305" s="20">
        <f>SD1DATWK24!X303</f>
        <v>31.259824999999999</v>
      </c>
      <c r="M305" s="20">
        <f>SD1DATWK24!Y303</f>
        <v>40.949992999999999</v>
      </c>
      <c r="N305" s="18">
        <f>SD1DATWK24!Z303</f>
        <v>233850.02699562279</v>
      </c>
      <c r="O305" s="21">
        <f>SD1DATWK24!AA303</f>
        <v>359</v>
      </c>
    </row>
    <row r="306" spans="1:15">
      <c r="A306" s="2" t="s">
        <v>347</v>
      </c>
      <c r="B306" s="2">
        <v>4506</v>
      </c>
      <c r="C306" s="17">
        <v>48017</v>
      </c>
      <c r="D306" s="2">
        <v>22880</v>
      </c>
      <c r="E306" s="2" t="s">
        <v>353</v>
      </c>
      <c r="F306" s="18">
        <v>387525846</v>
      </c>
      <c r="G306" s="18">
        <v>8528768</v>
      </c>
      <c r="H306" s="18">
        <v>33698240</v>
      </c>
      <c r="I306" s="18">
        <v>1074973</v>
      </c>
      <c r="J306" s="19">
        <v>421224086</v>
      </c>
      <c r="K306" s="19">
        <v>9603741</v>
      </c>
      <c r="L306" s="20">
        <f>SD1DATWK24!X304</f>
        <v>22.008255999999999</v>
      </c>
      <c r="M306" s="20">
        <f>SD1DATWK24!Y304</f>
        <v>31.899975000000001</v>
      </c>
      <c r="N306" s="18">
        <f>SD1DATWK24!Z304</f>
        <v>207560.5963924916</v>
      </c>
      <c r="O306" s="21">
        <f>SD1DATWK24!AA304</f>
        <v>437</v>
      </c>
    </row>
    <row r="307" spans="1:15">
      <c r="A307" s="2" t="s">
        <v>347</v>
      </c>
      <c r="B307" s="2">
        <v>4507</v>
      </c>
      <c r="C307" s="17">
        <v>44453</v>
      </c>
      <c r="D307" s="2">
        <v>23730</v>
      </c>
      <c r="E307" s="2" t="s">
        <v>354</v>
      </c>
      <c r="F307" s="18">
        <v>1316216809</v>
      </c>
      <c r="G307" s="18">
        <v>34616501</v>
      </c>
      <c r="H307" s="18">
        <v>66366200</v>
      </c>
      <c r="I307" s="18">
        <v>2243177</v>
      </c>
      <c r="J307" s="19">
        <v>1382583009</v>
      </c>
      <c r="K307" s="19">
        <v>36859678</v>
      </c>
      <c r="L307" s="20">
        <f>SD1DATWK24!X305</f>
        <v>26.299999</v>
      </c>
      <c r="M307" s="20">
        <f>SD1DATWK24!Y305</f>
        <v>33.799992000000003</v>
      </c>
      <c r="N307" s="18">
        <f>SD1DATWK24!Z305</f>
        <v>213369.77841141011</v>
      </c>
      <c r="O307" s="21">
        <f>SD1DATWK24!AA305</f>
        <v>416</v>
      </c>
    </row>
    <row r="308" spans="1:15">
      <c r="A308" s="2" t="s">
        <v>347</v>
      </c>
      <c r="B308" s="2">
        <v>4508</v>
      </c>
      <c r="C308" s="17">
        <v>48025</v>
      </c>
      <c r="D308" s="2">
        <v>23860</v>
      </c>
      <c r="E308" s="2" t="s">
        <v>355</v>
      </c>
      <c r="F308" s="18">
        <v>414902479</v>
      </c>
      <c r="G308" s="18">
        <v>9127853</v>
      </c>
      <c r="H308" s="18">
        <v>43356250</v>
      </c>
      <c r="I308" s="18">
        <v>1331036</v>
      </c>
      <c r="J308" s="19">
        <v>458258729</v>
      </c>
      <c r="K308" s="19">
        <v>10458889</v>
      </c>
      <c r="L308" s="20">
        <f>SD1DATWK24!X306</f>
        <v>21.999995999999999</v>
      </c>
      <c r="M308" s="20">
        <f>SD1DATWK24!Y306</f>
        <v>30.69998</v>
      </c>
      <c r="N308" s="18">
        <f>SD1DATWK24!Z306</f>
        <v>279925.96431883558</v>
      </c>
      <c r="O308" s="21">
        <f>SD1DATWK24!AA306</f>
        <v>242</v>
      </c>
    </row>
    <row r="309" spans="1:15">
      <c r="A309" s="2" t="s">
        <v>347</v>
      </c>
      <c r="B309" s="2">
        <v>4509</v>
      </c>
      <c r="C309" s="17">
        <v>48033</v>
      </c>
      <c r="D309" s="2">
        <v>23960</v>
      </c>
      <c r="E309" s="2" t="s">
        <v>356</v>
      </c>
      <c r="F309" s="18">
        <v>474723113</v>
      </c>
      <c r="G309" s="18">
        <v>12390705</v>
      </c>
      <c r="H309" s="18">
        <v>45864830</v>
      </c>
      <c r="I309" s="18">
        <v>1774968</v>
      </c>
      <c r="J309" s="19">
        <v>520587943</v>
      </c>
      <c r="K309" s="19">
        <v>14165673</v>
      </c>
      <c r="L309" s="20">
        <f>SD1DATWK24!X307</f>
        <v>26.100909000000001</v>
      </c>
      <c r="M309" s="20">
        <f>SD1DATWK24!Y307</f>
        <v>38.699979999999996</v>
      </c>
      <c r="N309" s="18">
        <f>SD1DATWK24!Z307</f>
        <v>443862.99972122011</v>
      </c>
      <c r="O309" s="21">
        <f>SD1DATWK24!AA307</f>
        <v>45</v>
      </c>
    </row>
    <row r="310" spans="1:15">
      <c r="A310" s="2" t="s">
        <v>347</v>
      </c>
      <c r="B310" s="2">
        <v>4510</v>
      </c>
      <c r="C310" s="17">
        <v>48041</v>
      </c>
      <c r="D310" s="2">
        <v>25080</v>
      </c>
      <c r="E310" s="2" t="s">
        <v>357</v>
      </c>
      <c r="F310" s="18">
        <v>1408990143</v>
      </c>
      <c r="G310" s="18">
        <v>35872887</v>
      </c>
      <c r="H310" s="18">
        <v>76329760</v>
      </c>
      <c r="I310" s="18">
        <v>2302105</v>
      </c>
      <c r="J310" s="19">
        <v>1485319903</v>
      </c>
      <c r="K310" s="19">
        <v>38174992</v>
      </c>
      <c r="L310" s="20">
        <f>SD1DATWK24!X308</f>
        <v>25.459999</v>
      </c>
      <c r="M310" s="20">
        <f>SD1DATWK24!Y308</f>
        <v>30.159993</v>
      </c>
      <c r="N310" s="18">
        <f>SD1DATWK24!Z308</f>
        <v>289951.33268112066</v>
      </c>
      <c r="O310" s="21">
        <f>SD1DATWK24!AA308</f>
        <v>221</v>
      </c>
    </row>
    <row r="311" spans="1:15">
      <c r="A311" s="2" t="s">
        <v>358</v>
      </c>
      <c r="B311" s="2">
        <v>4601</v>
      </c>
      <c r="C311" s="17">
        <v>43588</v>
      </c>
      <c r="D311" s="2">
        <v>20350</v>
      </c>
      <c r="E311" s="2" t="s">
        <v>359</v>
      </c>
      <c r="F311" s="18">
        <v>371660680</v>
      </c>
      <c r="G311" s="18">
        <v>11537636</v>
      </c>
      <c r="H311" s="18">
        <v>19545180</v>
      </c>
      <c r="I311" s="18">
        <v>1058957</v>
      </c>
      <c r="J311" s="19">
        <v>391205860</v>
      </c>
      <c r="K311" s="19">
        <v>12596593</v>
      </c>
      <c r="L311" s="20">
        <f>SD1DATWK24!X309</f>
        <v>31.043467</v>
      </c>
      <c r="M311" s="20">
        <f>SD1DATWK24!Y309</f>
        <v>54.179955999999997</v>
      </c>
      <c r="N311" s="18">
        <f>SD1DATWK24!Z309</f>
        <v>157974.94531072705</v>
      </c>
      <c r="O311" s="21">
        <f>SD1DATWK24!AA309</f>
        <v>543</v>
      </c>
    </row>
    <row r="312" spans="1:15">
      <c r="A312" s="2" t="s">
        <v>358</v>
      </c>
      <c r="B312" s="2">
        <v>4602</v>
      </c>
      <c r="C312" s="17">
        <v>48074</v>
      </c>
      <c r="D312" s="2">
        <v>20380</v>
      </c>
      <c r="E312" s="2" t="s">
        <v>360</v>
      </c>
      <c r="F312" s="18">
        <v>497582570</v>
      </c>
      <c r="G312" s="18">
        <v>12473900</v>
      </c>
      <c r="H312" s="18">
        <v>20200960</v>
      </c>
      <c r="I312" s="18">
        <v>690871</v>
      </c>
      <c r="J312" s="19">
        <v>517783530</v>
      </c>
      <c r="K312" s="19">
        <v>13164771</v>
      </c>
      <c r="L312" s="20">
        <f>SD1DATWK24!X310</f>
        <v>25.069005000000001</v>
      </c>
      <c r="M312" s="20">
        <f>SD1DATWK24!Y310</f>
        <v>34.199908999999998</v>
      </c>
      <c r="N312" s="18">
        <f>SD1DATWK24!Z310</f>
        <v>324341.01565456961</v>
      </c>
      <c r="O312" s="21">
        <f>SD1DATWK24!AA310</f>
        <v>152</v>
      </c>
    </row>
    <row r="313" spans="1:15">
      <c r="A313" s="2" t="s">
        <v>358</v>
      </c>
      <c r="B313" s="2">
        <v>4603</v>
      </c>
      <c r="C313" s="17">
        <v>48082</v>
      </c>
      <c r="D313" s="2">
        <v>22450</v>
      </c>
      <c r="E313" s="2" t="s">
        <v>361</v>
      </c>
      <c r="F313" s="18">
        <v>593240630</v>
      </c>
      <c r="G313" s="18">
        <v>15893299</v>
      </c>
      <c r="H313" s="18">
        <v>21800970</v>
      </c>
      <c r="I313" s="18">
        <v>962512</v>
      </c>
      <c r="J313" s="19">
        <v>615041600</v>
      </c>
      <c r="K313" s="19">
        <v>16855811</v>
      </c>
      <c r="L313" s="20">
        <f>SD1DATWK24!X311</f>
        <v>26.790645000000001</v>
      </c>
      <c r="M313" s="20">
        <f>SD1DATWK24!Y311</f>
        <v>44.149962000000002</v>
      </c>
      <c r="N313" s="18">
        <f>SD1DATWK24!Z311</f>
        <v>469658.11190607061</v>
      </c>
      <c r="O313" s="21">
        <f>SD1DATWK24!AA311</f>
        <v>38</v>
      </c>
    </row>
    <row r="314" spans="1:15">
      <c r="A314" s="2" t="s">
        <v>358</v>
      </c>
      <c r="B314" s="2">
        <v>4604</v>
      </c>
      <c r="C314" s="17">
        <v>48090</v>
      </c>
      <c r="D314" s="2">
        <v>24660</v>
      </c>
      <c r="E314" s="2" t="s">
        <v>335</v>
      </c>
      <c r="F314" s="18">
        <v>101449650</v>
      </c>
      <c r="G314" s="18">
        <v>2231891</v>
      </c>
      <c r="H314" s="18">
        <v>4104560</v>
      </c>
      <c r="I314" s="18">
        <v>184704</v>
      </c>
      <c r="J314" s="19">
        <v>105554210</v>
      </c>
      <c r="K314" s="19">
        <v>2416595</v>
      </c>
      <c r="L314" s="20">
        <f>SD1DATWK24!X312</f>
        <v>21.999987000000001</v>
      </c>
      <c r="M314" s="20">
        <f>SD1DATWK24!Y312</f>
        <v>44.999707999999998</v>
      </c>
      <c r="N314" s="18">
        <f>SD1DATWK24!Z312</f>
        <v>187773.34329957602</v>
      </c>
      <c r="O314" s="21">
        <f>SD1DATWK24!AA312</f>
        <v>485</v>
      </c>
    </row>
    <row r="315" spans="1:15">
      <c r="A315" s="2" t="s">
        <v>362</v>
      </c>
      <c r="B315" s="2">
        <v>4701</v>
      </c>
      <c r="C315" s="17">
        <v>45195</v>
      </c>
      <c r="D315" s="2">
        <v>20080</v>
      </c>
      <c r="E315" s="2" t="s">
        <v>363</v>
      </c>
      <c r="F315" s="18">
        <v>936565330</v>
      </c>
      <c r="G315" s="18">
        <v>24918405</v>
      </c>
      <c r="H315" s="18">
        <v>28335200</v>
      </c>
      <c r="I315" s="18">
        <v>1886557</v>
      </c>
      <c r="J315" s="19">
        <v>964900530</v>
      </c>
      <c r="K315" s="19">
        <v>26804962</v>
      </c>
      <c r="L315" s="20">
        <f>SD1DATWK24!X313</f>
        <v>26.606158000000001</v>
      </c>
      <c r="M315" s="20">
        <f>SD1DATWK24!Y313</f>
        <v>66.579977999999997</v>
      </c>
      <c r="N315" s="18">
        <f>SD1DATWK24!Z313</f>
        <v>256369.5150368872</v>
      </c>
      <c r="O315" s="21">
        <f>SD1DATWK24!AA313</f>
        <v>290</v>
      </c>
    </row>
    <row r="316" spans="1:15">
      <c r="A316" s="2" t="s">
        <v>362</v>
      </c>
      <c r="B316" s="2">
        <v>4702</v>
      </c>
      <c r="C316" s="17">
        <v>48124</v>
      </c>
      <c r="D316" s="2">
        <v>20230</v>
      </c>
      <c r="E316" s="2" t="s">
        <v>364</v>
      </c>
      <c r="F316" s="18">
        <v>1458486810</v>
      </c>
      <c r="G316" s="18">
        <v>48126866</v>
      </c>
      <c r="H316" s="18">
        <v>62770360</v>
      </c>
      <c r="I316" s="18">
        <v>3900299</v>
      </c>
      <c r="J316" s="19">
        <v>1521257170</v>
      </c>
      <c r="K316" s="19">
        <v>52027165</v>
      </c>
      <c r="L316" s="20">
        <f>SD1DATWK24!X314</f>
        <v>32.997807000000002</v>
      </c>
      <c r="M316" s="20">
        <f>SD1DATWK24!Y314</f>
        <v>62.135998999999998</v>
      </c>
      <c r="N316" s="18">
        <f>SD1DATWK24!Z314</f>
        <v>449731.70733645506</v>
      </c>
      <c r="O316" s="21">
        <f>SD1DATWK24!AA314</f>
        <v>44</v>
      </c>
    </row>
    <row r="317" spans="1:15">
      <c r="A317" s="2" t="s">
        <v>362</v>
      </c>
      <c r="B317" s="2">
        <v>4703</v>
      </c>
      <c r="C317" s="17">
        <v>48116</v>
      </c>
      <c r="D317" s="2">
        <v>20220</v>
      </c>
      <c r="E317" s="2" t="s">
        <v>365</v>
      </c>
      <c r="F317" s="18">
        <v>1392315190</v>
      </c>
      <c r="G317" s="18">
        <v>47379093</v>
      </c>
      <c r="H317" s="18">
        <v>25982800</v>
      </c>
      <c r="I317" s="18">
        <v>1340166</v>
      </c>
      <c r="J317" s="19">
        <v>1418297990</v>
      </c>
      <c r="K317" s="19">
        <v>48719259</v>
      </c>
      <c r="L317" s="20">
        <f>SD1DATWK24!X315</f>
        <v>34.029000000000003</v>
      </c>
      <c r="M317" s="20">
        <f>SD1DATWK24!Y315</f>
        <v>51.578968000000003</v>
      </c>
      <c r="N317" s="18">
        <f>SD1DATWK24!Z315</f>
        <v>336332.97606182093</v>
      </c>
      <c r="O317" s="21">
        <f>SD1DATWK24!AA315</f>
        <v>134</v>
      </c>
    </row>
    <row r="318" spans="1:15">
      <c r="A318" s="2" t="s">
        <v>362</v>
      </c>
      <c r="B318" s="2">
        <v>4704</v>
      </c>
      <c r="C318" s="17">
        <v>48132</v>
      </c>
      <c r="D318" s="2">
        <v>21050</v>
      </c>
      <c r="E318" s="2" t="s">
        <v>366</v>
      </c>
      <c r="F318" s="18">
        <v>133010400</v>
      </c>
      <c r="G318" s="18">
        <v>3749562</v>
      </c>
      <c r="H318" s="18">
        <v>6928560</v>
      </c>
      <c r="I318" s="18">
        <v>317328</v>
      </c>
      <c r="J318" s="19">
        <v>139938960</v>
      </c>
      <c r="K318" s="19">
        <v>4066890</v>
      </c>
      <c r="L318" s="20">
        <f>SD1DATWK24!X316</f>
        <v>28.189990999999999</v>
      </c>
      <c r="M318" s="20">
        <f>SD1DATWK24!Y316</f>
        <v>45.799993000000001</v>
      </c>
      <c r="N318" s="18">
        <f>SD1DATWK24!Z316</f>
        <v>154082.45732344183</v>
      </c>
      <c r="O318" s="21">
        <f>SD1DATWK24!AA316</f>
        <v>550</v>
      </c>
    </row>
    <row r="319" spans="1:15">
      <c r="A319" s="2" t="s">
        <v>362</v>
      </c>
      <c r="B319" s="2">
        <v>4705</v>
      </c>
      <c r="C319" s="17">
        <v>48140</v>
      </c>
      <c r="D319" s="2">
        <v>21150</v>
      </c>
      <c r="E319" s="2" t="s">
        <v>367</v>
      </c>
      <c r="F319" s="18">
        <v>413296200</v>
      </c>
      <c r="G319" s="18">
        <v>11680989</v>
      </c>
      <c r="H319" s="18">
        <v>18434040</v>
      </c>
      <c r="I319" s="18">
        <v>986460</v>
      </c>
      <c r="J319" s="19">
        <v>431730240</v>
      </c>
      <c r="K319" s="19">
        <v>12667449</v>
      </c>
      <c r="L319" s="20">
        <f>SD1DATWK24!X317</f>
        <v>28.262996000000001</v>
      </c>
      <c r="M319" s="20">
        <f>SD1DATWK24!Y317</f>
        <v>53.512957999999998</v>
      </c>
      <c r="N319" s="18">
        <f>SD1DATWK24!Z317</f>
        <v>442576.59018747607</v>
      </c>
      <c r="O319" s="21">
        <f>SD1DATWK24!AA317</f>
        <v>47</v>
      </c>
    </row>
    <row r="320" spans="1:15">
      <c r="A320" s="2" t="s">
        <v>362</v>
      </c>
      <c r="B320" s="2">
        <v>4706</v>
      </c>
      <c r="C320" s="17">
        <v>43943</v>
      </c>
      <c r="D320" s="2">
        <v>21670</v>
      </c>
      <c r="E320" s="2" t="s">
        <v>368</v>
      </c>
      <c r="F320" s="18">
        <v>1239022900</v>
      </c>
      <c r="G320" s="18">
        <v>40879407</v>
      </c>
      <c r="H320" s="18">
        <v>63302280</v>
      </c>
      <c r="I320" s="18">
        <v>4055144</v>
      </c>
      <c r="J320" s="19">
        <v>1302325180</v>
      </c>
      <c r="K320" s="19">
        <v>44934551</v>
      </c>
      <c r="L320" s="20">
        <f>SD1DATWK24!X318</f>
        <v>32.993262000000001</v>
      </c>
      <c r="M320" s="20">
        <f>SD1DATWK24!Y318</f>
        <v>64.059999000000005</v>
      </c>
      <c r="N320" s="18">
        <f>SD1DATWK24!Z318</f>
        <v>184196.77643897021</v>
      </c>
      <c r="O320" s="21">
        <f>SD1DATWK24!AA318</f>
        <v>495</v>
      </c>
    </row>
    <row r="321" spans="1:15">
      <c r="A321" s="2" t="s">
        <v>362</v>
      </c>
      <c r="B321" s="2">
        <v>4707</v>
      </c>
      <c r="C321" s="17">
        <v>48157</v>
      </c>
      <c r="D321" s="2">
        <v>21870</v>
      </c>
      <c r="E321" s="2" t="s">
        <v>369</v>
      </c>
      <c r="F321" s="18">
        <v>503610330</v>
      </c>
      <c r="G321" s="18">
        <v>13445386</v>
      </c>
      <c r="H321" s="18">
        <v>46903370</v>
      </c>
      <c r="I321" s="18">
        <v>2342729</v>
      </c>
      <c r="J321" s="19">
        <v>550513700</v>
      </c>
      <c r="K321" s="19">
        <v>15788115</v>
      </c>
      <c r="L321" s="20">
        <f>SD1DATWK24!X319</f>
        <v>26.697994999999999</v>
      </c>
      <c r="M321" s="20">
        <f>SD1DATWK24!Y319</f>
        <v>49.947989</v>
      </c>
      <c r="N321" s="18">
        <f>SD1DATWK24!Z319</f>
        <v>361183.14352205588</v>
      </c>
      <c r="O321" s="21">
        <f>SD1DATWK24!AA319</f>
        <v>106</v>
      </c>
    </row>
    <row r="322" spans="1:15">
      <c r="A322" s="2" t="s">
        <v>362</v>
      </c>
      <c r="B322" s="2">
        <v>4708</v>
      </c>
      <c r="C322" s="17">
        <v>48165</v>
      </c>
      <c r="D322" s="2">
        <v>22670</v>
      </c>
      <c r="E322" s="2" t="s">
        <v>370</v>
      </c>
      <c r="F322" s="18">
        <v>442000450</v>
      </c>
      <c r="G322" s="18">
        <v>9776219</v>
      </c>
      <c r="H322" s="18">
        <v>51519070</v>
      </c>
      <c r="I322" s="18">
        <v>2730510</v>
      </c>
      <c r="J322" s="19">
        <v>493519520</v>
      </c>
      <c r="K322" s="19">
        <v>12506729</v>
      </c>
      <c r="L322" s="20">
        <f>SD1DATWK24!X320</f>
        <v>22.118120000000001</v>
      </c>
      <c r="M322" s="20">
        <f>SD1DATWK24!Y320</f>
        <v>52.999986</v>
      </c>
      <c r="N322" s="18">
        <f>SD1DATWK24!Z320</f>
        <v>344277.25775059307</v>
      </c>
      <c r="O322" s="21">
        <f>SD1DATWK24!AA320</f>
        <v>122</v>
      </c>
    </row>
    <row r="323" spans="1:15">
      <c r="A323" s="2" t="s">
        <v>362</v>
      </c>
      <c r="B323" s="2">
        <v>4709</v>
      </c>
      <c r="C323" s="17">
        <v>44263</v>
      </c>
      <c r="D323" s="2">
        <v>22970</v>
      </c>
      <c r="E323" s="2" t="s">
        <v>371</v>
      </c>
      <c r="F323" s="18">
        <v>929227700</v>
      </c>
      <c r="G323" s="18">
        <v>23855903</v>
      </c>
      <c r="H323" s="18">
        <v>40595300</v>
      </c>
      <c r="I323" s="18">
        <v>2380102</v>
      </c>
      <c r="J323" s="19">
        <v>969823000</v>
      </c>
      <c r="K323" s="19">
        <v>26236005</v>
      </c>
      <c r="L323" s="20">
        <f>SD1DATWK24!X321</f>
        <v>25.672827999999999</v>
      </c>
      <c r="M323" s="20">
        <f>SD1DATWK24!Y321</f>
        <v>58.629989000000002</v>
      </c>
      <c r="N323" s="18">
        <f>SD1DATWK24!Z321</f>
        <v>98889.687284704909</v>
      </c>
      <c r="O323" s="21">
        <f>SD1DATWK24!AA321</f>
        <v>596</v>
      </c>
    </row>
    <row r="324" spans="1:15">
      <c r="A324" s="2" t="s">
        <v>362</v>
      </c>
      <c r="B324" s="2">
        <v>4710</v>
      </c>
      <c r="C324" s="17">
        <v>48173</v>
      </c>
      <c r="D324" s="2">
        <v>23420</v>
      </c>
      <c r="E324" s="2" t="s">
        <v>372</v>
      </c>
      <c r="F324" s="18">
        <v>867505230</v>
      </c>
      <c r="G324" s="18">
        <v>25237461</v>
      </c>
      <c r="H324" s="18">
        <v>77495770</v>
      </c>
      <c r="I324" s="18">
        <v>3792797</v>
      </c>
      <c r="J324" s="19">
        <v>945001000</v>
      </c>
      <c r="K324" s="19">
        <v>29030258</v>
      </c>
      <c r="L324" s="20">
        <f>SD1DATWK24!X322</f>
        <v>29.091999000000001</v>
      </c>
      <c r="M324" s="20">
        <f>SD1DATWK24!Y322</f>
        <v>48.941986999999997</v>
      </c>
      <c r="N324" s="18">
        <f>SD1DATWK24!Z322</f>
        <v>357649.21937249677</v>
      </c>
      <c r="O324" s="21">
        <f>SD1DATWK24!AA322</f>
        <v>113</v>
      </c>
    </row>
    <row r="325" spans="1:15">
      <c r="A325" s="2" t="s">
        <v>362</v>
      </c>
      <c r="B325" s="2">
        <v>4711</v>
      </c>
      <c r="C325" s="17">
        <v>44537</v>
      </c>
      <c r="D325" s="2">
        <v>23880</v>
      </c>
      <c r="E325" s="2" t="s">
        <v>373</v>
      </c>
      <c r="F325" s="18">
        <v>1542496870</v>
      </c>
      <c r="G325" s="18">
        <v>45751999</v>
      </c>
      <c r="H325" s="18">
        <v>29741800</v>
      </c>
      <c r="I325" s="18">
        <v>1273276</v>
      </c>
      <c r="J325" s="19">
        <v>1572238670</v>
      </c>
      <c r="K325" s="19">
        <v>47025275</v>
      </c>
      <c r="L325" s="20">
        <f>SD1DATWK24!X323</f>
        <v>29.661000000000001</v>
      </c>
      <c r="M325" s="20">
        <f>SD1DATWK24!Y323</f>
        <v>42.810993000000003</v>
      </c>
      <c r="N325" s="18">
        <f>SD1DATWK24!Z323</f>
        <v>340704.84845677618</v>
      </c>
      <c r="O325" s="21">
        <f>SD1DATWK24!AA323</f>
        <v>127</v>
      </c>
    </row>
    <row r="326" spans="1:15">
      <c r="A326" s="2" t="s">
        <v>362</v>
      </c>
      <c r="B326" s="2">
        <v>4712</v>
      </c>
      <c r="C326" s="17">
        <v>44594</v>
      </c>
      <c r="D326" s="2">
        <v>24100</v>
      </c>
      <c r="E326" s="2" t="s">
        <v>374</v>
      </c>
      <c r="F326" s="18">
        <v>319700960</v>
      </c>
      <c r="G326" s="18">
        <v>7918992</v>
      </c>
      <c r="H326" s="18">
        <v>26410220</v>
      </c>
      <c r="I326" s="18">
        <v>1511192</v>
      </c>
      <c r="J326" s="19">
        <v>346111180</v>
      </c>
      <c r="K326" s="19">
        <v>9430184</v>
      </c>
      <c r="L326" s="20">
        <f>SD1DATWK24!X324</f>
        <v>24.769998000000001</v>
      </c>
      <c r="M326" s="20">
        <f>SD1DATWK24!Y324</f>
        <v>57.219970000000004</v>
      </c>
      <c r="N326" s="18">
        <f>SD1DATWK24!Z324</f>
        <v>420402.36488016654</v>
      </c>
      <c r="O326" s="21">
        <f>SD1DATWK24!AA324</f>
        <v>57</v>
      </c>
    </row>
    <row r="327" spans="1:15">
      <c r="A327" s="2" t="s">
        <v>362</v>
      </c>
      <c r="B327" s="2">
        <v>4713</v>
      </c>
      <c r="C327" s="17">
        <v>44768</v>
      </c>
      <c r="D327" s="2">
        <v>24890</v>
      </c>
      <c r="E327" s="2" t="s">
        <v>375</v>
      </c>
      <c r="F327" s="18">
        <v>516385960</v>
      </c>
      <c r="G327" s="18">
        <v>18092614</v>
      </c>
      <c r="H327" s="18">
        <v>14347100</v>
      </c>
      <c r="I327" s="18">
        <v>840553</v>
      </c>
      <c r="J327" s="19">
        <v>530733060</v>
      </c>
      <c r="K327" s="19">
        <v>18933167</v>
      </c>
      <c r="L327" s="20">
        <f>SD1DATWK24!X325</f>
        <v>35.036997999999997</v>
      </c>
      <c r="M327" s="20">
        <f>SD1DATWK24!Y325</f>
        <v>58.586962</v>
      </c>
      <c r="N327" s="18">
        <f>SD1DATWK24!Z325</f>
        <v>360340.8776940527</v>
      </c>
      <c r="O327" s="21">
        <f>SD1DATWK24!AA325</f>
        <v>110</v>
      </c>
    </row>
    <row r="328" spans="1:15">
      <c r="A328" s="2" t="s">
        <v>362</v>
      </c>
      <c r="B328" s="2">
        <v>4715</v>
      </c>
      <c r="C328" s="17">
        <v>45658</v>
      </c>
      <c r="D328" s="2">
        <v>25790</v>
      </c>
      <c r="E328" s="2" t="s">
        <v>376</v>
      </c>
      <c r="F328" s="18">
        <v>323794280</v>
      </c>
      <c r="G328" s="18">
        <v>8000954</v>
      </c>
      <c r="H328" s="18">
        <v>32137350</v>
      </c>
      <c r="I328" s="18">
        <v>1065674</v>
      </c>
      <c r="J328" s="19">
        <v>355931630</v>
      </c>
      <c r="K328" s="19">
        <v>9066628</v>
      </c>
      <c r="L328" s="20">
        <f>SD1DATWK24!X326</f>
        <v>24.709992</v>
      </c>
      <c r="M328" s="20">
        <f>SD1DATWK24!Y326</f>
        <v>33.159984000000001</v>
      </c>
      <c r="N328" s="18">
        <f>SD1DATWK24!Z326</f>
        <v>358640.55580706696</v>
      </c>
      <c r="O328" s="21">
        <f>SD1DATWK24!AA326</f>
        <v>112</v>
      </c>
    </row>
    <row r="329" spans="1:15">
      <c r="A329" s="2" t="s">
        <v>377</v>
      </c>
      <c r="B329" s="2">
        <v>4801</v>
      </c>
      <c r="C329" s="17">
        <v>48207</v>
      </c>
      <c r="D329" s="2">
        <v>20110</v>
      </c>
      <c r="E329" s="2" t="s">
        <v>378</v>
      </c>
      <c r="F329" s="18">
        <v>1674395630</v>
      </c>
      <c r="G329" s="18">
        <v>40776798</v>
      </c>
      <c r="H329" s="18">
        <v>60818330</v>
      </c>
      <c r="I329" s="18">
        <v>4109494</v>
      </c>
      <c r="J329" s="19">
        <v>1735213960</v>
      </c>
      <c r="K329" s="19">
        <v>44886292</v>
      </c>
      <c r="L329" s="20">
        <f>SD1DATWK24!X327</f>
        <v>24.353144</v>
      </c>
      <c r="M329" s="20">
        <f>SD1DATWK24!Y327</f>
        <v>67.569991000000002</v>
      </c>
      <c r="N329" s="18">
        <f>SD1DATWK24!Z327</f>
        <v>407206.4180939314</v>
      </c>
      <c r="O329" s="21">
        <f>SD1DATWK24!AA327</f>
        <v>64</v>
      </c>
    </row>
    <row r="330" spans="1:15">
      <c r="A330" s="2" t="s">
        <v>377</v>
      </c>
      <c r="B330" s="2">
        <v>4802</v>
      </c>
      <c r="C330" s="17">
        <v>44362</v>
      </c>
      <c r="D330" s="2">
        <v>23290</v>
      </c>
      <c r="E330" s="2" t="s">
        <v>379</v>
      </c>
      <c r="F330" s="18">
        <v>628540140</v>
      </c>
      <c r="G330" s="18">
        <v>27287830</v>
      </c>
      <c r="H330" s="18">
        <v>23500650</v>
      </c>
      <c r="I330" s="18">
        <v>2084507</v>
      </c>
      <c r="J330" s="19">
        <v>652040790</v>
      </c>
      <c r="K330" s="19">
        <v>29372337</v>
      </c>
      <c r="L330" s="20">
        <f>SD1DATWK24!X328</f>
        <v>43.414617999999997</v>
      </c>
      <c r="M330" s="20">
        <f>SD1DATWK24!Y328</f>
        <v>88.699972000000002</v>
      </c>
      <c r="N330" s="18">
        <f>SD1DATWK24!Z328</f>
        <v>295740.97186169389</v>
      </c>
      <c r="O330" s="21">
        <f>SD1DATWK24!AA328</f>
        <v>205</v>
      </c>
    </row>
    <row r="331" spans="1:15">
      <c r="A331" s="2" t="s">
        <v>377</v>
      </c>
      <c r="B331" s="2">
        <v>4803</v>
      </c>
      <c r="C331" s="17">
        <v>44602</v>
      </c>
      <c r="D331" s="2">
        <v>24180</v>
      </c>
      <c r="E331" s="2" t="s">
        <v>380</v>
      </c>
      <c r="F331" s="18">
        <v>784133460</v>
      </c>
      <c r="G331" s="18">
        <v>24027258</v>
      </c>
      <c r="H331" s="18">
        <v>78208360</v>
      </c>
      <c r="I331" s="18">
        <v>4923216</v>
      </c>
      <c r="J331" s="19">
        <v>862341820</v>
      </c>
      <c r="K331" s="19">
        <v>28950474</v>
      </c>
      <c r="L331" s="20">
        <f>SD1DATWK24!X329</f>
        <v>30.641797</v>
      </c>
      <c r="M331" s="20">
        <f>SD1DATWK24!Y329</f>
        <v>62.949997000000003</v>
      </c>
      <c r="N331" s="18">
        <f>SD1DATWK24!Z329</f>
        <v>272221.62193227693</v>
      </c>
      <c r="O331" s="21">
        <f>SD1DATWK24!AA329</f>
        <v>253</v>
      </c>
    </row>
    <row r="332" spans="1:15">
      <c r="A332" s="2" t="s">
        <v>377</v>
      </c>
      <c r="B332" s="2">
        <v>4804</v>
      </c>
      <c r="C332" s="17">
        <v>48215</v>
      </c>
      <c r="D332" s="2">
        <v>24230</v>
      </c>
      <c r="E332" s="2" t="s">
        <v>381</v>
      </c>
      <c r="F332" s="18">
        <v>236898490</v>
      </c>
      <c r="G332" s="18">
        <v>15498511</v>
      </c>
      <c r="H332" s="18">
        <v>2865480</v>
      </c>
      <c r="I332" s="18">
        <v>437988</v>
      </c>
      <c r="J332" s="19">
        <v>239763970</v>
      </c>
      <c r="K332" s="19">
        <v>15936499</v>
      </c>
      <c r="L332" s="20">
        <f>SD1DATWK24!X330</f>
        <v>65.422582000000006</v>
      </c>
      <c r="M332" s="20">
        <f>SD1DATWK24!Y330</f>
        <v>152.849784</v>
      </c>
      <c r="N332" s="18">
        <f>SD1DATWK24!Z330</f>
        <v>230717.41643697114</v>
      </c>
      <c r="O332" s="21">
        <f>SD1DATWK24!AA330</f>
        <v>366</v>
      </c>
    </row>
    <row r="333" spans="1:15">
      <c r="A333" s="2" t="s">
        <v>377</v>
      </c>
      <c r="B333" s="2">
        <v>4805</v>
      </c>
      <c r="C333" s="17">
        <v>48223</v>
      </c>
      <c r="D333" s="2">
        <v>25120</v>
      </c>
      <c r="E333" s="2" t="s">
        <v>382</v>
      </c>
      <c r="F333" s="18">
        <v>1082037030</v>
      </c>
      <c r="G333" s="18">
        <v>34669764</v>
      </c>
      <c r="H333" s="18">
        <v>20466600</v>
      </c>
      <c r="I333" s="18">
        <v>1558531</v>
      </c>
      <c r="J333" s="19">
        <v>1102503630</v>
      </c>
      <c r="K333" s="19">
        <v>36228295</v>
      </c>
      <c r="L333" s="20">
        <f>SD1DATWK24!X331</f>
        <v>32.041198999999999</v>
      </c>
      <c r="M333" s="20">
        <f>SD1DATWK24!Y331</f>
        <v>76.149970999999994</v>
      </c>
      <c r="N333" s="18">
        <f>SD1DATWK24!Z331</f>
        <v>299314.3129124369</v>
      </c>
      <c r="O333" s="21">
        <f>SD1DATWK24!AA331</f>
        <v>197</v>
      </c>
    </row>
    <row r="334" spans="1:15">
      <c r="A334" s="2" t="s">
        <v>377</v>
      </c>
      <c r="B334" s="2">
        <v>4806</v>
      </c>
      <c r="C334" s="17">
        <v>44875</v>
      </c>
      <c r="D334" s="2">
        <v>25260</v>
      </c>
      <c r="E334" s="2" t="s">
        <v>383</v>
      </c>
      <c r="F334" s="18">
        <v>2281328250</v>
      </c>
      <c r="G334" s="18">
        <v>75855226</v>
      </c>
      <c r="H334" s="18">
        <v>52782870</v>
      </c>
      <c r="I334" s="18">
        <v>4317638</v>
      </c>
      <c r="J334" s="19">
        <v>2334111120</v>
      </c>
      <c r="K334" s="19">
        <v>80172864</v>
      </c>
      <c r="L334" s="20">
        <f>SD1DATWK24!X332</f>
        <v>33.250464999999998</v>
      </c>
      <c r="M334" s="20">
        <f>SD1DATWK24!Y332</f>
        <v>81.799985000000007</v>
      </c>
      <c r="N334" s="18">
        <f>SD1DATWK24!Z332</f>
        <v>291252.6183820687</v>
      </c>
      <c r="O334" s="21">
        <f>SD1DATWK24!AA332</f>
        <v>217</v>
      </c>
    </row>
    <row r="335" spans="1:15">
      <c r="A335" s="2" t="s">
        <v>377</v>
      </c>
      <c r="B335" s="2">
        <v>4807</v>
      </c>
      <c r="C335" s="17">
        <v>44909</v>
      </c>
      <c r="D335" s="2">
        <v>25340</v>
      </c>
      <c r="E335" s="2" t="s">
        <v>384</v>
      </c>
      <c r="F335" s="18">
        <v>3052543160</v>
      </c>
      <c r="G335" s="18">
        <v>112449557</v>
      </c>
      <c r="H335" s="18">
        <v>276503530</v>
      </c>
      <c r="I335" s="18">
        <v>18780119</v>
      </c>
      <c r="J335" s="19">
        <v>3329046690</v>
      </c>
      <c r="K335" s="19">
        <v>131229676</v>
      </c>
      <c r="L335" s="20">
        <f>SD1DATWK24!X333</f>
        <v>36.837991000000002</v>
      </c>
      <c r="M335" s="20">
        <f>SD1DATWK24!Y333</f>
        <v>67.919996999999995</v>
      </c>
      <c r="N335" s="18">
        <f>SD1DATWK24!Z333</f>
        <v>104021.7372429878</v>
      </c>
      <c r="O335" s="21">
        <f>SD1DATWK24!AA333</f>
        <v>593</v>
      </c>
    </row>
    <row r="336" spans="1:15">
      <c r="A336" s="2" t="s">
        <v>377</v>
      </c>
      <c r="B336" s="2">
        <v>4808</v>
      </c>
      <c r="C336" s="17">
        <v>48231</v>
      </c>
      <c r="D336" s="2">
        <v>25690</v>
      </c>
      <c r="E336" s="2" t="s">
        <v>385</v>
      </c>
      <c r="F336" s="18">
        <v>1154380640</v>
      </c>
      <c r="G336" s="18">
        <v>46919073</v>
      </c>
      <c r="H336" s="18">
        <v>40934380</v>
      </c>
      <c r="I336" s="18">
        <v>3446674</v>
      </c>
      <c r="J336" s="19">
        <v>1195315020</v>
      </c>
      <c r="K336" s="19">
        <v>50365747</v>
      </c>
      <c r="L336" s="20">
        <f>SD1DATWK24!X334</f>
        <v>40.644368999999998</v>
      </c>
      <c r="M336" s="20">
        <f>SD1DATWK24!Y334</f>
        <v>84.199980999999994</v>
      </c>
      <c r="N336" s="18">
        <f>SD1DATWK24!Z334</f>
        <v>172002.88310277677</v>
      </c>
      <c r="O336" s="21">
        <f>SD1DATWK24!AA334</f>
        <v>522</v>
      </c>
    </row>
    <row r="337" spans="1:15">
      <c r="A337" s="2" t="s">
        <v>386</v>
      </c>
      <c r="B337" s="2">
        <v>4901</v>
      </c>
      <c r="C337" s="17">
        <v>48256</v>
      </c>
      <c r="D337" s="2">
        <v>22540</v>
      </c>
      <c r="E337" s="2" t="s">
        <v>387</v>
      </c>
      <c r="F337" s="18">
        <v>302760960</v>
      </c>
      <c r="G337" s="18">
        <v>8781259</v>
      </c>
      <c r="H337" s="18">
        <v>27879990</v>
      </c>
      <c r="I337" s="18">
        <v>886304</v>
      </c>
      <c r="J337" s="19">
        <v>330640950</v>
      </c>
      <c r="K337" s="19">
        <v>9667563</v>
      </c>
      <c r="L337" s="20">
        <f>SD1DATWK24!X335</f>
        <v>29.003934000000001</v>
      </c>
      <c r="M337" s="20">
        <f>SD1DATWK24!Y335</f>
        <v>31.789967999999998</v>
      </c>
      <c r="N337" s="18">
        <f>SD1DATWK24!Z335</f>
        <v>327861.75670610892</v>
      </c>
      <c r="O337" s="21">
        <f>SD1DATWK24!AA335</f>
        <v>146</v>
      </c>
    </row>
    <row r="338" spans="1:15">
      <c r="A338" s="2" t="s">
        <v>386</v>
      </c>
      <c r="B338" s="2">
        <v>4902</v>
      </c>
      <c r="C338" s="17">
        <v>48264</v>
      </c>
      <c r="D338" s="2">
        <v>22590</v>
      </c>
      <c r="E338" s="2" t="s">
        <v>388</v>
      </c>
      <c r="F338" s="18">
        <v>683184790</v>
      </c>
      <c r="G338" s="18">
        <v>14915496</v>
      </c>
      <c r="H338" s="18">
        <v>26373670</v>
      </c>
      <c r="I338" s="18">
        <v>817582</v>
      </c>
      <c r="J338" s="19">
        <v>709558460</v>
      </c>
      <c r="K338" s="19">
        <v>15733078</v>
      </c>
      <c r="L338" s="20">
        <f>SD1DATWK24!X336</f>
        <v>21.832301000000001</v>
      </c>
      <c r="M338" s="20">
        <f>SD1DATWK24!Y336</f>
        <v>30.999932999999999</v>
      </c>
      <c r="N338" s="18">
        <f>SD1DATWK24!Z336</f>
        <v>307143.71719190251</v>
      </c>
      <c r="O338" s="21">
        <f>SD1DATWK24!AA336</f>
        <v>184</v>
      </c>
    </row>
    <row r="339" spans="1:15">
      <c r="A339" s="2" t="s">
        <v>386</v>
      </c>
      <c r="B339" s="2">
        <v>4903</v>
      </c>
      <c r="C339" s="17">
        <v>44255</v>
      </c>
      <c r="D339" s="2">
        <v>22960</v>
      </c>
      <c r="E339" s="2" t="s">
        <v>389</v>
      </c>
      <c r="F339" s="18">
        <v>514266080</v>
      </c>
      <c r="G339" s="18">
        <v>11507920</v>
      </c>
      <c r="H339" s="18">
        <v>26141460</v>
      </c>
      <c r="I339" s="18">
        <v>1022131</v>
      </c>
      <c r="J339" s="19">
        <v>540407540</v>
      </c>
      <c r="K339" s="19">
        <v>12530051</v>
      </c>
      <c r="L339" s="20">
        <f>SD1DATWK24!X337</f>
        <v>22.377365000000001</v>
      </c>
      <c r="M339" s="20">
        <f>SD1DATWK24!Y337</f>
        <v>39.099997000000002</v>
      </c>
      <c r="N339" s="18">
        <f>SD1DATWK24!Z337</f>
        <v>248698.27597654893</v>
      </c>
      <c r="O339" s="21">
        <f>SD1DATWK24!AA337</f>
        <v>318</v>
      </c>
    </row>
    <row r="340" spans="1:15">
      <c r="A340" s="2" t="s">
        <v>386</v>
      </c>
      <c r="B340" s="2">
        <v>4904</v>
      </c>
      <c r="C340" s="17">
        <v>48272</v>
      </c>
      <c r="D340" s="2">
        <v>23130</v>
      </c>
      <c r="E340" s="2" t="s">
        <v>390</v>
      </c>
      <c r="F340" s="18">
        <v>431699540</v>
      </c>
      <c r="G340" s="18">
        <v>9718154</v>
      </c>
      <c r="H340" s="18">
        <v>51033610</v>
      </c>
      <c r="I340" s="18">
        <v>2436853</v>
      </c>
      <c r="J340" s="19">
        <v>482733150</v>
      </c>
      <c r="K340" s="19">
        <v>12155007</v>
      </c>
      <c r="L340" s="20">
        <f>SD1DATWK24!X338</f>
        <v>22.511384</v>
      </c>
      <c r="M340" s="20">
        <f>SD1DATWK24!Y338</f>
        <v>47.749963000000001</v>
      </c>
      <c r="N340" s="18">
        <f>SD1DATWK24!Z338</f>
        <v>364212.64486942894</v>
      </c>
      <c r="O340" s="21">
        <f>SD1DATWK24!AA338</f>
        <v>99</v>
      </c>
    </row>
    <row r="341" spans="1:15">
      <c r="A341" s="2" t="s">
        <v>391</v>
      </c>
      <c r="B341" s="2">
        <v>5001</v>
      </c>
      <c r="C341" s="17">
        <v>48298</v>
      </c>
      <c r="D341" s="2">
        <v>20210</v>
      </c>
      <c r="E341" s="2" t="s">
        <v>392</v>
      </c>
      <c r="F341" s="18">
        <v>901626400</v>
      </c>
      <c r="G341" s="18">
        <v>22289166</v>
      </c>
      <c r="H341" s="18">
        <v>32138230</v>
      </c>
      <c r="I341" s="18">
        <v>1822237</v>
      </c>
      <c r="J341" s="19">
        <v>933764630</v>
      </c>
      <c r="K341" s="19">
        <v>24111403</v>
      </c>
      <c r="L341" s="20">
        <f>SD1DATWK24!X339</f>
        <v>24.721066</v>
      </c>
      <c r="M341" s="20">
        <f>SD1DATWK24!Y339</f>
        <v>56.699979999999996</v>
      </c>
      <c r="N341" s="18">
        <f>SD1DATWK24!Z339</f>
        <v>220994.68229685712</v>
      </c>
      <c r="O341" s="21">
        <f>SD1DATWK24!AA339</f>
        <v>396</v>
      </c>
    </row>
    <row r="342" spans="1:15">
      <c r="A342" s="2" t="s">
        <v>391</v>
      </c>
      <c r="B342" s="2">
        <v>5002</v>
      </c>
      <c r="C342" s="17">
        <v>48306</v>
      </c>
      <c r="D342" s="2">
        <v>20550</v>
      </c>
      <c r="E342" s="2" t="s">
        <v>393</v>
      </c>
      <c r="F342" s="18">
        <v>1174582080</v>
      </c>
      <c r="G342" s="18">
        <v>39666932</v>
      </c>
      <c r="H342" s="18">
        <v>62307440</v>
      </c>
      <c r="I342" s="18">
        <v>3725361</v>
      </c>
      <c r="J342" s="19">
        <v>1236889520</v>
      </c>
      <c r="K342" s="19">
        <v>43392293</v>
      </c>
      <c r="L342" s="20">
        <f>SD1DATWK24!X340</f>
        <v>33.771102999999997</v>
      </c>
      <c r="M342" s="20">
        <f>SD1DATWK24!Y340</f>
        <v>59.789987000000004</v>
      </c>
      <c r="N342" s="18">
        <f>SD1DATWK24!Z340</f>
        <v>301186.44626326713</v>
      </c>
      <c r="O342" s="21">
        <f>SD1DATWK24!AA340</f>
        <v>195</v>
      </c>
    </row>
    <row r="343" spans="1:15">
      <c r="A343" s="2" t="s">
        <v>391</v>
      </c>
      <c r="B343" s="2">
        <v>5003</v>
      </c>
      <c r="C343" s="17">
        <v>43703</v>
      </c>
      <c r="D343" s="2">
        <v>20780</v>
      </c>
      <c r="E343" s="2" t="s">
        <v>394</v>
      </c>
      <c r="F343" s="18">
        <v>96036750</v>
      </c>
      <c r="G343" s="18">
        <v>3005577</v>
      </c>
      <c r="H343" s="18">
        <v>11492250</v>
      </c>
      <c r="I343" s="18">
        <v>402343</v>
      </c>
      <c r="J343" s="19">
        <v>107529000</v>
      </c>
      <c r="K343" s="19">
        <v>3407920</v>
      </c>
      <c r="L343" s="20">
        <f>SD1DATWK24!X341</f>
        <v>31.296112999999998</v>
      </c>
      <c r="M343" s="20">
        <f>SD1DATWK24!Y341</f>
        <v>35.009940999999998</v>
      </c>
      <c r="N343" s="18">
        <f>SD1DATWK24!Z341</f>
        <v>84507.603124194895</v>
      </c>
      <c r="O343" s="21">
        <f>SD1DATWK24!AA341</f>
        <v>607</v>
      </c>
    </row>
    <row r="344" spans="1:15">
      <c r="A344" s="2" t="s">
        <v>391</v>
      </c>
      <c r="B344" s="2">
        <v>5004</v>
      </c>
      <c r="C344" s="17">
        <v>48314</v>
      </c>
      <c r="D344" s="2">
        <v>20800</v>
      </c>
      <c r="E344" s="2" t="s">
        <v>395</v>
      </c>
      <c r="F344" s="18">
        <v>938688640</v>
      </c>
      <c r="G344" s="18">
        <v>25067938</v>
      </c>
      <c r="H344" s="18">
        <v>22037960</v>
      </c>
      <c r="I344" s="18">
        <v>1324922</v>
      </c>
      <c r="J344" s="19">
        <v>960726600</v>
      </c>
      <c r="K344" s="19">
        <v>26392860</v>
      </c>
      <c r="L344" s="20">
        <f>SD1DATWK24!X342</f>
        <v>26.705275</v>
      </c>
      <c r="M344" s="20">
        <f>SD1DATWK24!Y342</f>
        <v>60.119993000000001</v>
      </c>
      <c r="N344" s="18">
        <f>SD1DATWK24!Z342</f>
        <v>362725.4829764305</v>
      </c>
      <c r="O344" s="21">
        <f>SD1DATWK24!AA342</f>
        <v>104</v>
      </c>
    </row>
    <row r="345" spans="1:15">
      <c r="A345" s="2" t="s">
        <v>391</v>
      </c>
      <c r="B345" s="2">
        <v>5005</v>
      </c>
      <c r="C345" s="17">
        <v>48322</v>
      </c>
      <c r="D345" s="2">
        <v>22510</v>
      </c>
      <c r="E345" s="2" t="s">
        <v>396</v>
      </c>
      <c r="F345" s="18">
        <v>317574270</v>
      </c>
      <c r="G345" s="18">
        <v>8210488</v>
      </c>
      <c r="H345" s="18">
        <v>36099960</v>
      </c>
      <c r="I345" s="18">
        <v>1353386</v>
      </c>
      <c r="J345" s="19">
        <v>353674230</v>
      </c>
      <c r="K345" s="19">
        <v>9563874</v>
      </c>
      <c r="L345" s="20">
        <f>SD1DATWK24!X343</f>
        <v>25.853757000000002</v>
      </c>
      <c r="M345" s="20">
        <f>SD1DATWK24!Y343</f>
        <v>37.489958000000001</v>
      </c>
      <c r="N345" s="18">
        <f>SD1DATWK24!Z343</f>
        <v>491785.02457742987</v>
      </c>
      <c r="O345" s="21">
        <f>SD1DATWK24!AA343</f>
        <v>30</v>
      </c>
    </row>
    <row r="346" spans="1:15">
      <c r="A346" s="2" t="s">
        <v>391</v>
      </c>
      <c r="B346" s="2">
        <v>5006</v>
      </c>
      <c r="C346" s="17">
        <v>48330</v>
      </c>
      <c r="D346" s="2">
        <v>23020</v>
      </c>
      <c r="E346" s="2" t="s">
        <v>397</v>
      </c>
      <c r="F346" s="18">
        <v>46041040</v>
      </c>
      <c r="G346" s="18">
        <v>1047042</v>
      </c>
      <c r="H346" s="18">
        <v>20090150</v>
      </c>
      <c r="I346" s="18">
        <v>1165228</v>
      </c>
      <c r="J346" s="19">
        <v>66131190</v>
      </c>
      <c r="K346" s="19">
        <v>2212270</v>
      </c>
      <c r="L346" s="20">
        <f>SD1DATWK24!X344</f>
        <v>22.741492999999998</v>
      </c>
      <c r="M346" s="20">
        <f>SD1DATWK24!Y344</f>
        <v>57.999965000000003</v>
      </c>
      <c r="N346" s="18">
        <f>SD1DATWK24!Z344</f>
        <v>250139.34625274321</v>
      </c>
      <c r="O346" s="21">
        <f>SD1DATWK24!AA344</f>
        <v>312</v>
      </c>
    </row>
    <row r="347" spans="1:15">
      <c r="A347" s="2" t="s">
        <v>391</v>
      </c>
      <c r="B347" s="2">
        <v>5007</v>
      </c>
      <c r="C347" s="17">
        <v>48348</v>
      </c>
      <c r="D347" s="2">
        <v>24460</v>
      </c>
      <c r="E347" s="2" t="s">
        <v>398</v>
      </c>
      <c r="F347" s="18">
        <v>585332210</v>
      </c>
      <c r="G347" s="18">
        <v>19557443</v>
      </c>
      <c r="H347" s="18">
        <v>19855160</v>
      </c>
      <c r="I347" s="18">
        <v>917506</v>
      </c>
      <c r="J347" s="19">
        <v>605187370</v>
      </c>
      <c r="K347" s="19">
        <v>20474949</v>
      </c>
      <c r="L347" s="20">
        <f>SD1DATWK24!X345</f>
        <v>33.412551999999998</v>
      </c>
      <c r="M347" s="20">
        <f>SD1DATWK24!Y345</f>
        <v>46.209952000000001</v>
      </c>
      <c r="N347" s="18">
        <f>SD1DATWK24!Z345</f>
        <v>335632.17852531461</v>
      </c>
      <c r="O347" s="21">
        <f>SD1DATWK24!AA345</f>
        <v>135</v>
      </c>
    </row>
    <row r="348" spans="1:15">
      <c r="A348" s="2" t="s">
        <v>391</v>
      </c>
      <c r="B348" s="2">
        <v>5008</v>
      </c>
      <c r="C348" s="17">
        <v>48355</v>
      </c>
      <c r="D348" s="2">
        <v>24840</v>
      </c>
      <c r="E348" s="2" t="s">
        <v>399</v>
      </c>
      <c r="F348" s="18">
        <v>69222220</v>
      </c>
      <c r="G348" s="18">
        <v>1690045</v>
      </c>
      <c r="H348" s="18">
        <v>5537560</v>
      </c>
      <c r="I348" s="18">
        <v>297920</v>
      </c>
      <c r="J348" s="19">
        <v>74759780</v>
      </c>
      <c r="K348" s="19">
        <v>1987965</v>
      </c>
      <c r="L348" s="20">
        <f>SD1DATWK24!X346</f>
        <v>24.414776</v>
      </c>
      <c r="M348" s="20">
        <f>SD1DATWK24!Y346</f>
        <v>53.799869000000001</v>
      </c>
      <c r="N348" s="18">
        <f>SD1DATWK24!Z346</f>
        <v>172822.81683633092</v>
      </c>
      <c r="O348" s="21">
        <f>SD1DATWK24!AA346</f>
        <v>521</v>
      </c>
    </row>
    <row r="349" spans="1:15">
      <c r="A349" s="2" t="s">
        <v>391</v>
      </c>
      <c r="B349" s="2">
        <v>5009</v>
      </c>
      <c r="C349" s="17">
        <v>48363</v>
      </c>
      <c r="D349" s="2">
        <v>24970</v>
      </c>
      <c r="E349" s="2" t="s">
        <v>400</v>
      </c>
      <c r="F349" s="18">
        <v>292307700</v>
      </c>
      <c r="G349" s="18">
        <v>8016452</v>
      </c>
      <c r="H349" s="18">
        <v>16605360</v>
      </c>
      <c r="I349" s="18">
        <v>769160</v>
      </c>
      <c r="J349" s="19">
        <v>308913060</v>
      </c>
      <c r="K349" s="19">
        <v>8785612</v>
      </c>
      <c r="L349" s="20">
        <f>SD1DATWK24!X347</f>
        <v>27.424703000000001</v>
      </c>
      <c r="M349" s="20">
        <f>SD1DATWK24!Y347</f>
        <v>46.319983000000001</v>
      </c>
      <c r="N349" s="18">
        <f>SD1DATWK24!Z347</f>
        <v>320905.72508664784</v>
      </c>
      <c r="O349" s="21">
        <f>SD1DATWK24!AA347</f>
        <v>158</v>
      </c>
    </row>
    <row r="350" spans="1:15">
      <c r="A350" s="2" t="s">
        <v>391</v>
      </c>
      <c r="B350" s="2">
        <v>5010</v>
      </c>
      <c r="C350" s="17">
        <v>48371</v>
      </c>
      <c r="D350" s="2">
        <v>25130</v>
      </c>
      <c r="E350" s="2" t="s">
        <v>401</v>
      </c>
      <c r="F350" s="18">
        <v>258194710</v>
      </c>
      <c r="G350" s="18">
        <v>5681594</v>
      </c>
      <c r="H350" s="18">
        <v>21391740</v>
      </c>
      <c r="I350" s="18">
        <v>697370</v>
      </c>
      <c r="J350" s="19">
        <v>279586450</v>
      </c>
      <c r="K350" s="19">
        <v>6378964</v>
      </c>
      <c r="L350" s="20">
        <f>SD1DATWK24!X348</f>
        <v>22.005075000000001</v>
      </c>
      <c r="M350" s="20">
        <f>SD1DATWK24!Y348</f>
        <v>32.599966000000002</v>
      </c>
      <c r="N350" s="18">
        <f>SD1DATWK24!Z348</f>
        <v>285725.73544478585</v>
      </c>
      <c r="O350" s="21">
        <f>SD1DATWK24!AA348</f>
        <v>229</v>
      </c>
    </row>
    <row r="351" spans="1:15">
      <c r="A351" s="2" t="s">
        <v>391</v>
      </c>
      <c r="B351" s="2">
        <v>5011</v>
      </c>
      <c r="C351" s="17">
        <v>44859</v>
      </c>
      <c r="D351" s="2">
        <v>25200</v>
      </c>
      <c r="E351" s="2" t="s">
        <v>402</v>
      </c>
      <c r="F351" s="18">
        <v>204188320</v>
      </c>
      <c r="G351" s="18">
        <v>5487900</v>
      </c>
      <c r="H351" s="18">
        <v>13124120</v>
      </c>
      <c r="I351" s="18">
        <v>822882</v>
      </c>
      <c r="J351" s="19">
        <v>217312440</v>
      </c>
      <c r="K351" s="19">
        <v>6310782</v>
      </c>
      <c r="L351" s="20">
        <f>SD1DATWK24!X349</f>
        <v>26.876660000000001</v>
      </c>
      <c r="M351" s="20">
        <f>SD1DATWK24!Y349</f>
        <v>62.699975000000002</v>
      </c>
      <c r="N351" s="18">
        <f>SD1DATWK24!Z349</f>
        <v>143530.31319738724</v>
      </c>
      <c r="O351" s="21">
        <f>SD1DATWK24!AA349</f>
        <v>561</v>
      </c>
    </row>
    <row r="352" spans="1:15">
      <c r="A352" s="2" t="s">
        <v>391</v>
      </c>
      <c r="B352" s="2">
        <v>5012</v>
      </c>
      <c r="C352" s="17">
        <v>48389</v>
      </c>
      <c r="D352" s="2">
        <v>25820</v>
      </c>
      <c r="E352" s="2" t="s">
        <v>403</v>
      </c>
      <c r="F352" s="18">
        <v>354811680</v>
      </c>
      <c r="G352" s="18">
        <v>7806413</v>
      </c>
      <c r="H352" s="18">
        <v>39045420</v>
      </c>
      <c r="I352" s="18">
        <v>1253357</v>
      </c>
      <c r="J352" s="19">
        <v>393857100</v>
      </c>
      <c r="K352" s="19">
        <v>9059770</v>
      </c>
      <c r="L352" s="20">
        <f>SD1DATWK24!X350</f>
        <v>22.001567000000001</v>
      </c>
      <c r="M352" s="20">
        <f>SD1DATWK24!Y350</f>
        <v>32.099975000000001</v>
      </c>
      <c r="N352" s="18">
        <f>SD1DATWK24!Z350</f>
        <v>232943.03524975252</v>
      </c>
      <c r="O352" s="21">
        <f>SD1DATWK24!AA350</f>
        <v>361</v>
      </c>
    </row>
    <row r="353" spans="1:15">
      <c r="A353" s="2" t="s">
        <v>391</v>
      </c>
      <c r="B353" s="2">
        <v>5013</v>
      </c>
      <c r="C353" s="17">
        <v>48397</v>
      </c>
      <c r="D353" s="2">
        <v>25910</v>
      </c>
      <c r="E353" s="2" t="s">
        <v>404</v>
      </c>
      <c r="F353" s="18">
        <v>155047240</v>
      </c>
      <c r="G353" s="18">
        <v>4218268</v>
      </c>
      <c r="H353" s="18">
        <v>9939110</v>
      </c>
      <c r="I353" s="18">
        <v>402533</v>
      </c>
      <c r="J353" s="19">
        <v>164986350</v>
      </c>
      <c r="K353" s="19">
        <v>4620801</v>
      </c>
      <c r="L353" s="20">
        <f>SD1DATWK24!X351</f>
        <v>27.206340000000001</v>
      </c>
      <c r="M353" s="20">
        <f>SD1DATWK24!Y351</f>
        <v>40.499904000000001</v>
      </c>
      <c r="N353" s="18">
        <f>SD1DATWK24!Z351</f>
        <v>365102.48424864042</v>
      </c>
      <c r="O353" s="21">
        <f>SD1DATWK24!AA351</f>
        <v>98</v>
      </c>
    </row>
    <row r="354" spans="1:15">
      <c r="A354" s="2" t="s">
        <v>391</v>
      </c>
      <c r="B354" s="2">
        <v>5014</v>
      </c>
      <c r="C354" s="17">
        <v>45161</v>
      </c>
      <c r="D354" s="2">
        <v>26130</v>
      </c>
      <c r="E354" s="2" t="s">
        <v>405</v>
      </c>
      <c r="F354" s="18">
        <v>640787680</v>
      </c>
      <c r="G354" s="18">
        <v>24004309</v>
      </c>
      <c r="H354" s="18">
        <v>120214330</v>
      </c>
      <c r="I354" s="18">
        <v>6437477</v>
      </c>
      <c r="J354" s="19">
        <v>761002010</v>
      </c>
      <c r="K354" s="19">
        <v>30441786</v>
      </c>
      <c r="L354" s="20">
        <f>SD1DATWK24!X352</f>
        <v>37.460628</v>
      </c>
      <c r="M354" s="20">
        <f>SD1DATWK24!Y352</f>
        <v>53.549996999999998</v>
      </c>
      <c r="N354" s="18">
        <f>SD1DATWK24!Z352</f>
        <v>78146.478231006695</v>
      </c>
      <c r="O354" s="21">
        <f>SD1DATWK24!AA352</f>
        <v>608</v>
      </c>
    </row>
    <row r="355" spans="1:15">
      <c r="A355" s="2" t="s">
        <v>406</v>
      </c>
      <c r="B355" s="2">
        <v>5101</v>
      </c>
      <c r="C355" s="17">
        <v>48413</v>
      </c>
      <c r="D355" s="2">
        <v>21640</v>
      </c>
      <c r="E355" s="2" t="s">
        <v>407</v>
      </c>
      <c r="F355" s="18">
        <v>203666850</v>
      </c>
      <c r="G355" s="18">
        <v>5329926</v>
      </c>
      <c r="H355" s="18">
        <v>40723330</v>
      </c>
      <c r="I355" s="18">
        <v>1638298</v>
      </c>
      <c r="J355" s="19">
        <v>244390180</v>
      </c>
      <c r="K355" s="19">
        <v>6968224</v>
      </c>
      <c r="L355" s="20">
        <f>SD1DATWK24!X353</f>
        <v>26.169826</v>
      </c>
      <c r="M355" s="20">
        <f>SD1DATWK24!Y353</f>
        <v>40.229962</v>
      </c>
      <c r="N355" s="18">
        <f>SD1DATWK24!Z353</f>
        <v>245610.90821328535</v>
      </c>
      <c r="O355" s="21">
        <f>SD1DATWK24!AA353</f>
        <v>328</v>
      </c>
    </row>
    <row r="356" spans="1:15">
      <c r="A356" s="2" t="s">
        <v>406</v>
      </c>
      <c r="B356" s="2">
        <v>5102</v>
      </c>
      <c r="C356" s="17">
        <v>44339</v>
      </c>
      <c r="D356" s="2">
        <v>23220</v>
      </c>
      <c r="E356" s="2" t="s">
        <v>408</v>
      </c>
      <c r="F356" s="18">
        <v>406402930</v>
      </c>
      <c r="G356" s="18">
        <v>10834132</v>
      </c>
      <c r="H356" s="18">
        <v>53720630</v>
      </c>
      <c r="I356" s="18">
        <v>2163866</v>
      </c>
      <c r="J356" s="19">
        <v>460123560</v>
      </c>
      <c r="K356" s="19">
        <v>12997998</v>
      </c>
      <c r="L356" s="20">
        <f>SD1DATWK24!X354</f>
        <v>26.658597</v>
      </c>
      <c r="M356" s="20">
        <f>SD1DATWK24!Y354</f>
        <v>40.279981999999997</v>
      </c>
      <c r="N356" s="18">
        <f>SD1DATWK24!Z354</f>
        <v>86790.382536433128</v>
      </c>
      <c r="O356" s="21">
        <f>SD1DATWK24!AA354</f>
        <v>606</v>
      </c>
    </row>
    <row r="357" spans="1:15">
      <c r="A357" s="2" t="s">
        <v>406</v>
      </c>
      <c r="B357" s="2">
        <v>5103</v>
      </c>
      <c r="C357" s="17">
        <v>48421</v>
      </c>
      <c r="D357" s="2">
        <v>24440</v>
      </c>
      <c r="E357" s="2" t="s">
        <v>409</v>
      </c>
      <c r="F357" s="18">
        <v>265113360</v>
      </c>
      <c r="G357" s="18">
        <v>5955999</v>
      </c>
      <c r="H357" s="18">
        <v>28748940</v>
      </c>
      <c r="I357" s="18">
        <v>1312389</v>
      </c>
      <c r="J357" s="19">
        <v>293862300</v>
      </c>
      <c r="K357" s="19">
        <v>7268388</v>
      </c>
      <c r="L357" s="20">
        <f>SD1DATWK24!X355</f>
        <v>22.465858000000001</v>
      </c>
      <c r="M357" s="20">
        <f>SD1DATWK24!Y355</f>
        <v>45.649996000000002</v>
      </c>
      <c r="N357" s="18">
        <f>SD1DATWK24!Z355</f>
        <v>242018.11942353798</v>
      </c>
      <c r="O357" s="21">
        <f>SD1DATWK24!AA355</f>
        <v>334</v>
      </c>
    </row>
    <row r="358" spans="1:15">
      <c r="A358" s="2" t="s">
        <v>406</v>
      </c>
      <c r="B358" s="2">
        <v>5104</v>
      </c>
      <c r="C358" s="17">
        <v>48439</v>
      </c>
      <c r="D358" s="2">
        <v>24580</v>
      </c>
      <c r="E358" s="2" t="s">
        <v>410</v>
      </c>
      <c r="F358" s="18">
        <v>162861720</v>
      </c>
      <c r="G358" s="18">
        <v>4132293</v>
      </c>
      <c r="H358" s="18">
        <v>27779010</v>
      </c>
      <c r="I358" s="18">
        <v>1343392</v>
      </c>
      <c r="J358" s="19">
        <v>190640730</v>
      </c>
      <c r="K358" s="19">
        <v>5475685</v>
      </c>
      <c r="L358" s="20">
        <f>SD1DATWK24!X356</f>
        <v>25.373016</v>
      </c>
      <c r="M358" s="20">
        <f>SD1DATWK24!Y356</f>
        <v>48.359966999999997</v>
      </c>
      <c r="N358" s="18">
        <f>SD1DATWK24!Z356</f>
        <v>285223.93018713221</v>
      </c>
      <c r="O358" s="21">
        <f>SD1DATWK24!AA356</f>
        <v>231</v>
      </c>
    </row>
    <row r="359" spans="1:15">
      <c r="A359" s="2" t="s">
        <v>406</v>
      </c>
      <c r="B359" s="2">
        <v>5105</v>
      </c>
      <c r="C359" s="17">
        <v>48447</v>
      </c>
      <c r="D359" s="2">
        <v>24630</v>
      </c>
      <c r="E359" s="2" t="s">
        <v>411</v>
      </c>
      <c r="F359" s="18">
        <v>378670270</v>
      </c>
      <c r="G359" s="18">
        <v>8612370</v>
      </c>
      <c r="H359" s="18">
        <v>22519030</v>
      </c>
      <c r="I359" s="18">
        <v>797173</v>
      </c>
      <c r="J359" s="19">
        <v>401189300</v>
      </c>
      <c r="K359" s="19">
        <v>9409543</v>
      </c>
      <c r="L359" s="20">
        <f>SD1DATWK24!X357</f>
        <v>22.743718000000001</v>
      </c>
      <c r="M359" s="20">
        <f>SD1DATWK24!Y357</f>
        <v>35.399971000000001</v>
      </c>
      <c r="N359" s="18">
        <f>SD1DATWK24!Z357</f>
        <v>226455.01911884788</v>
      </c>
      <c r="O359" s="21">
        <f>SD1DATWK24!AA357</f>
        <v>384</v>
      </c>
    </row>
    <row r="360" spans="1:15">
      <c r="A360" s="2" t="s">
        <v>412</v>
      </c>
      <c r="B360" s="2">
        <v>5201</v>
      </c>
      <c r="C360" s="17">
        <v>48462</v>
      </c>
      <c r="D360" s="2">
        <v>20490</v>
      </c>
      <c r="E360" s="2" t="s">
        <v>413</v>
      </c>
      <c r="F360" s="18">
        <v>311146290</v>
      </c>
      <c r="G360" s="18">
        <v>8339069</v>
      </c>
      <c r="H360" s="18">
        <v>36401800</v>
      </c>
      <c r="I360" s="18">
        <v>1869231</v>
      </c>
      <c r="J360" s="19">
        <v>347548090</v>
      </c>
      <c r="K360" s="19">
        <v>10208300</v>
      </c>
      <c r="L360" s="20">
        <f>SD1DATWK24!X358</f>
        <v>26.801120000000001</v>
      </c>
      <c r="M360" s="20">
        <f>SD1DATWK24!Y358</f>
        <v>51.349961</v>
      </c>
      <c r="N360" s="18">
        <f>SD1DATWK24!Z358</f>
        <v>323333.57397806772</v>
      </c>
      <c r="O360" s="21">
        <f>SD1DATWK24!AA358</f>
        <v>155</v>
      </c>
    </row>
    <row r="361" spans="1:15">
      <c r="A361" s="2" t="s">
        <v>412</v>
      </c>
      <c r="B361" s="2">
        <v>5202</v>
      </c>
      <c r="C361" s="17">
        <v>43661</v>
      </c>
      <c r="D361" s="2">
        <v>20670</v>
      </c>
      <c r="E361" s="2" t="s">
        <v>414</v>
      </c>
      <c r="F361" s="18">
        <v>1628243190</v>
      </c>
      <c r="G361" s="18">
        <v>59356277</v>
      </c>
      <c r="H361" s="18">
        <v>31940380</v>
      </c>
      <c r="I361" s="18">
        <v>2145435</v>
      </c>
      <c r="J361" s="19">
        <v>1660183570</v>
      </c>
      <c r="K361" s="19">
        <v>61501712</v>
      </c>
      <c r="L361" s="20">
        <f>SD1DATWK24!X359</f>
        <v>36.454183999999998</v>
      </c>
      <c r="M361" s="20">
        <f>SD1DATWK24!Y359</f>
        <v>67.169989999999999</v>
      </c>
      <c r="N361" s="18">
        <f>SD1DATWK24!Z359</f>
        <v>268136.49890405888</v>
      </c>
      <c r="O361" s="21">
        <f>SD1DATWK24!AA359</f>
        <v>260</v>
      </c>
    </row>
    <row r="362" spans="1:15">
      <c r="A362" s="2" t="s">
        <v>412</v>
      </c>
      <c r="B362" s="2">
        <v>5203</v>
      </c>
      <c r="C362" s="17">
        <v>48470</v>
      </c>
      <c r="D362" s="2">
        <v>20710</v>
      </c>
      <c r="E362" s="2" t="s">
        <v>415</v>
      </c>
      <c r="F362" s="18">
        <v>751096330</v>
      </c>
      <c r="G362" s="18">
        <v>19606206</v>
      </c>
      <c r="H362" s="18">
        <v>86846570</v>
      </c>
      <c r="I362" s="18">
        <v>5380145</v>
      </c>
      <c r="J362" s="19">
        <v>837942900</v>
      </c>
      <c r="K362" s="19">
        <v>24986351</v>
      </c>
      <c r="L362" s="20">
        <f>SD1DATWK24!X360</f>
        <v>26.103451</v>
      </c>
      <c r="M362" s="20">
        <f>SD1DATWK24!Y360</f>
        <v>61.95</v>
      </c>
      <c r="N362" s="18">
        <f>SD1DATWK24!Z360</f>
        <v>415014.40201327117</v>
      </c>
      <c r="O362" s="21">
        <f>SD1DATWK24!AA360</f>
        <v>62</v>
      </c>
    </row>
    <row r="363" spans="1:15">
      <c r="A363" s="2" t="s">
        <v>412</v>
      </c>
      <c r="B363" s="2">
        <v>5204</v>
      </c>
      <c r="C363" s="17">
        <v>48488</v>
      </c>
      <c r="D363" s="2">
        <v>21100</v>
      </c>
      <c r="E363" s="2" t="s">
        <v>416</v>
      </c>
      <c r="F363" s="18">
        <v>825278020</v>
      </c>
      <c r="G363" s="18">
        <v>21998247</v>
      </c>
      <c r="H363" s="18">
        <v>93077740</v>
      </c>
      <c r="I363" s="18">
        <v>5123929</v>
      </c>
      <c r="J363" s="19">
        <v>918355760</v>
      </c>
      <c r="K363" s="19">
        <v>27122176</v>
      </c>
      <c r="L363" s="20">
        <f>SD1DATWK24!X361</f>
        <v>26.655559</v>
      </c>
      <c r="M363" s="20">
        <f>SD1DATWK24!Y361</f>
        <v>55.049993999999998</v>
      </c>
      <c r="N363" s="18">
        <f>SD1DATWK24!Z361</f>
        <v>386164.86296617799</v>
      </c>
      <c r="O363" s="21">
        <f>SD1DATWK24!AA361</f>
        <v>82</v>
      </c>
    </row>
    <row r="364" spans="1:15">
      <c r="A364" s="2" t="s">
        <v>412</v>
      </c>
      <c r="B364" s="2">
        <v>5205</v>
      </c>
      <c r="C364" s="17">
        <v>48496</v>
      </c>
      <c r="D364" s="2">
        <v>22300</v>
      </c>
      <c r="E364" s="2" t="s">
        <v>417</v>
      </c>
      <c r="F364" s="18">
        <v>1328340110</v>
      </c>
      <c r="G364" s="18">
        <v>34406540</v>
      </c>
      <c r="H364" s="18">
        <v>25701670</v>
      </c>
      <c r="I364" s="18">
        <v>1862085</v>
      </c>
      <c r="J364" s="19">
        <v>1354041780</v>
      </c>
      <c r="K364" s="19">
        <v>36268625</v>
      </c>
      <c r="L364" s="20">
        <f>SD1DATWK24!X362</f>
        <v>25.901904999999999</v>
      </c>
      <c r="M364" s="20">
        <f>SD1DATWK24!Y362</f>
        <v>72.449961000000002</v>
      </c>
      <c r="N364" s="18">
        <f>SD1DATWK24!Z362</f>
        <v>398389.22706481145</v>
      </c>
      <c r="O364" s="21">
        <f>SD1DATWK24!AA362</f>
        <v>75</v>
      </c>
    </row>
    <row r="365" spans="1:15">
      <c r="A365" s="2" t="s">
        <v>412</v>
      </c>
      <c r="B365" s="2">
        <v>5206</v>
      </c>
      <c r="C365" s="17">
        <v>44388</v>
      </c>
      <c r="D365" s="2">
        <v>23330</v>
      </c>
      <c r="E365" s="2" t="s">
        <v>418</v>
      </c>
      <c r="F365" s="18">
        <v>1869282150</v>
      </c>
      <c r="G365" s="18">
        <v>77166449</v>
      </c>
      <c r="H365" s="18">
        <v>57398290</v>
      </c>
      <c r="I365" s="18">
        <v>5572225</v>
      </c>
      <c r="J365" s="19">
        <v>1926680440</v>
      </c>
      <c r="K365" s="19">
        <v>82738674</v>
      </c>
      <c r="L365" s="20">
        <f>SD1DATWK24!X363</f>
        <v>41.281328000000002</v>
      </c>
      <c r="M365" s="20">
        <f>SD1DATWK24!Y363</f>
        <v>97.079982999999999</v>
      </c>
      <c r="N365" s="18">
        <f>SD1DATWK24!Z363</f>
        <v>312813.63941646635</v>
      </c>
      <c r="O365" s="21">
        <f>SD1DATWK24!AA363</f>
        <v>176</v>
      </c>
    </row>
    <row r="366" spans="1:15">
      <c r="A366" s="2" t="s">
        <v>412</v>
      </c>
      <c r="B366" s="2">
        <v>5207</v>
      </c>
      <c r="C366" s="17">
        <v>44974</v>
      </c>
      <c r="D366" s="2">
        <v>25630</v>
      </c>
      <c r="E366" s="2" t="s">
        <v>419</v>
      </c>
      <c r="F366" s="18">
        <v>966273230</v>
      </c>
      <c r="G366" s="18">
        <v>29051760</v>
      </c>
      <c r="H366" s="18">
        <v>102209170</v>
      </c>
      <c r="I366" s="18">
        <v>7665687</v>
      </c>
      <c r="J366" s="19">
        <v>1068482400</v>
      </c>
      <c r="K366" s="19">
        <v>36717447</v>
      </c>
      <c r="L366" s="20">
        <f>SD1DATWK24!X364</f>
        <v>30.065781999999999</v>
      </c>
      <c r="M366" s="20">
        <f>SD1DATWK24!Y364</f>
        <v>74.999993000000003</v>
      </c>
      <c r="N366" s="18">
        <f>SD1DATWK24!Z364</f>
        <v>259828.3227948217</v>
      </c>
      <c r="O366" s="21">
        <f>SD1DATWK24!AA364</f>
        <v>277</v>
      </c>
    </row>
    <row r="367" spans="1:15">
      <c r="A367" s="2" t="s">
        <v>420</v>
      </c>
      <c r="B367" s="2">
        <v>5301</v>
      </c>
      <c r="C367" s="17">
        <v>48512</v>
      </c>
      <c r="D367" s="2">
        <v>21560</v>
      </c>
      <c r="E367" s="2" t="s">
        <v>421</v>
      </c>
      <c r="F367" s="18">
        <v>101239270</v>
      </c>
      <c r="G367" s="18">
        <v>2024785</v>
      </c>
      <c r="H367" s="18">
        <v>28491840</v>
      </c>
      <c r="I367" s="18">
        <v>569836</v>
      </c>
      <c r="J367" s="19">
        <v>129731110</v>
      </c>
      <c r="K367" s="19">
        <v>2594621</v>
      </c>
      <c r="L367" s="20">
        <f>SD1DATWK24!X365</f>
        <v>19.999995999999999</v>
      </c>
      <c r="M367" s="20">
        <f>SD1DATWK24!Y365</f>
        <v>19.999972</v>
      </c>
      <c r="N367" s="18">
        <f>SD1DATWK24!Z365</f>
        <v>186205.84733173056</v>
      </c>
      <c r="O367" s="21">
        <f>SD1DATWK24!AA365</f>
        <v>490</v>
      </c>
    </row>
    <row r="368" spans="1:15">
      <c r="A368" s="2" t="s">
        <v>420</v>
      </c>
      <c r="B368" s="2">
        <v>5302</v>
      </c>
      <c r="C368" s="17">
        <v>48520</v>
      </c>
      <c r="D368" s="2">
        <v>23340</v>
      </c>
      <c r="E368" s="2" t="s">
        <v>422</v>
      </c>
      <c r="F368" s="18">
        <v>178132640</v>
      </c>
      <c r="G368" s="18">
        <v>3562652</v>
      </c>
      <c r="H368" s="18">
        <v>39102900</v>
      </c>
      <c r="I368" s="18">
        <v>782058</v>
      </c>
      <c r="J368" s="19">
        <v>217235540</v>
      </c>
      <c r="K368" s="19">
        <v>4344710</v>
      </c>
      <c r="L368" s="20">
        <f>SD1DATWK24!X366</f>
        <v>19.999995999999999</v>
      </c>
      <c r="M368" s="20">
        <f>SD1DATWK24!Y366</f>
        <v>20</v>
      </c>
      <c r="N368" s="18">
        <f>SD1DATWK24!Z366</f>
        <v>134824.0057166552</v>
      </c>
      <c r="O368" s="21">
        <f>SD1DATWK24!AA366</f>
        <v>569</v>
      </c>
    </row>
    <row r="369" spans="1:15">
      <c r="A369" s="2" t="s">
        <v>420</v>
      </c>
      <c r="B369" s="2">
        <v>5303</v>
      </c>
      <c r="C369" s="17">
        <v>48538</v>
      </c>
      <c r="D369" s="2">
        <v>25030</v>
      </c>
      <c r="E369" s="2" t="s">
        <v>423</v>
      </c>
      <c r="F369" s="18">
        <v>98392150</v>
      </c>
      <c r="G369" s="18">
        <v>2012318</v>
      </c>
      <c r="H369" s="18">
        <v>28919450</v>
      </c>
      <c r="I369" s="18">
        <v>780825</v>
      </c>
      <c r="J369" s="19">
        <v>127311600</v>
      </c>
      <c r="K369" s="19">
        <v>2793143</v>
      </c>
      <c r="L369" s="20">
        <f>SD1DATWK24!X367</f>
        <v>20.452017999999999</v>
      </c>
      <c r="M369" s="20">
        <f>SD1DATWK24!Y367</f>
        <v>26.999994999999998</v>
      </c>
      <c r="N369" s="18">
        <f>SD1DATWK24!Z367</f>
        <v>195860.94185738629</v>
      </c>
      <c r="O369" s="21">
        <f>SD1DATWK24!AA367</f>
        <v>470</v>
      </c>
    </row>
    <row r="370" spans="1:15">
      <c r="A370" s="2" t="s">
        <v>424</v>
      </c>
      <c r="B370" s="2">
        <v>5401</v>
      </c>
      <c r="C370" s="17">
        <v>43729</v>
      </c>
      <c r="D370" s="2">
        <v>20890</v>
      </c>
      <c r="E370" s="2" t="s">
        <v>425</v>
      </c>
      <c r="F370" s="18">
        <v>653759680</v>
      </c>
      <c r="G370" s="18">
        <v>17884844</v>
      </c>
      <c r="H370" s="18">
        <v>16049510</v>
      </c>
      <c r="I370" s="18">
        <v>499139</v>
      </c>
      <c r="J370" s="19">
        <v>669809190</v>
      </c>
      <c r="K370" s="19">
        <v>18383983</v>
      </c>
      <c r="L370" s="20">
        <f>SD1DATWK24!X368</f>
        <v>27.356909000000002</v>
      </c>
      <c r="M370" s="20">
        <f>SD1DATWK24!Y368</f>
        <v>31.099952999999999</v>
      </c>
      <c r="N370" s="18">
        <f>SD1DATWK24!Z368</f>
        <v>254857.36374498924</v>
      </c>
      <c r="O370" s="21">
        <f>SD1DATWK24!AA368</f>
        <v>294</v>
      </c>
    </row>
    <row r="371" spans="1:15">
      <c r="A371" s="2" t="s">
        <v>424</v>
      </c>
      <c r="B371" s="2">
        <v>5402</v>
      </c>
      <c r="C371" s="17">
        <v>45310</v>
      </c>
      <c r="D371" s="2">
        <v>21120</v>
      </c>
      <c r="E371" s="2" t="s">
        <v>426</v>
      </c>
      <c r="F371" s="18">
        <v>261715300</v>
      </c>
      <c r="G371" s="18">
        <v>5938674</v>
      </c>
      <c r="H371" s="18">
        <v>6302350</v>
      </c>
      <c r="I371" s="18">
        <v>296399</v>
      </c>
      <c r="J371" s="19">
        <v>268017650</v>
      </c>
      <c r="K371" s="19">
        <v>6235073</v>
      </c>
      <c r="L371" s="20">
        <f>SD1DATWK24!X369</f>
        <v>22.691351999999998</v>
      </c>
      <c r="M371" s="20">
        <f>SD1DATWK24!Y369</f>
        <v>47.029916999999998</v>
      </c>
      <c r="N371" s="18">
        <f>SD1DATWK24!Z369</f>
        <v>204580.04527488761</v>
      </c>
      <c r="O371" s="21">
        <f>SD1DATWK24!AA369</f>
        <v>447</v>
      </c>
    </row>
    <row r="372" spans="1:15">
      <c r="A372" s="2" t="s">
        <v>424</v>
      </c>
      <c r="B372" s="2">
        <v>5403</v>
      </c>
      <c r="C372" s="17">
        <v>48553</v>
      </c>
      <c r="D372" s="2">
        <v>23230</v>
      </c>
      <c r="E372" s="2" t="s">
        <v>427</v>
      </c>
      <c r="F372" s="18">
        <v>204389460</v>
      </c>
      <c r="G372" s="18">
        <v>5273245</v>
      </c>
      <c r="H372" s="18">
        <v>3629560</v>
      </c>
      <c r="I372" s="18">
        <v>93641</v>
      </c>
      <c r="J372" s="19">
        <v>208019020</v>
      </c>
      <c r="K372" s="19">
        <v>5366886</v>
      </c>
      <c r="L372" s="20">
        <f>SD1DATWK24!X370</f>
        <v>25.799985</v>
      </c>
      <c r="M372" s="20">
        <f>SD1DATWK24!Y370</f>
        <v>25.799545999999999</v>
      </c>
      <c r="N372" s="18">
        <f>SD1DATWK24!Z370</f>
        <v>226456.14200666721</v>
      </c>
      <c r="O372" s="21">
        <f>SD1DATWK24!AA370</f>
        <v>383</v>
      </c>
    </row>
    <row r="373" spans="1:15">
      <c r="A373" s="2" t="s">
        <v>424</v>
      </c>
      <c r="B373" s="2">
        <v>5405</v>
      </c>
      <c r="C373" s="17">
        <v>48579</v>
      </c>
      <c r="D373" s="2">
        <v>24290</v>
      </c>
      <c r="E373" s="2" t="s">
        <v>428</v>
      </c>
      <c r="F373" s="18">
        <v>246682140</v>
      </c>
      <c r="G373" s="18">
        <v>5455470</v>
      </c>
      <c r="H373" s="18">
        <v>6919180</v>
      </c>
      <c r="I373" s="18">
        <v>231584</v>
      </c>
      <c r="J373" s="19">
        <v>253601320</v>
      </c>
      <c r="K373" s="19">
        <v>5687054</v>
      </c>
      <c r="L373" s="20">
        <f>SD1DATWK24!X371</f>
        <v>22.115383000000001</v>
      </c>
      <c r="M373" s="20">
        <f>SD1DATWK24!Y371</f>
        <v>33.469861999999999</v>
      </c>
      <c r="N373" s="18">
        <f>SD1DATWK24!Z371</f>
        <v>276162.24251285422</v>
      </c>
      <c r="O373" s="21">
        <f>SD1DATWK24!AA371</f>
        <v>246</v>
      </c>
    </row>
    <row r="374" spans="1:15">
      <c r="A374" s="2" t="s">
        <v>424</v>
      </c>
      <c r="B374" s="2">
        <v>5406</v>
      </c>
      <c r="C374" s="17">
        <v>48595</v>
      </c>
      <c r="D374" s="2">
        <v>25070</v>
      </c>
      <c r="E374" s="2" t="s">
        <v>429</v>
      </c>
      <c r="F374" s="18">
        <v>193298000</v>
      </c>
      <c r="G374" s="18">
        <v>3858382</v>
      </c>
      <c r="H374" s="18">
        <v>4786220</v>
      </c>
      <c r="I374" s="18">
        <v>132981</v>
      </c>
      <c r="J374" s="19">
        <v>198084220</v>
      </c>
      <c r="K374" s="19">
        <v>3991363</v>
      </c>
      <c r="L374" s="20">
        <f>SD1DATWK24!X372</f>
        <v>19.960795999999998</v>
      </c>
      <c r="M374" s="20">
        <f>SD1DATWK24!Y372</f>
        <v>27.784139</v>
      </c>
      <c r="N374" s="18">
        <f>SD1DATWK24!Z372</f>
        <v>227612.31275530095</v>
      </c>
      <c r="O374" s="21">
        <f>SD1DATWK24!AA372</f>
        <v>376</v>
      </c>
    </row>
    <row r="375" spans="1:15">
      <c r="A375" s="2" t="s">
        <v>424</v>
      </c>
      <c r="B375" s="2">
        <v>5407</v>
      </c>
      <c r="C375" s="17">
        <v>48587</v>
      </c>
      <c r="D375" s="2">
        <v>24760</v>
      </c>
      <c r="E375" s="2" t="s">
        <v>430</v>
      </c>
      <c r="F375" s="18">
        <v>218296350</v>
      </c>
      <c r="G375" s="18">
        <v>5357388</v>
      </c>
      <c r="H375" s="18">
        <v>4670100</v>
      </c>
      <c r="I375" s="18">
        <v>133302</v>
      </c>
      <c r="J375" s="19">
        <v>222966450</v>
      </c>
      <c r="K375" s="19">
        <v>5490690</v>
      </c>
      <c r="L375" s="20">
        <f>SD1DATWK24!X373</f>
        <v>24.541812</v>
      </c>
      <c r="M375" s="20">
        <f>SD1DATWK24!Y373</f>
        <v>28.543714000000001</v>
      </c>
      <c r="N375" s="18">
        <f>SD1DATWK24!Z373</f>
        <v>227484.07953893993</v>
      </c>
      <c r="O375" s="21">
        <f>SD1DATWK24!AA373</f>
        <v>378</v>
      </c>
    </row>
    <row r="376" spans="1:15">
      <c r="A376" s="2" t="s">
        <v>431</v>
      </c>
      <c r="B376" s="2">
        <v>5501</v>
      </c>
      <c r="C376" s="17">
        <v>48611</v>
      </c>
      <c r="D376" s="2">
        <v>20440</v>
      </c>
      <c r="E376" s="2" t="s">
        <v>432</v>
      </c>
      <c r="F376" s="18">
        <v>204569150</v>
      </c>
      <c r="G376" s="18">
        <v>5117433</v>
      </c>
      <c r="H376" s="18">
        <v>7261360</v>
      </c>
      <c r="I376" s="18">
        <v>376211</v>
      </c>
      <c r="J376" s="19">
        <v>211830510</v>
      </c>
      <c r="K376" s="19">
        <v>5493644</v>
      </c>
      <c r="L376" s="20">
        <f>SD1DATWK24!X374</f>
        <v>25.015663</v>
      </c>
      <c r="M376" s="20">
        <f>SD1DATWK24!Y374</f>
        <v>51.809992000000001</v>
      </c>
      <c r="N376" s="18">
        <f>SD1DATWK24!Z374</f>
        <v>97670.6391106847</v>
      </c>
      <c r="O376" s="21">
        <f>SD1DATWK24!AA374</f>
        <v>597</v>
      </c>
    </row>
    <row r="377" spans="1:15">
      <c r="A377" s="2" t="s">
        <v>431</v>
      </c>
      <c r="B377" s="2">
        <v>5502</v>
      </c>
      <c r="C377" s="17">
        <v>45229</v>
      </c>
      <c r="D377" s="2">
        <v>20580</v>
      </c>
      <c r="E377" s="2" t="s">
        <v>433</v>
      </c>
      <c r="F377" s="18">
        <v>74516800</v>
      </c>
      <c r="G377" s="18">
        <v>1675764</v>
      </c>
      <c r="H377" s="18">
        <v>2989610</v>
      </c>
      <c r="I377" s="18">
        <v>95608</v>
      </c>
      <c r="J377" s="19">
        <v>77506410</v>
      </c>
      <c r="K377" s="19">
        <v>1771372</v>
      </c>
      <c r="L377" s="20">
        <f>SD1DATWK24!X375</f>
        <v>22.488405</v>
      </c>
      <c r="M377" s="20">
        <f>SD1DATWK24!Y375</f>
        <v>31.980091000000002</v>
      </c>
      <c r="N377" s="18">
        <f>SD1DATWK24!Z375</f>
        <v>143881.42198950532</v>
      </c>
      <c r="O377" s="21">
        <f>SD1DATWK24!AA375</f>
        <v>560</v>
      </c>
    </row>
    <row r="378" spans="1:15">
      <c r="A378" s="2" t="s">
        <v>431</v>
      </c>
      <c r="B378" s="2">
        <v>5503</v>
      </c>
      <c r="C378" s="17">
        <v>45336</v>
      </c>
      <c r="D378" s="2">
        <v>21260</v>
      </c>
      <c r="E378" s="2" t="s">
        <v>434</v>
      </c>
      <c r="F378" s="18">
        <v>139891600</v>
      </c>
      <c r="G378" s="18">
        <v>3252254</v>
      </c>
      <c r="H378" s="18">
        <v>7213290</v>
      </c>
      <c r="I378" s="18">
        <v>265449</v>
      </c>
      <c r="J378" s="19">
        <v>147104890</v>
      </c>
      <c r="K378" s="19">
        <v>3517703</v>
      </c>
      <c r="L378" s="20">
        <f>SD1DATWK24!X376</f>
        <v>23.248387000000001</v>
      </c>
      <c r="M378" s="20">
        <f>SD1DATWK24!Y376</f>
        <v>36.799990000000001</v>
      </c>
      <c r="N378" s="18">
        <f>SD1DATWK24!Z376</f>
        <v>187796.79013025784</v>
      </c>
      <c r="O378" s="21">
        <f>SD1DATWK24!AA376</f>
        <v>484</v>
      </c>
    </row>
    <row r="379" spans="1:15">
      <c r="A379" s="2" t="s">
        <v>431</v>
      </c>
      <c r="B379" s="2">
        <v>5504</v>
      </c>
      <c r="C379" s="17">
        <v>48629</v>
      </c>
      <c r="D379" s="2">
        <v>23370</v>
      </c>
      <c r="E379" s="2" t="s">
        <v>435</v>
      </c>
      <c r="F379" s="18">
        <v>333881100</v>
      </c>
      <c r="G379" s="18">
        <v>7388141</v>
      </c>
      <c r="H379" s="18">
        <v>14728160</v>
      </c>
      <c r="I379" s="18">
        <v>597668</v>
      </c>
      <c r="J379" s="19">
        <v>348609260</v>
      </c>
      <c r="K379" s="19">
        <v>7985809</v>
      </c>
      <c r="L379" s="20">
        <f>SD1DATWK24!X377</f>
        <v>22.128060000000001</v>
      </c>
      <c r="M379" s="20">
        <f>SD1DATWK24!Y377</f>
        <v>40.579949999999997</v>
      </c>
      <c r="N379" s="18">
        <f>SD1DATWK24!Z377</f>
        <v>250528.23149998946</v>
      </c>
      <c r="O379" s="21">
        <f>SD1DATWK24!AA377</f>
        <v>310</v>
      </c>
    </row>
    <row r="380" spans="1:15">
      <c r="A380" s="2" t="s">
        <v>431</v>
      </c>
      <c r="B380" s="2">
        <v>5505</v>
      </c>
      <c r="C380" s="17">
        <v>45518</v>
      </c>
      <c r="D380" s="2">
        <v>23460</v>
      </c>
      <c r="E380" s="2" t="s">
        <v>436</v>
      </c>
      <c r="F380" s="18">
        <v>253518970</v>
      </c>
      <c r="G380" s="18">
        <v>6391998</v>
      </c>
      <c r="H380" s="18">
        <v>17163740</v>
      </c>
      <c r="I380" s="18">
        <v>1123881</v>
      </c>
      <c r="J380" s="19">
        <v>270682710</v>
      </c>
      <c r="K380" s="19">
        <v>7515879</v>
      </c>
      <c r="L380" s="20">
        <f>SD1DATWK24!X378</f>
        <v>25.213094999999999</v>
      </c>
      <c r="M380" s="20">
        <f>SD1DATWK24!Y378</f>
        <v>65.479958999999994</v>
      </c>
      <c r="N380" s="18">
        <f>SD1DATWK24!Z378</f>
        <v>191658.146137862</v>
      </c>
      <c r="O380" s="21">
        <f>SD1DATWK24!AA378</f>
        <v>480</v>
      </c>
    </row>
    <row r="381" spans="1:15">
      <c r="A381" s="2" t="s">
        <v>431</v>
      </c>
      <c r="B381" s="2">
        <v>5506</v>
      </c>
      <c r="C381" s="17">
        <v>48637</v>
      </c>
      <c r="D381" s="2">
        <v>23760</v>
      </c>
      <c r="E381" s="2" t="s">
        <v>437</v>
      </c>
      <c r="F381" s="18">
        <v>103403750</v>
      </c>
      <c r="G381" s="18">
        <v>2348299</v>
      </c>
      <c r="H381" s="18">
        <v>3265710</v>
      </c>
      <c r="I381" s="18">
        <v>137792</v>
      </c>
      <c r="J381" s="19">
        <v>106669460</v>
      </c>
      <c r="K381" s="19">
        <v>2486091</v>
      </c>
      <c r="L381" s="20">
        <f>SD1DATWK24!X379</f>
        <v>22.709997999999999</v>
      </c>
      <c r="M381" s="20">
        <f>SD1DATWK24!Y379</f>
        <v>42.193581000000002</v>
      </c>
      <c r="N381" s="18">
        <f>SD1DATWK24!Z379</f>
        <v>221943.94647942466</v>
      </c>
      <c r="O381" s="21">
        <f>SD1DATWK24!AA379</f>
        <v>395</v>
      </c>
    </row>
    <row r="382" spans="1:15">
      <c r="A382" s="2" t="s">
        <v>431</v>
      </c>
      <c r="B382" s="2">
        <v>5507</v>
      </c>
      <c r="C382" s="17">
        <v>44644</v>
      </c>
      <c r="D382" s="2">
        <v>24410</v>
      </c>
      <c r="E382" s="2" t="s">
        <v>438</v>
      </c>
      <c r="F382" s="18">
        <v>521620430</v>
      </c>
      <c r="G382" s="18">
        <v>15108760</v>
      </c>
      <c r="H382" s="18">
        <v>14514940</v>
      </c>
      <c r="I382" s="18">
        <v>661155</v>
      </c>
      <c r="J382" s="19">
        <v>536135370</v>
      </c>
      <c r="K382" s="19">
        <v>15769915</v>
      </c>
      <c r="L382" s="20">
        <f>SD1DATWK24!X380</f>
        <v>28.965046000000001</v>
      </c>
      <c r="M382" s="20">
        <f>SD1DATWK24!Y380</f>
        <v>45.549964000000003</v>
      </c>
      <c r="N382" s="18">
        <f>SD1DATWK24!Z380</f>
        <v>157258.1541295088</v>
      </c>
      <c r="O382" s="21">
        <f>SD1DATWK24!AA380</f>
        <v>544</v>
      </c>
    </row>
    <row r="383" spans="1:15">
      <c r="A383" s="2" t="s">
        <v>431</v>
      </c>
      <c r="B383" s="2">
        <v>5508</v>
      </c>
      <c r="C383" s="17">
        <v>45617</v>
      </c>
      <c r="D383" s="2">
        <v>25330</v>
      </c>
      <c r="E383" s="2" t="s">
        <v>439</v>
      </c>
      <c r="F383" s="18">
        <v>597724340</v>
      </c>
      <c r="G383" s="18">
        <v>20634787</v>
      </c>
      <c r="H383" s="18">
        <v>22731290</v>
      </c>
      <c r="I383" s="18">
        <v>1096330</v>
      </c>
      <c r="J383" s="19">
        <v>620455630</v>
      </c>
      <c r="K383" s="19">
        <v>21731117</v>
      </c>
      <c r="L383" s="20">
        <f>SD1DATWK24!X381</f>
        <v>34.522246000000003</v>
      </c>
      <c r="M383" s="20">
        <f>SD1DATWK24!Y381</f>
        <v>48.229995000000002</v>
      </c>
      <c r="N383" s="18">
        <f>SD1DATWK24!Z381</f>
        <v>254443.45632398757</v>
      </c>
      <c r="O383" s="21">
        <f>SD1DATWK24!AA381</f>
        <v>295</v>
      </c>
    </row>
    <row r="384" spans="1:15">
      <c r="A384" s="2" t="s">
        <v>431</v>
      </c>
      <c r="B384" s="2">
        <v>5509</v>
      </c>
      <c r="C384" s="17">
        <v>44925</v>
      </c>
      <c r="D384" s="2">
        <v>25420</v>
      </c>
      <c r="E384" s="2" t="s">
        <v>440</v>
      </c>
      <c r="F384" s="18">
        <v>985665750</v>
      </c>
      <c r="G384" s="18">
        <v>25263545</v>
      </c>
      <c r="H384" s="18">
        <v>44946140</v>
      </c>
      <c r="I384" s="18">
        <v>2499005</v>
      </c>
      <c r="J384" s="19">
        <v>1030611890</v>
      </c>
      <c r="K384" s="19">
        <v>27762550</v>
      </c>
      <c r="L384" s="20">
        <f>SD1DATWK24!X382</f>
        <v>25.630945000000001</v>
      </c>
      <c r="M384" s="20">
        <f>SD1DATWK24!Y382</f>
        <v>55.599991000000003</v>
      </c>
      <c r="N384" s="18">
        <f>SD1DATWK24!Z382</f>
        <v>235914.16185854291</v>
      </c>
      <c r="O384" s="21">
        <f>SD1DATWK24!AA382</f>
        <v>354</v>
      </c>
    </row>
    <row r="385" spans="1:15">
      <c r="A385" s="2" t="s">
        <v>441</v>
      </c>
      <c r="B385" s="2">
        <v>5601</v>
      </c>
      <c r="C385" s="17">
        <v>48652</v>
      </c>
      <c r="D385" s="2">
        <v>25240</v>
      </c>
      <c r="E385" s="2" t="s">
        <v>442</v>
      </c>
      <c r="F385" s="18">
        <v>629205860</v>
      </c>
      <c r="G385" s="18">
        <v>15834266</v>
      </c>
      <c r="H385" s="18">
        <v>820462650</v>
      </c>
      <c r="I385" s="18">
        <v>29044377</v>
      </c>
      <c r="J385" s="19">
        <v>1449668510</v>
      </c>
      <c r="K385" s="19">
        <v>44878643</v>
      </c>
      <c r="L385" s="20">
        <f>SD1DATWK24!X383</f>
        <v>25.165478</v>
      </c>
      <c r="M385" s="20">
        <f>SD1DATWK24!Y383</f>
        <v>35.399999000000001</v>
      </c>
      <c r="N385" s="18">
        <f>SD1DATWK24!Z383</f>
        <v>723242.56121396564</v>
      </c>
      <c r="O385" s="21">
        <f>SD1DATWK24!AA383</f>
        <v>10</v>
      </c>
    </row>
    <row r="386" spans="1:15">
      <c r="A386" s="2" t="s">
        <v>443</v>
      </c>
      <c r="B386" s="2">
        <v>5701</v>
      </c>
      <c r="C386" s="17">
        <v>48678</v>
      </c>
      <c r="D386" s="2">
        <v>20650</v>
      </c>
      <c r="E386" s="2" t="s">
        <v>444</v>
      </c>
      <c r="F386" s="18">
        <v>335022570</v>
      </c>
      <c r="G386" s="18">
        <v>9024644</v>
      </c>
      <c r="H386" s="18">
        <v>10037010</v>
      </c>
      <c r="I386" s="18">
        <v>681493</v>
      </c>
      <c r="J386" s="19">
        <v>345059580</v>
      </c>
      <c r="K386" s="19">
        <v>9706137</v>
      </c>
      <c r="L386" s="20">
        <f>SD1DATWK24!X384</f>
        <v>26.937421000000001</v>
      </c>
      <c r="M386" s="20">
        <f>SD1DATWK24!Y384</f>
        <v>67.898009000000002</v>
      </c>
      <c r="N386" s="18">
        <f>SD1DATWK24!Z384</f>
        <v>211322.61066999598</v>
      </c>
      <c r="O386" s="21">
        <f>SD1DATWK24!AA384</f>
        <v>426</v>
      </c>
    </row>
    <row r="387" spans="1:15">
      <c r="A387" s="2" t="s">
        <v>443</v>
      </c>
      <c r="B387" s="2">
        <v>5702</v>
      </c>
      <c r="C387" s="17">
        <v>43737</v>
      </c>
      <c r="D387" s="2">
        <v>20910</v>
      </c>
      <c r="E387" s="2" t="s">
        <v>445</v>
      </c>
      <c r="F387" s="18">
        <v>2825492210</v>
      </c>
      <c r="G387" s="18">
        <v>108523405</v>
      </c>
      <c r="H387" s="18">
        <v>63645400</v>
      </c>
      <c r="I387" s="18">
        <v>5172461</v>
      </c>
      <c r="J387" s="19">
        <v>2889137610</v>
      </c>
      <c r="K387" s="19">
        <v>113695866</v>
      </c>
      <c r="L387" s="20">
        <f>SD1DATWK24!X385</f>
        <v>38.408673</v>
      </c>
      <c r="M387" s="20">
        <f>SD1DATWK24!Y385</f>
        <v>81.269990000000007</v>
      </c>
      <c r="N387" s="18">
        <f>SD1DATWK24!Z385</f>
        <v>362886.88468635676</v>
      </c>
      <c r="O387" s="21">
        <f>SD1DATWK24!AA385</f>
        <v>103</v>
      </c>
    </row>
    <row r="388" spans="1:15">
      <c r="A388" s="2" t="s">
        <v>443</v>
      </c>
      <c r="B388" s="2">
        <v>5703</v>
      </c>
      <c r="C388" s="17">
        <v>43844</v>
      </c>
      <c r="D388" s="2">
        <v>21390</v>
      </c>
      <c r="E388" s="2" t="s">
        <v>446</v>
      </c>
      <c r="F388" s="18">
        <v>1847395570</v>
      </c>
      <c r="G388" s="18">
        <v>68102983</v>
      </c>
      <c r="H388" s="18">
        <v>187531810</v>
      </c>
      <c r="I388" s="18">
        <v>12667773</v>
      </c>
      <c r="J388" s="19">
        <v>2034927380</v>
      </c>
      <c r="K388" s="19">
        <v>80770756</v>
      </c>
      <c r="L388" s="20">
        <f>SD1DATWK24!X386</f>
        <v>36.864320999999997</v>
      </c>
      <c r="M388" s="20">
        <f>SD1DATWK24!Y386</f>
        <v>67.549995999999993</v>
      </c>
      <c r="N388" s="18">
        <f>SD1DATWK24!Z386</f>
        <v>88033.202998654349</v>
      </c>
      <c r="O388" s="21">
        <f>SD1DATWK24!AA386</f>
        <v>605</v>
      </c>
    </row>
    <row r="389" spans="1:15">
      <c r="A389" s="2" t="s">
        <v>443</v>
      </c>
      <c r="B389" s="2">
        <v>5704</v>
      </c>
      <c r="C389" s="17">
        <v>48686</v>
      </c>
      <c r="D389" s="2">
        <v>22550</v>
      </c>
      <c r="E389" s="2" t="s">
        <v>447</v>
      </c>
      <c r="F389" s="18">
        <v>120919380</v>
      </c>
      <c r="G389" s="18">
        <v>3388988</v>
      </c>
      <c r="H389" s="18">
        <v>7713020</v>
      </c>
      <c r="I389" s="18">
        <v>478052</v>
      </c>
      <c r="J389" s="19">
        <v>128632400</v>
      </c>
      <c r="K389" s="19">
        <v>3867040</v>
      </c>
      <c r="L389" s="20">
        <f>SD1DATWK24!X387</f>
        <v>28.026838999999999</v>
      </c>
      <c r="M389" s="20">
        <f>SD1DATWK24!Y387</f>
        <v>61.979872999999998</v>
      </c>
      <c r="N389" s="18">
        <f>SD1DATWK24!Z387</f>
        <v>230527.80606488185</v>
      </c>
      <c r="O389" s="21">
        <f>SD1DATWK24!AA387</f>
        <v>368</v>
      </c>
    </row>
    <row r="390" spans="1:15">
      <c r="A390" s="2" t="s">
        <v>443</v>
      </c>
      <c r="B390" s="2">
        <v>5705</v>
      </c>
      <c r="C390" s="17">
        <v>44180</v>
      </c>
      <c r="D390" s="2">
        <v>22660</v>
      </c>
      <c r="E390" s="2" t="s">
        <v>448</v>
      </c>
      <c r="F390" s="18">
        <v>1775296090</v>
      </c>
      <c r="G390" s="18">
        <v>78010680</v>
      </c>
      <c r="H390" s="18">
        <v>198228730</v>
      </c>
      <c r="I390" s="18">
        <v>17517472</v>
      </c>
      <c r="J390" s="19">
        <v>1973524820</v>
      </c>
      <c r="K390" s="19">
        <v>95528152</v>
      </c>
      <c r="L390" s="20">
        <f>SD1DATWK24!X388</f>
        <v>43.942349</v>
      </c>
      <c r="M390" s="20">
        <f>SD1DATWK24!Y388</f>
        <v>88.369996</v>
      </c>
      <c r="N390" s="18">
        <f>SD1DATWK24!Z388</f>
        <v>262273.05593061575</v>
      </c>
      <c r="O390" s="21">
        <f>SD1DATWK24!AA388</f>
        <v>272</v>
      </c>
    </row>
    <row r="391" spans="1:15">
      <c r="A391" s="2" t="s">
        <v>443</v>
      </c>
      <c r="B391" s="2">
        <v>5706</v>
      </c>
      <c r="C391" s="17">
        <v>48702</v>
      </c>
      <c r="D391" s="2">
        <v>23070</v>
      </c>
      <c r="E391" s="2" t="s">
        <v>449</v>
      </c>
      <c r="F391" s="18">
        <v>329625280</v>
      </c>
      <c r="G391" s="18">
        <v>11002577</v>
      </c>
      <c r="H391" s="18">
        <v>21142980</v>
      </c>
      <c r="I391" s="18">
        <v>1380636</v>
      </c>
      <c r="J391" s="19">
        <v>350768260</v>
      </c>
      <c r="K391" s="19">
        <v>12383213</v>
      </c>
      <c r="L391" s="20">
        <f>SD1DATWK24!X389</f>
        <v>33.379044999999998</v>
      </c>
      <c r="M391" s="20">
        <f>SD1DATWK24!Y389</f>
        <v>65.299971999999997</v>
      </c>
      <c r="N391" s="18">
        <f>SD1DATWK24!Z389</f>
        <v>108239.69543923363</v>
      </c>
      <c r="O391" s="21">
        <f>SD1DATWK24!AA389</f>
        <v>590</v>
      </c>
    </row>
    <row r="392" spans="1:15">
      <c r="A392" s="2" t="s">
        <v>443</v>
      </c>
      <c r="B392" s="2">
        <v>5707</v>
      </c>
      <c r="C392" s="17">
        <v>44396</v>
      </c>
      <c r="D392" s="2">
        <v>23390</v>
      </c>
      <c r="E392" s="2" t="s">
        <v>450</v>
      </c>
      <c r="F392" s="18">
        <v>1254856350</v>
      </c>
      <c r="G392" s="18">
        <v>42421602</v>
      </c>
      <c r="H392" s="18">
        <v>48238570</v>
      </c>
      <c r="I392" s="18">
        <v>2375267</v>
      </c>
      <c r="J392" s="19">
        <v>1303094920</v>
      </c>
      <c r="K392" s="19">
        <v>44796869</v>
      </c>
      <c r="L392" s="20">
        <f>SD1DATWK24!X390</f>
        <v>33.805942999999999</v>
      </c>
      <c r="M392" s="20">
        <f>SD1DATWK24!Y390</f>
        <v>49.239995999999998</v>
      </c>
      <c r="N392" s="18">
        <f>SD1DATWK24!Z390</f>
        <v>262535.08005712903</v>
      </c>
      <c r="O392" s="21">
        <f>SD1DATWK24!AA390</f>
        <v>271</v>
      </c>
    </row>
    <row r="393" spans="1:15">
      <c r="A393" s="2" t="s">
        <v>443</v>
      </c>
      <c r="B393" s="2">
        <v>5708</v>
      </c>
      <c r="C393" s="17">
        <v>48710</v>
      </c>
      <c r="D393" s="2">
        <v>23660</v>
      </c>
      <c r="E393" s="2" t="s">
        <v>451</v>
      </c>
      <c r="F393" s="18">
        <v>156538700</v>
      </c>
      <c r="G393" s="18">
        <v>3494574</v>
      </c>
      <c r="H393" s="18">
        <v>8440040</v>
      </c>
      <c r="I393" s="18">
        <v>401155</v>
      </c>
      <c r="J393" s="19">
        <v>164978740</v>
      </c>
      <c r="K393" s="19">
        <v>3895729</v>
      </c>
      <c r="L393" s="20">
        <f>SD1DATWK24!X391</f>
        <v>22.324026</v>
      </c>
      <c r="M393" s="20">
        <f>SD1DATWK24!Y391</f>
        <v>47.529988000000003</v>
      </c>
      <c r="N393" s="18">
        <f>SD1DATWK24!Z391</f>
        <v>176939.55772870101</v>
      </c>
      <c r="O393" s="21">
        <f>SD1DATWK24!AA391</f>
        <v>513</v>
      </c>
    </row>
    <row r="394" spans="1:15">
      <c r="A394" s="2" t="s">
        <v>443</v>
      </c>
      <c r="B394" s="2">
        <v>5709</v>
      </c>
      <c r="C394" s="17">
        <v>48728</v>
      </c>
      <c r="D394" s="2">
        <v>23940</v>
      </c>
      <c r="E394" s="2" t="s">
        <v>452</v>
      </c>
      <c r="F394" s="18">
        <v>992355280</v>
      </c>
      <c r="G394" s="18">
        <v>36608618</v>
      </c>
      <c r="H394" s="18">
        <v>26393740</v>
      </c>
      <c r="I394" s="18">
        <v>2072630</v>
      </c>
      <c r="J394" s="19">
        <v>1018749020</v>
      </c>
      <c r="K394" s="19">
        <v>38681248</v>
      </c>
      <c r="L394" s="20">
        <f>SD1DATWK24!X392</f>
        <v>36.890636999999998</v>
      </c>
      <c r="M394" s="20">
        <f>SD1DATWK24!Y392</f>
        <v>78.527332999999999</v>
      </c>
      <c r="N394" s="18">
        <f>SD1DATWK24!Z392</f>
        <v>205255.95880194899</v>
      </c>
      <c r="O394" s="21">
        <f>SD1DATWK24!AA392</f>
        <v>445</v>
      </c>
    </row>
    <row r="395" spans="1:15">
      <c r="A395" s="2" t="s">
        <v>443</v>
      </c>
      <c r="B395" s="2">
        <v>5710</v>
      </c>
      <c r="C395" s="17">
        <v>48736</v>
      </c>
      <c r="D395" s="2">
        <v>23970</v>
      </c>
      <c r="E395" s="2" t="s">
        <v>453</v>
      </c>
      <c r="F395" s="18">
        <v>179359830</v>
      </c>
      <c r="G395" s="18">
        <v>7912198</v>
      </c>
      <c r="H395" s="18">
        <v>8679440</v>
      </c>
      <c r="I395" s="18">
        <v>610858</v>
      </c>
      <c r="J395" s="19">
        <v>188039270</v>
      </c>
      <c r="K395" s="19">
        <v>8523056</v>
      </c>
      <c r="L395" s="20">
        <f>SD1DATWK24!X393</f>
        <v>44.113545000000002</v>
      </c>
      <c r="M395" s="20">
        <f>SD1DATWK24!Y393</f>
        <v>70.379885999999999</v>
      </c>
      <c r="N395" s="18">
        <f>SD1DATWK24!Z393</f>
        <v>124806.03608829659</v>
      </c>
      <c r="O395" s="21">
        <f>SD1DATWK24!AA393</f>
        <v>579</v>
      </c>
    </row>
    <row r="396" spans="1:15">
      <c r="A396" s="2" t="s">
        <v>443</v>
      </c>
      <c r="B396" s="2">
        <v>5711</v>
      </c>
      <c r="C396" s="17">
        <v>44586</v>
      </c>
      <c r="D396" s="2">
        <v>24090</v>
      </c>
      <c r="E396" s="2" t="s">
        <v>454</v>
      </c>
      <c r="F396" s="18">
        <v>468368090</v>
      </c>
      <c r="G396" s="18">
        <v>25748223</v>
      </c>
      <c r="H396" s="18">
        <v>4429380</v>
      </c>
      <c r="I396" s="18">
        <v>619050</v>
      </c>
      <c r="J396" s="19">
        <v>472797470</v>
      </c>
      <c r="K396" s="19">
        <v>26367273</v>
      </c>
      <c r="L396" s="20">
        <f>SD1DATWK24!X394</f>
        <v>54.974331999999997</v>
      </c>
      <c r="M396" s="20">
        <f>SD1DATWK24!Y394</f>
        <v>139.75996599999999</v>
      </c>
      <c r="N396" s="18">
        <f>SD1DATWK24!Z394</f>
        <v>243690.58794057841</v>
      </c>
      <c r="O396" s="21">
        <f>SD1DATWK24!AA394</f>
        <v>331</v>
      </c>
    </row>
    <row r="397" spans="1:15">
      <c r="A397" s="2" t="s">
        <v>443</v>
      </c>
      <c r="B397" s="2">
        <v>5712</v>
      </c>
      <c r="C397" s="17">
        <v>48694</v>
      </c>
      <c r="D397" s="2">
        <v>25410</v>
      </c>
      <c r="E397" s="2" t="s">
        <v>455</v>
      </c>
      <c r="F397" s="18">
        <v>292790820</v>
      </c>
      <c r="G397" s="18">
        <v>9153333</v>
      </c>
      <c r="H397" s="18">
        <v>22832550</v>
      </c>
      <c r="I397" s="18">
        <v>1176332</v>
      </c>
      <c r="J397" s="19">
        <v>315623370</v>
      </c>
      <c r="K397" s="19">
        <v>10329665</v>
      </c>
      <c r="L397" s="20">
        <f>SD1DATWK24!X395</f>
        <v>31.262363000000001</v>
      </c>
      <c r="M397" s="20">
        <f>SD1DATWK24!Y395</f>
        <v>51.519956999999998</v>
      </c>
      <c r="N397" s="18">
        <f>SD1DATWK24!Z395</f>
        <v>95908.669691231757</v>
      </c>
      <c r="O397" s="21">
        <f>SD1DATWK24!AA395</f>
        <v>600</v>
      </c>
    </row>
    <row r="398" spans="1:15">
      <c r="A398" s="2" t="s">
        <v>443</v>
      </c>
      <c r="B398" s="2">
        <v>5713</v>
      </c>
      <c r="C398" s="17">
        <v>48744</v>
      </c>
      <c r="D398" s="2">
        <v>25550</v>
      </c>
      <c r="E398" s="2" t="s">
        <v>456</v>
      </c>
      <c r="F398" s="18">
        <v>354703300</v>
      </c>
      <c r="G398" s="18">
        <v>7844784</v>
      </c>
      <c r="H398" s="18">
        <v>26669290</v>
      </c>
      <c r="I398" s="18">
        <v>1016366</v>
      </c>
      <c r="J398" s="19">
        <v>381372590</v>
      </c>
      <c r="K398" s="19">
        <v>8861150</v>
      </c>
      <c r="L398" s="20">
        <f>SD1DATWK24!X396</f>
        <v>22.116467</v>
      </c>
      <c r="M398" s="20">
        <f>SD1DATWK24!Y396</f>
        <v>38.109976000000003</v>
      </c>
      <c r="N398" s="18">
        <f>SD1DATWK24!Z396</f>
        <v>216248.90605004682</v>
      </c>
      <c r="O398" s="21">
        <f>SD1DATWK24!AA396</f>
        <v>412</v>
      </c>
    </row>
    <row r="399" spans="1:15">
      <c r="A399" s="2" t="s">
        <v>443</v>
      </c>
      <c r="B399" s="2">
        <v>5714</v>
      </c>
      <c r="C399" s="17">
        <v>44958</v>
      </c>
      <c r="D399" s="2">
        <v>25580</v>
      </c>
      <c r="E399" s="2" t="s">
        <v>457</v>
      </c>
      <c r="F399" s="18">
        <v>882255070</v>
      </c>
      <c r="G399" s="18">
        <v>29925600</v>
      </c>
      <c r="H399" s="18">
        <v>26664440</v>
      </c>
      <c r="I399" s="18">
        <v>1524139</v>
      </c>
      <c r="J399" s="19">
        <v>908919510</v>
      </c>
      <c r="K399" s="19">
        <v>31449739</v>
      </c>
      <c r="L399" s="20">
        <f>SD1DATWK24!X397</f>
        <v>33.919441999999997</v>
      </c>
      <c r="M399" s="20">
        <f>SD1DATWK24!Y397</f>
        <v>57.159984999999999</v>
      </c>
      <c r="N399" s="18">
        <f>SD1DATWK24!Z397</f>
        <v>293789.52318805462</v>
      </c>
      <c r="O399" s="21">
        <f>SD1DATWK24!AA397</f>
        <v>209</v>
      </c>
    </row>
    <row r="400" spans="1:15">
      <c r="A400" s="2" t="s">
        <v>443</v>
      </c>
      <c r="B400" s="2">
        <v>5715</v>
      </c>
      <c r="C400" s="17">
        <v>48751</v>
      </c>
      <c r="D400" s="2">
        <v>22380</v>
      </c>
      <c r="E400" s="2" t="s">
        <v>458</v>
      </c>
      <c r="F400" s="18">
        <v>1112157690</v>
      </c>
      <c r="G400" s="18">
        <v>35464134</v>
      </c>
      <c r="H400" s="18">
        <v>25236590</v>
      </c>
      <c r="I400" s="18">
        <v>1535141</v>
      </c>
      <c r="J400" s="19">
        <v>1137394280</v>
      </c>
      <c r="K400" s="19">
        <v>36999275</v>
      </c>
      <c r="L400" s="20">
        <f>SD1DATWK24!X398</f>
        <v>31.887685000000001</v>
      </c>
      <c r="M400" s="20">
        <f>SD1DATWK24!Y398</f>
        <v>60.829970000000003</v>
      </c>
      <c r="N400" s="18">
        <f>SD1DATWK24!Z398</f>
        <v>178096.06754284393</v>
      </c>
      <c r="O400" s="21">
        <f>SD1DATWK24!AA398</f>
        <v>511</v>
      </c>
    </row>
    <row r="401" spans="1:15">
      <c r="A401" s="2" t="s">
        <v>443</v>
      </c>
      <c r="B401" s="2">
        <v>5716</v>
      </c>
      <c r="C401" s="17">
        <v>45054</v>
      </c>
      <c r="D401" s="2">
        <v>25830</v>
      </c>
      <c r="E401" s="2" t="s">
        <v>459</v>
      </c>
      <c r="F401" s="18">
        <v>579197500</v>
      </c>
      <c r="G401" s="18">
        <v>22341038</v>
      </c>
      <c r="H401" s="18">
        <v>15876840</v>
      </c>
      <c r="I401" s="18">
        <v>1232519</v>
      </c>
      <c r="J401" s="19">
        <v>595074340</v>
      </c>
      <c r="K401" s="19">
        <v>23573557</v>
      </c>
      <c r="L401" s="20">
        <f>SD1DATWK24!X399</f>
        <v>38.572400999999999</v>
      </c>
      <c r="M401" s="20">
        <f>SD1DATWK24!Y399</f>
        <v>77.629993999999996</v>
      </c>
      <c r="N401" s="18">
        <f>SD1DATWK24!Z399</f>
        <v>179217.47202151272</v>
      </c>
      <c r="O401" s="21">
        <f>SD1DATWK24!AA399</f>
        <v>508</v>
      </c>
    </row>
    <row r="402" spans="1:15">
      <c r="A402" s="2" t="s">
        <v>460</v>
      </c>
      <c r="B402" s="2">
        <v>5801</v>
      </c>
      <c r="C402" s="17">
        <v>48777</v>
      </c>
      <c r="D402" s="2">
        <v>23550</v>
      </c>
      <c r="E402" s="2" t="s">
        <v>461</v>
      </c>
      <c r="F402" s="18">
        <v>334474170</v>
      </c>
      <c r="G402" s="18">
        <v>6689429</v>
      </c>
      <c r="H402" s="18">
        <v>147843350</v>
      </c>
      <c r="I402" s="18">
        <v>4509221</v>
      </c>
      <c r="J402" s="19">
        <v>482317520</v>
      </c>
      <c r="K402" s="19">
        <v>11198650</v>
      </c>
      <c r="L402" s="20">
        <f>SD1DATWK24!X400</f>
        <v>19.999836999999999</v>
      </c>
      <c r="M402" s="20">
        <f>SD1DATWK24!Y400</f>
        <v>30.499991999999999</v>
      </c>
      <c r="N402" s="18">
        <f>SD1DATWK24!Z400</f>
        <v>283245.55242383759</v>
      </c>
      <c r="O402" s="21">
        <f>SD1DATWK24!AA400</f>
        <v>235</v>
      </c>
    </row>
    <row r="403" spans="1:15">
      <c r="A403" s="2" t="s">
        <v>462</v>
      </c>
      <c r="B403" s="2">
        <v>5901</v>
      </c>
      <c r="C403" s="17">
        <v>48793</v>
      </c>
      <c r="D403" s="2">
        <v>20840</v>
      </c>
      <c r="E403" s="2" t="s">
        <v>463</v>
      </c>
      <c r="F403" s="18">
        <v>218686960</v>
      </c>
      <c r="G403" s="18">
        <v>4860579</v>
      </c>
      <c r="H403" s="18">
        <v>13231550</v>
      </c>
      <c r="I403" s="18">
        <v>403561</v>
      </c>
      <c r="J403" s="19">
        <v>231918510</v>
      </c>
      <c r="K403" s="19">
        <v>5264140</v>
      </c>
      <c r="L403" s="20">
        <f>SD1DATWK24!X401</f>
        <v>22.226195000000001</v>
      </c>
      <c r="M403" s="20">
        <f>SD1DATWK24!Y401</f>
        <v>30.499904000000001</v>
      </c>
      <c r="N403" s="18">
        <f>SD1DATWK24!Z401</f>
        <v>229032.42884792582</v>
      </c>
      <c r="O403" s="21">
        <f>SD1DATWK24!AA401</f>
        <v>374</v>
      </c>
    </row>
    <row r="404" spans="1:15">
      <c r="A404" s="2" t="s">
        <v>462</v>
      </c>
      <c r="B404" s="2">
        <v>5902</v>
      </c>
      <c r="C404" s="17">
        <v>48801</v>
      </c>
      <c r="D404" s="2">
        <v>22310</v>
      </c>
      <c r="E404" s="2" t="s">
        <v>464</v>
      </c>
      <c r="F404" s="18">
        <v>439277680</v>
      </c>
      <c r="G404" s="18">
        <v>9269808</v>
      </c>
      <c r="H404" s="18">
        <v>14587580</v>
      </c>
      <c r="I404" s="18">
        <v>341349</v>
      </c>
      <c r="J404" s="19">
        <v>453865260</v>
      </c>
      <c r="K404" s="19">
        <v>9611157</v>
      </c>
      <c r="L404" s="20">
        <f>SD1DATWK24!X402</f>
        <v>21.102388000000001</v>
      </c>
      <c r="M404" s="20">
        <f>SD1DATWK24!Y402</f>
        <v>23.399974</v>
      </c>
      <c r="N404" s="18">
        <f>SD1DATWK24!Z402</f>
        <v>285299.12588726432</v>
      </c>
      <c r="O404" s="21">
        <f>SD1DATWK24!AA402</f>
        <v>230</v>
      </c>
    </row>
    <row r="405" spans="1:15">
      <c r="A405" s="2" t="s">
        <v>462</v>
      </c>
      <c r="B405" s="2">
        <v>5903</v>
      </c>
      <c r="C405" s="17">
        <v>45534</v>
      </c>
      <c r="D405" s="2">
        <v>23560</v>
      </c>
      <c r="E405" s="2" t="s">
        <v>465</v>
      </c>
      <c r="F405" s="18">
        <v>267141860</v>
      </c>
      <c r="G405" s="18">
        <v>5913333</v>
      </c>
      <c r="H405" s="18">
        <v>15111940</v>
      </c>
      <c r="I405" s="18">
        <v>616567</v>
      </c>
      <c r="J405" s="19">
        <v>282253800</v>
      </c>
      <c r="K405" s="19">
        <v>6529900</v>
      </c>
      <c r="L405" s="20">
        <f>SD1DATWK24!X403</f>
        <v>22.135553999999999</v>
      </c>
      <c r="M405" s="20">
        <f>SD1DATWK24!Y403</f>
        <v>40.799990000000001</v>
      </c>
      <c r="N405" s="18">
        <f>SD1DATWK24!Z403</f>
        <v>251105.99648419686</v>
      </c>
      <c r="O405" s="21">
        <f>SD1DATWK24!AA403</f>
        <v>307</v>
      </c>
    </row>
    <row r="406" spans="1:15">
      <c r="A406" s="2" t="s">
        <v>462</v>
      </c>
      <c r="B406" s="2">
        <v>5904</v>
      </c>
      <c r="C406" s="17">
        <v>48819</v>
      </c>
      <c r="D406" s="2">
        <v>23950</v>
      </c>
      <c r="E406" s="2" t="s">
        <v>466</v>
      </c>
      <c r="F406" s="18">
        <v>303040780</v>
      </c>
      <c r="G406" s="18">
        <v>6671456</v>
      </c>
      <c r="H406" s="18">
        <v>32494720</v>
      </c>
      <c r="I406" s="18">
        <v>1010491</v>
      </c>
      <c r="J406" s="19">
        <v>335535500</v>
      </c>
      <c r="K406" s="19">
        <v>7681947</v>
      </c>
      <c r="L406" s="20">
        <f>SD1DATWK24!X404</f>
        <v>22.015044</v>
      </c>
      <c r="M406" s="20">
        <f>SD1DATWK24!Y404</f>
        <v>31.097083000000001</v>
      </c>
      <c r="N406" s="18">
        <f>SD1DATWK24!Z404</f>
        <v>325789.88586075866</v>
      </c>
      <c r="O406" s="21">
        <f>SD1DATWK24!AA404</f>
        <v>150</v>
      </c>
    </row>
    <row r="407" spans="1:15">
      <c r="A407" s="2" t="s">
        <v>467</v>
      </c>
      <c r="B407" s="2">
        <v>6001</v>
      </c>
      <c r="C407" s="17">
        <v>48835</v>
      </c>
      <c r="D407" s="2">
        <v>21530</v>
      </c>
      <c r="E407" s="2" t="s">
        <v>468</v>
      </c>
      <c r="F407" s="18">
        <v>444279730</v>
      </c>
      <c r="G407" s="18">
        <v>10662712</v>
      </c>
      <c r="H407" s="18">
        <v>69587820</v>
      </c>
      <c r="I407" s="18">
        <v>2459929</v>
      </c>
      <c r="J407" s="19">
        <v>513867550</v>
      </c>
      <c r="K407" s="19">
        <v>13122641</v>
      </c>
      <c r="L407" s="20">
        <f>SD1DATWK24!X405</f>
        <v>23.999997</v>
      </c>
      <c r="M407" s="20">
        <f>SD1DATWK24!Y405</f>
        <v>35.349994000000002</v>
      </c>
      <c r="N407" s="18">
        <f>SD1DATWK24!Z405</f>
        <v>256575.0466511251</v>
      </c>
      <c r="O407" s="21">
        <f>SD1DATWK24!AA405</f>
        <v>288</v>
      </c>
    </row>
    <row r="408" spans="1:15">
      <c r="A408" s="2" t="s">
        <v>467</v>
      </c>
      <c r="B408" s="2">
        <v>6002</v>
      </c>
      <c r="C408" s="17">
        <v>48843</v>
      </c>
      <c r="D408" s="2">
        <v>21940</v>
      </c>
      <c r="E408" s="2" t="s">
        <v>469</v>
      </c>
      <c r="F408" s="18">
        <v>350241390</v>
      </c>
      <c r="G408" s="18">
        <v>7698184</v>
      </c>
      <c r="H408" s="18">
        <v>243094920</v>
      </c>
      <c r="I408" s="18">
        <v>8287061</v>
      </c>
      <c r="J408" s="19">
        <v>593336310</v>
      </c>
      <c r="K408" s="19">
        <v>15985245</v>
      </c>
      <c r="L408" s="20">
        <f>SD1DATWK24!X406</f>
        <v>21.979652000000002</v>
      </c>
      <c r="M408" s="20">
        <f>SD1DATWK24!Y406</f>
        <v>34.089815999999999</v>
      </c>
      <c r="N408" s="18">
        <f>SD1DATWK24!Z406</f>
        <v>304449.87492724822</v>
      </c>
      <c r="O408" s="21">
        <f>SD1DATWK24!AA406</f>
        <v>190</v>
      </c>
    </row>
    <row r="409" spans="1:15">
      <c r="A409" s="2" t="s">
        <v>467</v>
      </c>
      <c r="B409" s="2">
        <v>6003</v>
      </c>
      <c r="C409" s="17">
        <v>48850</v>
      </c>
      <c r="D409" s="2">
        <v>23310</v>
      </c>
      <c r="E409" s="2" t="s">
        <v>470</v>
      </c>
      <c r="F409" s="18">
        <v>297203620</v>
      </c>
      <c r="G409" s="18">
        <v>6538478</v>
      </c>
      <c r="H409" s="18">
        <v>22185830</v>
      </c>
      <c r="I409" s="18">
        <v>890761</v>
      </c>
      <c r="J409" s="19">
        <v>319389450</v>
      </c>
      <c r="K409" s="19">
        <v>7429239</v>
      </c>
      <c r="L409" s="20">
        <f>SD1DATWK24!X407</f>
        <v>21.999994000000001</v>
      </c>
      <c r="M409" s="20">
        <f>SD1DATWK24!Y407</f>
        <v>40.149996999999999</v>
      </c>
      <c r="N409" s="18">
        <f>SD1DATWK24!Z407</f>
        <v>196699.04500247503</v>
      </c>
      <c r="O409" s="21">
        <f>SD1DATWK24!AA407</f>
        <v>467</v>
      </c>
    </row>
    <row r="410" spans="1:15">
      <c r="A410" s="2" t="s">
        <v>467</v>
      </c>
      <c r="B410" s="2">
        <v>6004</v>
      </c>
      <c r="C410" s="17">
        <v>48876</v>
      </c>
      <c r="D410" s="2">
        <v>25360</v>
      </c>
      <c r="E410" s="2" t="s">
        <v>471</v>
      </c>
      <c r="F410" s="18">
        <v>596553750</v>
      </c>
      <c r="G410" s="18">
        <v>13158937</v>
      </c>
      <c r="H410" s="18">
        <v>206321230</v>
      </c>
      <c r="I410" s="18">
        <v>7994947</v>
      </c>
      <c r="J410" s="19">
        <v>802874980</v>
      </c>
      <c r="K410" s="19">
        <v>21153884</v>
      </c>
      <c r="L410" s="20">
        <f>SD1DATWK24!X408</f>
        <v>22.058259</v>
      </c>
      <c r="M410" s="20">
        <f>SD1DATWK24!Y408</f>
        <v>38.749997</v>
      </c>
      <c r="N410" s="18">
        <f>SD1DATWK24!Z408</f>
        <v>283061.15234037751</v>
      </c>
      <c r="O410" s="21">
        <f>SD1DATWK24!AA408</f>
        <v>236</v>
      </c>
    </row>
    <row r="411" spans="1:15">
      <c r="A411" s="2" t="s">
        <v>467</v>
      </c>
      <c r="B411" s="2">
        <v>6005</v>
      </c>
      <c r="C411" s="17">
        <v>48884</v>
      </c>
      <c r="D411" s="2">
        <v>25880</v>
      </c>
      <c r="E411" s="2" t="s">
        <v>472</v>
      </c>
      <c r="F411" s="18">
        <v>512665631</v>
      </c>
      <c r="G411" s="18">
        <v>13124239</v>
      </c>
      <c r="H411" s="18">
        <v>38960380</v>
      </c>
      <c r="I411" s="18">
        <v>1741528</v>
      </c>
      <c r="J411" s="19">
        <v>551626011</v>
      </c>
      <c r="K411" s="19">
        <v>14865767</v>
      </c>
      <c r="L411" s="20">
        <f>SD1DATWK24!X409</f>
        <v>25.599997999999999</v>
      </c>
      <c r="M411" s="20">
        <f>SD1DATWK24!Y409</f>
        <v>44.699975000000002</v>
      </c>
      <c r="N411" s="18">
        <f>SD1DATWK24!Z409</f>
        <v>331071.95204740844</v>
      </c>
      <c r="O411" s="21">
        <f>SD1DATWK24!AA409</f>
        <v>144</v>
      </c>
    </row>
    <row r="412" spans="1:15">
      <c r="A412" s="2" t="s">
        <v>467</v>
      </c>
      <c r="B412" s="2">
        <v>6006</v>
      </c>
      <c r="C412" s="17">
        <v>45179</v>
      </c>
      <c r="D412" s="2">
        <v>26150</v>
      </c>
      <c r="E412" s="2" t="s">
        <v>473</v>
      </c>
      <c r="F412" s="18">
        <v>592645070</v>
      </c>
      <c r="G412" s="18">
        <v>14934655</v>
      </c>
      <c r="H412" s="18">
        <v>31085900</v>
      </c>
      <c r="I412" s="18">
        <v>1440831</v>
      </c>
      <c r="J412" s="19">
        <v>623730970</v>
      </c>
      <c r="K412" s="19">
        <v>16375486</v>
      </c>
      <c r="L412" s="20">
        <f>SD1DATWK24!X410</f>
        <v>25.199998999999998</v>
      </c>
      <c r="M412" s="20">
        <f>SD1DATWK24!Y410</f>
        <v>46.349984999999997</v>
      </c>
      <c r="N412" s="18">
        <f>SD1DATWK24!Z410</f>
        <v>151919.67135297568</v>
      </c>
      <c r="O412" s="21">
        <f>SD1DATWK24!AA410</f>
        <v>552</v>
      </c>
    </row>
    <row r="413" spans="1:15">
      <c r="A413" s="2" t="s">
        <v>474</v>
      </c>
      <c r="B413" s="2">
        <v>6101</v>
      </c>
      <c r="C413" s="17">
        <v>45252</v>
      </c>
      <c r="D413" s="2">
        <v>20760</v>
      </c>
      <c r="E413" s="2" t="s">
        <v>475</v>
      </c>
      <c r="F413" s="18">
        <v>140035800</v>
      </c>
      <c r="G413" s="18">
        <v>3918966</v>
      </c>
      <c r="H413" s="18">
        <v>57133050</v>
      </c>
      <c r="I413" s="18">
        <v>2439580</v>
      </c>
      <c r="J413" s="19">
        <v>197168850</v>
      </c>
      <c r="K413" s="19">
        <v>6358546</v>
      </c>
      <c r="L413" s="20">
        <f>SD1DATWK24!X411</f>
        <v>27.985458000000001</v>
      </c>
      <c r="M413" s="20">
        <f>SD1DATWK24!Y411</f>
        <v>42.699978000000002</v>
      </c>
      <c r="N413" s="18">
        <f>SD1DATWK24!Z411</f>
        <v>227572.63295853679</v>
      </c>
      <c r="O413" s="21">
        <f>SD1DATWK24!AA411</f>
        <v>377</v>
      </c>
    </row>
    <row r="414" spans="1:15">
      <c r="A414" s="2" t="s">
        <v>474</v>
      </c>
      <c r="B414" s="2">
        <v>6102</v>
      </c>
      <c r="C414" s="17">
        <v>48900</v>
      </c>
      <c r="D414" s="2">
        <v>23780</v>
      </c>
      <c r="E414" s="2" t="s">
        <v>476</v>
      </c>
      <c r="F414" s="18">
        <v>222329320</v>
      </c>
      <c r="G414" s="18">
        <v>5203927</v>
      </c>
      <c r="H414" s="18">
        <v>491437520</v>
      </c>
      <c r="I414" s="18">
        <v>16528751</v>
      </c>
      <c r="J414" s="19">
        <v>713766840</v>
      </c>
      <c r="K414" s="19">
        <v>21732678</v>
      </c>
      <c r="L414" s="20">
        <f>SD1DATWK24!X412</f>
        <v>23.406390999999999</v>
      </c>
      <c r="M414" s="20">
        <f>SD1DATWK24!Y412</f>
        <v>33.633474</v>
      </c>
      <c r="N414" s="18">
        <f>SD1DATWK24!Z412</f>
        <v>851232.61555526766</v>
      </c>
      <c r="O414" s="21">
        <f>SD1DATWK24!AA412</f>
        <v>5</v>
      </c>
    </row>
    <row r="415" spans="1:15">
      <c r="A415" s="2" t="s">
        <v>477</v>
      </c>
      <c r="B415" s="2">
        <v>6201</v>
      </c>
      <c r="C415" s="17">
        <v>48926</v>
      </c>
      <c r="D415" s="2">
        <v>20390</v>
      </c>
      <c r="E415" s="2" t="s">
        <v>478</v>
      </c>
      <c r="F415" s="18">
        <v>459033440</v>
      </c>
      <c r="G415" s="18">
        <v>12784080</v>
      </c>
      <c r="H415" s="18">
        <v>59313340</v>
      </c>
      <c r="I415" s="18">
        <v>2412866</v>
      </c>
      <c r="J415" s="19">
        <v>518346780</v>
      </c>
      <c r="K415" s="19">
        <v>15196946</v>
      </c>
      <c r="L415" s="20">
        <f>SD1DATWK24!X413</f>
        <v>27.849996999999998</v>
      </c>
      <c r="M415" s="20">
        <f>SD1DATWK24!Y413</f>
        <v>40.679988999999999</v>
      </c>
      <c r="N415" s="18">
        <f>SD1DATWK24!Z413</f>
        <v>389034.75754407741</v>
      </c>
      <c r="O415" s="21">
        <f>SD1DATWK24!AA413</f>
        <v>81</v>
      </c>
    </row>
    <row r="416" spans="1:15">
      <c r="A416" s="2" t="s">
        <v>477</v>
      </c>
      <c r="B416" s="2">
        <v>6202</v>
      </c>
      <c r="C416" s="17">
        <v>48934</v>
      </c>
      <c r="D416" s="2">
        <v>21360</v>
      </c>
      <c r="E416" s="2" t="s">
        <v>479</v>
      </c>
      <c r="F416" s="18">
        <v>847100220</v>
      </c>
      <c r="G416" s="18">
        <v>18656356</v>
      </c>
      <c r="H416" s="18">
        <v>17339980</v>
      </c>
      <c r="I416" s="18">
        <v>821048</v>
      </c>
      <c r="J416" s="19">
        <v>864440200</v>
      </c>
      <c r="K416" s="19">
        <v>19477404</v>
      </c>
      <c r="L416" s="20">
        <f>SD1DATWK24!X414</f>
        <v>22.023788</v>
      </c>
      <c r="M416" s="20">
        <f>SD1DATWK24!Y414</f>
        <v>47.349997000000002</v>
      </c>
      <c r="N416" s="18">
        <f>SD1DATWK24!Z414</f>
        <v>2175678.3499456248</v>
      </c>
      <c r="O416" s="21">
        <f>SD1DATWK24!AA414</f>
        <v>3</v>
      </c>
    </row>
    <row r="417" spans="1:15">
      <c r="A417" s="2" t="s">
        <v>477</v>
      </c>
      <c r="B417" s="2">
        <v>6203</v>
      </c>
      <c r="C417" s="17">
        <v>48942</v>
      </c>
      <c r="D417" s="2">
        <v>22050</v>
      </c>
      <c r="E417" s="2" t="s">
        <v>480</v>
      </c>
      <c r="F417" s="18">
        <v>273330750</v>
      </c>
      <c r="G417" s="18">
        <v>8656265</v>
      </c>
      <c r="H417" s="18">
        <v>12807700</v>
      </c>
      <c r="I417" s="18">
        <v>885652</v>
      </c>
      <c r="J417" s="19">
        <v>286138450</v>
      </c>
      <c r="K417" s="19">
        <v>9541917</v>
      </c>
      <c r="L417" s="20">
        <f>SD1DATWK24!X415</f>
        <v>31.669561999999999</v>
      </c>
      <c r="M417" s="20">
        <f>SD1DATWK24!Y415</f>
        <v>69.149963999999997</v>
      </c>
      <c r="N417" s="18">
        <f>SD1DATWK24!Z415</f>
        <v>237222.08472670004</v>
      </c>
      <c r="O417" s="21">
        <f>SD1DATWK24!AA415</f>
        <v>350</v>
      </c>
    </row>
    <row r="418" spans="1:15">
      <c r="A418" s="2" t="s">
        <v>481</v>
      </c>
      <c r="B418" s="2">
        <v>6204</v>
      </c>
      <c r="C418" s="17">
        <v>48959</v>
      </c>
      <c r="D418" s="2">
        <v>23400</v>
      </c>
      <c r="E418" s="2" t="s">
        <v>482</v>
      </c>
      <c r="F418" s="18">
        <v>49109150</v>
      </c>
      <c r="G418" s="18">
        <v>235723</v>
      </c>
      <c r="H418" s="18">
        <v>1999440</v>
      </c>
      <c r="I418" s="18">
        <v>9597</v>
      </c>
      <c r="J418" s="19">
        <v>51108590</v>
      </c>
      <c r="K418" s="19">
        <v>245320</v>
      </c>
      <c r="L418" s="20">
        <f>SD1DATWK24!X416</f>
        <v>4.7999809999999998</v>
      </c>
      <c r="M418" s="20">
        <f>SD1DATWK24!Y416</f>
        <v>4.7998440000000002</v>
      </c>
      <c r="N418" s="18">
        <f>SD1DATWK24!Z416</f>
        <v>0</v>
      </c>
      <c r="O418" s="21" t="str">
        <f>SD1DATWK24!AA416</f>
        <v>NA</v>
      </c>
    </row>
    <row r="419" spans="1:15">
      <c r="A419" s="2" t="s">
        <v>481</v>
      </c>
      <c r="B419" s="2">
        <v>6205</v>
      </c>
      <c r="C419" s="17">
        <v>48967</v>
      </c>
      <c r="D419" s="2">
        <v>23810</v>
      </c>
      <c r="E419" s="2" t="s">
        <v>483</v>
      </c>
      <c r="F419" s="18">
        <v>911280</v>
      </c>
      <c r="G419" s="18">
        <v>16949</v>
      </c>
      <c r="H419" s="18">
        <v>115220</v>
      </c>
      <c r="I419" s="18">
        <v>2143</v>
      </c>
      <c r="J419" s="19">
        <v>1026500</v>
      </c>
      <c r="K419" s="19">
        <v>19092</v>
      </c>
      <c r="L419" s="20">
        <f>SD1DATWK24!X417</f>
        <v>18.599112999999999</v>
      </c>
      <c r="M419" s="20">
        <f>SD1DATWK24!Y417</f>
        <v>18.599201999999998</v>
      </c>
      <c r="N419" s="18">
        <f>SD1DATWK24!Z417</f>
        <v>0</v>
      </c>
      <c r="O419" s="21" t="str">
        <f>SD1DATWK24!AA417</f>
        <v>NA</v>
      </c>
    </row>
    <row r="420" spans="1:15">
      <c r="A420" s="2" t="s">
        <v>477</v>
      </c>
      <c r="B420" s="2">
        <v>6206</v>
      </c>
      <c r="C420" s="17">
        <v>44651</v>
      </c>
      <c r="D420" s="2">
        <v>24470</v>
      </c>
      <c r="E420" s="2" t="s">
        <v>484</v>
      </c>
      <c r="F420" s="18">
        <v>1110163800</v>
      </c>
      <c r="G420" s="18">
        <v>25644783</v>
      </c>
      <c r="H420" s="18">
        <v>44138420</v>
      </c>
      <c r="I420" s="18">
        <v>2546786</v>
      </c>
      <c r="J420" s="19">
        <v>1154302220</v>
      </c>
      <c r="K420" s="19">
        <v>28191569</v>
      </c>
      <c r="L420" s="20">
        <f>SD1DATWK24!X418</f>
        <v>23.099999</v>
      </c>
      <c r="M420" s="20">
        <f>SD1DATWK24!Y418</f>
        <v>57.699981000000001</v>
      </c>
      <c r="N420" s="18">
        <f>SD1DATWK24!Z418</f>
        <v>806926.46336203197</v>
      </c>
      <c r="O420" s="21">
        <f>SD1DATWK24!AA418</f>
        <v>7</v>
      </c>
    </row>
    <row r="421" spans="1:15">
      <c r="A421" s="2" t="s">
        <v>477</v>
      </c>
      <c r="B421" s="2">
        <v>6207</v>
      </c>
      <c r="C421" s="17">
        <v>48975</v>
      </c>
      <c r="D421" s="2">
        <v>24510</v>
      </c>
      <c r="E421" s="2" t="s">
        <v>485</v>
      </c>
      <c r="F421" s="18">
        <v>210662920</v>
      </c>
      <c r="G421" s="18">
        <v>4213258</v>
      </c>
      <c r="H421" s="18">
        <v>8841410</v>
      </c>
      <c r="I421" s="18">
        <v>254632</v>
      </c>
      <c r="J421" s="19">
        <v>219504330</v>
      </c>
      <c r="K421" s="19">
        <v>4467890</v>
      </c>
      <c r="L421" s="20">
        <f>SD1DATWK24!X419</f>
        <v>19.999998000000001</v>
      </c>
      <c r="M421" s="20">
        <f>SD1DATWK24!Y419</f>
        <v>28.799931000000001</v>
      </c>
      <c r="N421" s="18">
        <f>SD1DATWK24!Z419</f>
        <v>3220355.4668277507</v>
      </c>
      <c r="O421" s="21">
        <f>SD1DATWK24!AA419</f>
        <v>2</v>
      </c>
    </row>
    <row r="422" spans="1:15">
      <c r="A422" s="2" t="s">
        <v>486</v>
      </c>
      <c r="B422" s="2">
        <v>6301</v>
      </c>
      <c r="C422" s="17">
        <v>48991</v>
      </c>
      <c r="D422" s="2">
        <v>20120</v>
      </c>
      <c r="E422" s="2" t="s">
        <v>487</v>
      </c>
      <c r="F422" s="18">
        <v>97400720</v>
      </c>
      <c r="G422" s="18">
        <v>2210290</v>
      </c>
      <c r="H422" s="18">
        <v>9252330</v>
      </c>
      <c r="I422" s="18">
        <v>376569</v>
      </c>
      <c r="J422" s="19">
        <v>106653050</v>
      </c>
      <c r="K422" s="19">
        <v>2586859</v>
      </c>
      <c r="L422" s="20">
        <f>SD1DATWK24!X420</f>
        <v>22.692748000000002</v>
      </c>
      <c r="M422" s="20">
        <f>SD1DATWK24!Y420</f>
        <v>40.699910000000003</v>
      </c>
      <c r="N422" s="18">
        <f>SD1DATWK24!Z420</f>
        <v>184968.56416041532</v>
      </c>
      <c r="O422" s="21">
        <f>SD1DATWK24!AA420</f>
        <v>493</v>
      </c>
    </row>
    <row r="423" spans="1:15">
      <c r="A423" s="2" t="s">
        <v>486</v>
      </c>
      <c r="B423" s="2">
        <v>6302</v>
      </c>
      <c r="C423" s="17">
        <v>45575</v>
      </c>
      <c r="D423" s="2">
        <v>24320</v>
      </c>
      <c r="E423" s="2" t="s">
        <v>488</v>
      </c>
      <c r="F423" s="18">
        <v>235682350</v>
      </c>
      <c r="G423" s="18">
        <v>5574905</v>
      </c>
      <c r="H423" s="18">
        <v>35799730</v>
      </c>
      <c r="I423" s="18">
        <v>969814</v>
      </c>
      <c r="J423" s="19">
        <v>271482080</v>
      </c>
      <c r="K423" s="19">
        <v>6544719</v>
      </c>
      <c r="L423" s="20">
        <f>SD1DATWK24!X421</f>
        <v>23.654316999999999</v>
      </c>
      <c r="M423" s="20">
        <f>SD1DATWK24!Y421</f>
        <v>27.089981000000002</v>
      </c>
      <c r="N423" s="18">
        <f>SD1DATWK24!Z421</f>
        <v>181839.49677463592</v>
      </c>
      <c r="O423" s="21">
        <f>SD1DATWK24!AA421</f>
        <v>500</v>
      </c>
    </row>
    <row r="424" spans="1:15">
      <c r="A424" s="2" t="s">
        <v>486</v>
      </c>
      <c r="B424" s="2">
        <v>6303</v>
      </c>
      <c r="C424" s="17">
        <v>49031</v>
      </c>
      <c r="D424" s="2">
        <v>25760</v>
      </c>
      <c r="E424" s="2" t="s">
        <v>489</v>
      </c>
      <c r="F424" s="18">
        <v>177122840</v>
      </c>
      <c r="G424" s="18">
        <v>3927457</v>
      </c>
      <c r="H424" s="18">
        <v>52639800</v>
      </c>
      <c r="I424" s="18">
        <v>1516025</v>
      </c>
      <c r="J424" s="19">
        <v>229762640</v>
      </c>
      <c r="K424" s="19">
        <v>5443482</v>
      </c>
      <c r="L424" s="20">
        <f>SD1DATWK24!X422</f>
        <v>22.173634</v>
      </c>
      <c r="M424" s="20">
        <f>SD1DATWK24!Y422</f>
        <v>28.799976000000001</v>
      </c>
      <c r="N424" s="18">
        <f>SD1DATWK24!Z422</f>
        <v>247773.7678690771</v>
      </c>
      <c r="O424" s="21">
        <f>SD1DATWK24!AA422</f>
        <v>322</v>
      </c>
    </row>
    <row r="425" spans="1:15">
      <c r="A425" s="2" t="s">
        <v>490</v>
      </c>
      <c r="B425" s="2">
        <v>6401</v>
      </c>
      <c r="C425" s="17">
        <v>45351</v>
      </c>
      <c r="D425" s="2">
        <v>21320</v>
      </c>
      <c r="E425" s="2" t="s">
        <v>491</v>
      </c>
      <c r="F425" s="18">
        <v>88658570</v>
      </c>
      <c r="G425" s="18">
        <v>1954815</v>
      </c>
      <c r="H425" s="18">
        <v>70964900</v>
      </c>
      <c r="I425" s="18">
        <v>1887666</v>
      </c>
      <c r="J425" s="19">
        <v>159623470</v>
      </c>
      <c r="K425" s="19">
        <v>3842481</v>
      </c>
      <c r="L425" s="20">
        <f>SD1DATWK24!X423</f>
        <v>22.048798999999999</v>
      </c>
      <c r="M425" s="20">
        <f>SD1DATWK24!Y423</f>
        <v>26.599995</v>
      </c>
      <c r="N425" s="18">
        <f>SD1DATWK24!Z423</f>
        <v>169897.08072103048</v>
      </c>
      <c r="O425" s="21">
        <f>SD1DATWK24!AA423</f>
        <v>526</v>
      </c>
    </row>
    <row r="426" spans="1:15">
      <c r="A426" s="2" t="s">
        <v>490</v>
      </c>
      <c r="B426" s="2">
        <v>6402</v>
      </c>
      <c r="C426" s="17">
        <v>44479</v>
      </c>
      <c r="D426" s="2">
        <v>23670</v>
      </c>
      <c r="E426" s="2" t="s">
        <v>492</v>
      </c>
      <c r="F426" s="18">
        <v>213175470</v>
      </c>
      <c r="G426" s="18">
        <v>4701554</v>
      </c>
      <c r="H426" s="18">
        <v>126044920</v>
      </c>
      <c r="I426" s="18">
        <v>3793952</v>
      </c>
      <c r="J426" s="19">
        <v>339220390</v>
      </c>
      <c r="K426" s="19">
        <v>8495506</v>
      </c>
      <c r="L426" s="20">
        <f>SD1DATWK24!X424</f>
        <v>22.054855</v>
      </c>
      <c r="M426" s="20">
        <f>SD1DATWK24!Y424</f>
        <v>30.099999</v>
      </c>
      <c r="N426" s="18">
        <f>SD1DATWK24!Z424</f>
        <v>195598.89837849149</v>
      </c>
      <c r="O426" s="21">
        <f>SD1DATWK24!AA424</f>
        <v>471</v>
      </c>
    </row>
    <row r="427" spans="1:15">
      <c r="A427" s="2" t="s">
        <v>490</v>
      </c>
      <c r="B427" s="2">
        <v>6403</v>
      </c>
      <c r="C427" s="17">
        <v>49056</v>
      </c>
      <c r="D427" s="2">
        <v>23930</v>
      </c>
      <c r="E427" s="2" t="s">
        <v>493</v>
      </c>
      <c r="F427" s="18">
        <v>522012529</v>
      </c>
      <c r="G427" s="18">
        <v>11579367</v>
      </c>
      <c r="H427" s="18">
        <v>96775150</v>
      </c>
      <c r="I427" s="18">
        <v>3343580</v>
      </c>
      <c r="J427" s="19">
        <v>618787679</v>
      </c>
      <c r="K427" s="19">
        <v>14922947</v>
      </c>
      <c r="L427" s="20">
        <f>SD1DATWK24!X425</f>
        <v>22.182162999999999</v>
      </c>
      <c r="M427" s="20">
        <f>SD1DATWK24!Y425</f>
        <v>34.549985</v>
      </c>
      <c r="N427" s="18">
        <f>SD1DATWK24!Z425</f>
        <v>286367.46041384363</v>
      </c>
      <c r="O427" s="21">
        <f>SD1DATWK24!AA425</f>
        <v>226</v>
      </c>
    </row>
    <row r="428" spans="1:15">
      <c r="A428" s="2" t="s">
        <v>490</v>
      </c>
      <c r="B428" s="2">
        <v>6404</v>
      </c>
      <c r="C428" s="17">
        <v>49064</v>
      </c>
      <c r="D428" s="2">
        <v>25040</v>
      </c>
      <c r="E428" s="2" t="s">
        <v>494</v>
      </c>
      <c r="F428" s="18">
        <v>71667570</v>
      </c>
      <c r="G428" s="18">
        <v>1605238</v>
      </c>
      <c r="H428" s="18">
        <v>15250190</v>
      </c>
      <c r="I428" s="18">
        <v>440730</v>
      </c>
      <c r="J428" s="19">
        <v>86917760</v>
      </c>
      <c r="K428" s="19">
        <v>2045968</v>
      </c>
      <c r="L428" s="20">
        <f>SD1DATWK24!X426</f>
        <v>22.398387</v>
      </c>
      <c r="M428" s="20">
        <f>SD1DATWK24!Y426</f>
        <v>28.899968000000001</v>
      </c>
      <c r="N428" s="18">
        <f>SD1DATWK24!Z426</f>
        <v>119683.15203204771</v>
      </c>
      <c r="O428" s="21">
        <f>SD1DATWK24!AA426</f>
        <v>581</v>
      </c>
    </row>
    <row r="429" spans="1:15">
      <c r="A429" s="2" t="s">
        <v>495</v>
      </c>
      <c r="B429" s="2">
        <v>6501</v>
      </c>
      <c r="C429" s="17">
        <v>43760</v>
      </c>
      <c r="D429" s="2">
        <v>21000</v>
      </c>
      <c r="E429" s="2" t="s">
        <v>496</v>
      </c>
      <c r="F429" s="18">
        <v>406438100</v>
      </c>
      <c r="G429" s="18">
        <v>10282797</v>
      </c>
      <c r="H429" s="18">
        <v>42964650</v>
      </c>
      <c r="I429" s="18">
        <v>2302475</v>
      </c>
      <c r="J429" s="19">
        <v>449402750</v>
      </c>
      <c r="K429" s="19">
        <v>12585272</v>
      </c>
      <c r="L429" s="20">
        <f>SD1DATWK24!X427</f>
        <v>25.299786000000001</v>
      </c>
      <c r="M429" s="20">
        <f>SD1DATWK24!Y427</f>
        <v>53.589986000000003</v>
      </c>
      <c r="N429" s="18">
        <f>SD1DATWK24!Z427</f>
        <v>209785.13665633177</v>
      </c>
      <c r="O429" s="21">
        <f>SD1DATWK24!AA427</f>
        <v>430</v>
      </c>
    </row>
    <row r="430" spans="1:15">
      <c r="A430" s="2" t="s">
        <v>495</v>
      </c>
      <c r="B430" s="2">
        <v>6502</v>
      </c>
      <c r="C430" s="17">
        <v>49080</v>
      </c>
      <c r="D430" s="2">
        <v>22950</v>
      </c>
      <c r="E430" s="2" t="s">
        <v>497</v>
      </c>
      <c r="F430" s="18">
        <v>521117810</v>
      </c>
      <c r="G430" s="18">
        <v>12493278</v>
      </c>
      <c r="H430" s="18">
        <v>55705820</v>
      </c>
      <c r="I430" s="18">
        <v>2324603</v>
      </c>
      <c r="J430" s="19">
        <v>576823630</v>
      </c>
      <c r="K430" s="19">
        <v>14817881</v>
      </c>
      <c r="L430" s="20">
        <f>SD1DATWK24!X428</f>
        <v>23.973998999999999</v>
      </c>
      <c r="M430" s="20">
        <f>SD1DATWK24!Y428</f>
        <v>41.729984000000002</v>
      </c>
      <c r="N430" s="18">
        <f>SD1DATWK24!Z428</f>
        <v>313137.86995868257</v>
      </c>
      <c r="O430" s="21">
        <f>SD1DATWK24!AA428</f>
        <v>174</v>
      </c>
    </row>
    <row r="431" spans="1:15">
      <c r="A431" s="2" t="s">
        <v>495</v>
      </c>
      <c r="B431" s="2">
        <v>6503</v>
      </c>
      <c r="C431" s="17">
        <v>49098</v>
      </c>
      <c r="D431" s="2">
        <v>25300</v>
      </c>
      <c r="E431" s="2" t="s">
        <v>498</v>
      </c>
      <c r="F431" s="18">
        <v>839510410</v>
      </c>
      <c r="G431" s="18">
        <v>18564187</v>
      </c>
      <c r="H431" s="18">
        <v>181281010</v>
      </c>
      <c r="I431" s="18">
        <v>4223846</v>
      </c>
      <c r="J431" s="19">
        <v>1020791420</v>
      </c>
      <c r="K431" s="19">
        <v>22788033</v>
      </c>
      <c r="L431" s="20">
        <f>SD1DATWK24!X429</f>
        <v>22.113111</v>
      </c>
      <c r="M431" s="20">
        <f>SD1DATWK24!Y429</f>
        <v>23.299992</v>
      </c>
      <c r="N431" s="18">
        <f>SD1DATWK24!Z429</f>
        <v>223658.14225375646</v>
      </c>
      <c r="O431" s="21">
        <f>SD1DATWK24!AA429</f>
        <v>390</v>
      </c>
    </row>
    <row r="432" spans="1:15">
      <c r="A432" s="2" t="s">
        <v>495</v>
      </c>
      <c r="B432" s="2">
        <v>6504</v>
      </c>
      <c r="C432" s="17">
        <v>49106</v>
      </c>
      <c r="D432" s="2">
        <v>25940</v>
      </c>
      <c r="E432" s="2" t="s">
        <v>499</v>
      </c>
      <c r="F432" s="18">
        <v>375875760</v>
      </c>
      <c r="G432" s="18">
        <v>8280102</v>
      </c>
      <c r="H432" s="18">
        <v>121170180</v>
      </c>
      <c r="I432" s="18">
        <v>3816860</v>
      </c>
      <c r="J432" s="19">
        <v>497045940</v>
      </c>
      <c r="K432" s="19">
        <v>12096962</v>
      </c>
      <c r="L432" s="20">
        <f>SD1DATWK24!X430</f>
        <v>22.028827</v>
      </c>
      <c r="M432" s="20">
        <f>SD1DATWK24!Y430</f>
        <v>31.499994000000001</v>
      </c>
      <c r="N432" s="18">
        <f>SD1DATWK24!Z430</f>
        <v>381992.7093692359</v>
      </c>
      <c r="O432" s="21">
        <f>SD1DATWK24!AA430</f>
        <v>85</v>
      </c>
    </row>
    <row r="433" spans="1:15">
      <c r="A433" s="2" t="s">
        <v>500</v>
      </c>
      <c r="B433" s="2">
        <v>6601</v>
      </c>
      <c r="C433" s="17">
        <v>49122</v>
      </c>
      <c r="D433" s="2">
        <v>21570</v>
      </c>
      <c r="E433" s="2" t="s">
        <v>501</v>
      </c>
      <c r="F433" s="18">
        <v>90953000</v>
      </c>
      <c r="G433" s="18">
        <v>2012279</v>
      </c>
      <c r="H433" s="18">
        <v>18932630</v>
      </c>
      <c r="I433" s="18">
        <v>549045</v>
      </c>
      <c r="J433" s="19">
        <v>109885630</v>
      </c>
      <c r="K433" s="19">
        <v>2561324</v>
      </c>
      <c r="L433" s="20">
        <f>SD1DATWK24!X431</f>
        <v>22.124383000000002</v>
      </c>
      <c r="M433" s="20">
        <f>SD1DATWK24!Y431</f>
        <v>28.999932999999999</v>
      </c>
      <c r="N433" s="18">
        <f>SD1DATWK24!Z431</f>
        <v>142528.10761129117</v>
      </c>
      <c r="O433" s="21">
        <f>SD1DATWK24!AA431</f>
        <v>563</v>
      </c>
    </row>
    <row r="434" spans="1:15">
      <c r="A434" s="2" t="s">
        <v>500</v>
      </c>
      <c r="B434" s="2">
        <v>6602</v>
      </c>
      <c r="C434" s="17">
        <v>49130</v>
      </c>
      <c r="D434" s="2">
        <v>24820</v>
      </c>
      <c r="E434" s="2" t="s">
        <v>502</v>
      </c>
      <c r="F434" s="18">
        <v>169777580</v>
      </c>
      <c r="G434" s="18">
        <v>3688729</v>
      </c>
      <c r="H434" s="18">
        <v>86306530</v>
      </c>
      <c r="I434" s="18">
        <v>2252599</v>
      </c>
      <c r="J434" s="19">
        <v>256084110</v>
      </c>
      <c r="K434" s="19">
        <v>5941328</v>
      </c>
      <c r="L434" s="20">
        <f>SD1DATWK24!X432</f>
        <v>21.726832000000002</v>
      </c>
      <c r="M434" s="20">
        <f>SD1DATWK24!Y432</f>
        <v>26.099983000000002</v>
      </c>
      <c r="N434" s="18">
        <f>SD1DATWK24!Z432</f>
        <v>185250.99815394642</v>
      </c>
      <c r="O434" s="21">
        <f>SD1DATWK24!AA432</f>
        <v>492</v>
      </c>
    </row>
    <row r="435" spans="1:15">
      <c r="A435" s="2" t="s">
        <v>500</v>
      </c>
      <c r="B435" s="2">
        <v>6603</v>
      </c>
      <c r="C435" s="17">
        <v>49148</v>
      </c>
      <c r="D435" s="2">
        <v>25740</v>
      </c>
      <c r="E435" s="2" t="s">
        <v>503</v>
      </c>
      <c r="F435" s="18">
        <v>272719310</v>
      </c>
      <c r="G435" s="18">
        <v>6053959</v>
      </c>
      <c r="H435" s="18">
        <v>32252800</v>
      </c>
      <c r="I435" s="18">
        <v>1064341</v>
      </c>
      <c r="J435" s="19">
        <v>304972110</v>
      </c>
      <c r="K435" s="19">
        <v>7118300</v>
      </c>
      <c r="L435" s="20">
        <f>SD1DATWK24!X433</f>
        <v>22.198498000000001</v>
      </c>
      <c r="M435" s="20">
        <f>SD1DATWK24!Y433</f>
        <v>32.999957000000002</v>
      </c>
      <c r="N435" s="18">
        <f>SD1DATWK24!Z433</f>
        <v>178787.9509491378</v>
      </c>
      <c r="O435" s="21">
        <f>SD1DATWK24!AA433</f>
        <v>509</v>
      </c>
    </row>
    <row r="436" spans="1:15">
      <c r="A436" s="2" t="s">
        <v>500</v>
      </c>
      <c r="B436" s="2">
        <v>6604</v>
      </c>
      <c r="C436" s="17">
        <v>49155</v>
      </c>
      <c r="D436" s="2">
        <v>25890</v>
      </c>
      <c r="E436" s="2" t="s">
        <v>504</v>
      </c>
      <c r="F436" s="18">
        <v>76389140</v>
      </c>
      <c r="G436" s="18">
        <v>1691075</v>
      </c>
      <c r="H436" s="18">
        <v>11142700</v>
      </c>
      <c r="I436" s="18">
        <v>323138</v>
      </c>
      <c r="J436" s="19">
        <v>87531840</v>
      </c>
      <c r="K436" s="19">
        <v>2014213</v>
      </c>
      <c r="L436" s="20">
        <f>SD1DATWK24!X434</f>
        <v>22.137636000000001</v>
      </c>
      <c r="M436" s="20">
        <f>SD1DATWK24!Y434</f>
        <v>28.999973000000001</v>
      </c>
      <c r="N436" s="18">
        <f>SD1DATWK24!Z434</f>
        <v>122882.12604851554</v>
      </c>
      <c r="O436" s="21">
        <f>SD1DATWK24!AA434</f>
        <v>580</v>
      </c>
    </row>
    <row r="437" spans="1:15">
      <c r="A437" s="2" t="s">
        <v>505</v>
      </c>
      <c r="B437" s="2">
        <v>6701</v>
      </c>
      <c r="C437" s="17">
        <v>49171</v>
      </c>
      <c r="D437" s="2">
        <v>20200</v>
      </c>
      <c r="E437" s="2" t="s">
        <v>506</v>
      </c>
      <c r="F437" s="18">
        <v>1168329040</v>
      </c>
      <c r="G437" s="18">
        <v>42752098</v>
      </c>
      <c r="H437" s="18">
        <v>23840680</v>
      </c>
      <c r="I437" s="18">
        <v>2078430</v>
      </c>
      <c r="J437" s="19">
        <v>1192169720</v>
      </c>
      <c r="K437" s="19">
        <v>44830528</v>
      </c>
      <c r="L437" s="20">
        <f>SD1DATWK24!X435</f>
        <v>36.592514999999999</v>
      </c>
      <c r="M437" s="20">
        <f>SD1DATWK24!Y435</f>
        <v>87.17998</v>
      </c>
      <c r="N437" s="18">
        <f>SD1DATWK24!Z435</f>
        <v>404428.3395495133</v>
      </c>
      <c r="O437" s="21">
        <f>SD1DATWK24!AA435</f>
        <v>69</v>
      </c>
    </row>
    <row r="438" spans="1:15">
      <c r="A438" s="2" t="s">
        <v>505</v>
      </c>
      <c r="B438" s="2">
        <v>6702</v>
      </c>
      <c r="C438" s="17">
        <v>49189</v>
      </c>
      <c r="D438" s="2">
        <v>21310</v>
      </c>
      <c r="E438" s="2" t="s">
        <v>507</v>
      </c>
      <c r="F438" s="18">
        <v>507537620</v>
      </c>
      <c r="G438" s="18">
        <v>12566666</v>
      </c>
      <c r="H438" s="18">
        <v>25168100</v>
      </c>
      <c r="I438" s="18">
        <v>1201021</v>
      </c>
      <c r="J438" s="19">
        <v>532705720</v>
      </c>
      <c r="K438" s="19">
        <v>13767687</v>
      </c>
      <c r="L438" s="20">
        <f>SD1DATWK24!X436</f>
        <v>24.760068</v>
      </c>
      <c r="M438" s="20">
        <f>SD1DATWK24!Y436</f>
        <v>47.719971000000001</v>
      </c>
      <c r="N438" s="18">
        <f>SD1DATWK24!Z436</f>
        <v>373232.670323734</v>
      </c>
      <c r="O438" s="21">
        <f>SD1DATWK24!AA436</f>
        <v>92</v>
      </c>
    </row>
    <row r="439" spans="1:15">
      <c r="A439" s="2" t="s">
        <v>505</v>
      </c>
      <c r="B439" s="2">
        <v>6703</v>
      </c>
      <c r="C439" s="17">
        <v>49197</v>
      </c>
      <c r="D439" s="2">
        <v>21840</v>
      </c>
      <c r="E439" s="2" t="s">
        <v>508</v>
      </c>
      <c r="F439" s="18">
        <v>722814410</v>
      </c>
      <c r="G439" s="18">
        <v>19728496</v>
      </c>
      <c r="H439" s="18">
        <v>20810670</v>
      </c>
      <c r="I439" s="18">
        <v>1359977</v>
      </c>
      <c r="J439" s="19">
        <v>743625080</v>
      </c>
      <c r="K439" s="19">
        <v>21088473</v>
      </c>
      <c r="L439" s="20">
        <f>SD1DATWK24!X437</f>
        <v>27.293998999999999</v>
      </c>
      <c r="M439" s="20">
        <f>SD1DATWK24!Y437</f>
        <v>65.349986000000001</v>
      </c>
      <c r="N439" s="18">
        <f>SD1DATWK24!Z437</f>
        <v>363553.67658682994</v>
      </c>
      <c r="O439" s="21">
        <f>SD1DATWK24!AA437</f>
        <v>102</v>
      </c>
    </row>
    <row r="440" spans="1:15">
      <c r="A440" s="2" t="s">
        <v>505</v>
      </c>
      <c r="B440" s="2">
        <v>6704</v>
      </c>
      <c r="C440" s="17">
        <v>49205</v>
      </c>
      <c r="D440" s="2">
        <v>22520</v>
      </c>
      <c r="E440" s="2" t="s">
        <v>509</v>
      </c>
      <c r="F440" s="18">
        <v>284870950</v>
      </c>
      <c r="G440" s="18">
        <v>6280228</v>
      </c>
      <c r="H440" s="18">
        <v>12935530</v>
      </c>
      <c r="I440" s="18">
        <v>792947</v>
      </c>
      <c r="J440" s="19">
        <v>297806480</v>
      </c>
      <c r="K440" s="19">
        <v>7073175</v>
      </c>
      <c r="L440" s="20">
        <f>SD1DATWK24!X438</f>
        <v>22.045870000000001</v>
      </c>
      <c r="M440" s="20">
        <f>SD1DATWK24!Y438</f>
        <v>61.299923999999997</v>
      </c>
      <c r="N440" s="18">
        <f>SD1DATWK24!Z438</f>
        <v>290975.24031628307</v>
      </c>
      <c r="O440" s="21">
        <f>SD1DATWK24!AA438</f>
        <v>219</v>
      </c>
    </row>
    <row r="441" spans="1:15">
      <c r="A441" s="2" t="s">
        <v>505</v>
      </c>
      <c r="B441" s="2">
        <v>6705</v>
      </c>
      <c r="C441" s="17">
        <v>44164</v>
      </c>
      <c r="D441" s="2">
        <v>22640</v>
      </c>
      <c r="E441" s="2" t="s">
        <v>510</v>
      </c>
      <c r="F441" s="18">
        <v>841289250</v>
      </c>
      <c r="G441" s="18">
        <v>29254118</v>
      </c>
      <c r="H441" s="18">
        <v>29204510</v>
      </c>
      <c r="I441" s="18">
        <v>3104439</v>
      </c>
      <c r="J441" s="19">
        <v>870493760</v>
      </c>
      <c r="K441" s="19">
        <v>32358557</v>
      </c>
      <c r="L441" s="20">
        <f>SD1DATWK24!X439</f>
        <v>34.772961000000002</v>
      </c>
      <c r="M441" s="20">
        <f>SD1DATWK24!Y439</f>
        <v>106.299986</v>
      </c>
      <c r="N441" s="18">
        <f>SD1DATWK24!Z439</f>
        <v>319824.30956628552</v>
      </c>
      <c r="O441" s="21">
        <f>SD1DATWK24!AA439</f>
        <v>160</v>
      </c>
    </row>
    <row r="442" spans="1:15">
      <c r="A442" s="2" t="s">
        <v>505</v>
      </c>
      <c r="B442" s="2">
        <v>6706</v>
      </c>
      <c r="C442" s="17">
        <v>44685</v>
      </c>
      <c r="D442" s="2">
        <v>24530</v>
      </c>
      <c r="E442" s="2" t="s">
        <v>511</v>
      </c>
      <c r="F442" s="18">
        <v>470460900</v>
      </c>
      <c r="G442" s="18">
        <v>12123893</v>
      </c>
      <c r="H442" s="18">
        <v>26191810</v>
      </c>
      <c r="I442" s="18">
        <v>1703515</v>
      </c>
      <c r="J442" s="19">
        <v>496652710</v>
      </c>
      <c r="K442" s="19">
        <v>13827408</v>
      </c>
      <c r="L442" s="20">
        <f>SD1DATWK24!X440</f>
        <v>25.770246</v>
      </c>
      <c r="M442" s="20">
        <f>SD1DATWK24!Y440</f>
        <v>65.039987999999994</v>
      </c>
      <c r="N442" s="18">
        <f>SD1DATWK24!Z440</f>
        <v>206028.06640838282</v>
      </c>
      <c r="O442" s="21">
        <f>SD1DATWK24!AA440</f>
        <v>443</v>
      </c>
    </row>
    <row r="443" spans="1:15">
      <c r="A443" s="2" t="s">
        <v>505</v>
      </c>
      <c r="B443" s="2">
        <v>6707</v>
      </c>
      <c r="C443" s="17">
        <v>49213</v>
      </c>
      <c r="D443" s="2">
        <v>24700</v>
      </c>
      <c r="E443" s="2" t="s">
        <v>512</v>
      </c>
      <c r="F443" s="18">
        <v>311935350</v>
      </c>
      <c r="G443" s="18">
        <v>8981092</v>
      </c>
      <c r="H443" s="18">
        <v>39148540</v>
      </c>
      <c r="I443" s="18">
        <v>2513727</v>
      </c>
      <c r="J443" s="19">
        <v>351083890</v>
      </c>
      <c r="K443" s="19">
        <v>11494819</v>
      </c>
      <c r="L443" s="20">
        <f>SD1DATWK24!X441</f>
        <v>28.791516999999999</v>
      </c>
      <c r="M443" s="20">
        <f>SD1DATWK24!Y441</f>
        <v>64.209980999999999</v>
      </c>
      <c r="N443" s="18">
        <f>SD1DATWK24!Z441</f>
        <v>317598.77010126313</v>
      </c>
      <c r="O443" s="21">
        <f>SD1DATWK24!AA441</f>
        <v>165</v>
      </c>
    </row>
    <row r="444" spans="1:15">
      <c r="A444" s="2" t="s">
        <v>505</v>
      </c>
      <c r="B444" s="2">
        <v>6708</v>
      </c>
      <c r="C444" s="17">
        <v>49221</v>
      </c>
      <c r="D444" s="2">
        <v>24990</v>
      </c>
      <c r="E444" s="2" t="s">
        <v>513</v>
      </c>
      <c r="F444" s="18">
        <v>380571320</v>
      </c>
      <c r="G444" s="18">
        <v>10194321</v>
      </c>
      <c r="H444" s="18">
        <v>17831920</v>
      </c>
      <c r="I444" s="18">
        <v>660850</v>
      </c>
      <c r="J444" s="19">
        <v>398403240</v>
      </c>
      <c r="K444" s="19">
        <v>10855171</v>
      </c>
      <c r="L444" s="20">
        <f>SD1DATWK24!X442</f>
        <v>26.786887</v>
      </c>
      <c r="M444" s="20">
        <f>SD1DATWK24!Y442</f>
        <v>37.059945999999997</v>
      </c>
      <c r="N444" s="18">
        <f>SD1DATWK24!Z442</f>
        <v>267016.16439176508</v>
      </c>
      <c r="O444" s="21">
        <f>SD1DATWK24!AA442</f>
        <v>264</v>
      </c>
    </row>
    <row r="445" spans="1:15">
      <c r="A445" s="2" t="s">
        <v>505</v>
      </c>
      <c r="B445" s="2">
        <v>6709</v>
      </c>
      <c r="C445" s="17">
        <v>49239</v>
      </c>
      <c r="D445" s="2">
        <v>25180</v>
      </c>
      <c r="E445" s="2" t="s">
        <v>514</v>
      </c>
      <c r="F445" s="18">
        <v>751228120</v>
      </c>
      <c r="G445" s="18">
        <v>23481587</v>
      </c>
      <c r="H445" s="18">
        <v>15712070</v>
      </c>
      <c r="I445" s="18">
        <v>1133625</v>
      </c>
      <c r="J445" s="19">
        <v>766940190</v>
      </c>
      <c r="K445" s="19">
        <v>24615212</v>
      </c>
      <c r="L445" s="20">
        <f>SD1DATWK24!X443</f>
        <v>31.257598999999999</v>
      </c>
      <c r="M445" s="20">
        <f>SD1DATWK24!Y443</f>
        <v>72.149946</v>
      </c>
      <c r="N445" s="18">
        <f>SD1DATWK24!Z443</f>
        <v>378815.26604497654</v>
      </c>
      <c r="O445" s="21">
        <f>SD1DATWK24!AA443</f>
        <v>89</v>
      </c>
    </row>
    <row r="446" spans="1:15">
      <c r="A446" s="2" t="s">
        <v>505</v>
      </c>
      <c r="B446" s="2">
        <v>6710</v>
      </c>
      <c r="C446" s="17">
        <v>49247</v>
      </c>
      <c r="D446" s="2">
        <v>25720</v>
      </c>
      <c r="E446" s="2" t="s">
        <v>515</v>
      </c>
      <c r="F446" s="18">
        <v>277578620</v>
      </c>
      <c r="G446" s="18">
        <v>7043528</v>
      </c>
      <c r="H446" s="18">
        <v>11013550</v>
      </c>
      <c r="I446" s="18">
        <v>616208</v>
      </c>
      <c r="J446" s="19">
        <v>288592170</v>
      </c>
      <c r="K446" s="19">
        <v>7659736</v>
      </c>
      <c r="L446" s="20">
        <f>SD1DATWK24!X444</f>
        <v>25.374894000000001</v>
      </c>
      <c r="M446" s="20">
        <f>SD1DATWK24!Y444</f>
        <v>55.949989000000002</v>
      </c>
      <c r="N446" s="18">
        <f>SD1DATWK24!Z444</f>
        <v>314596.84184253088</v>
      </c>
      <c r="O446" s="21">
        <f>SD1DATWK24!AA444</f>
        <v>171</v>
      </c>
    </row>
    <row r="447" spans="1:15">
      <c r="A447" s="2" t="s">
        <v>505</v>
      </c>
      <c r="B447" s="2">
        <v>6711</v>
      </c>
      <c r="C447" s="17">
        <v>45666</v>
      </c>
      <c r="D447" s="2">
        <v>26030</v>
      </c>
      <c r="E447" s="2" t="s">
        <v>516</v>
      </c>
      <c r="F447" s="18">
        <v>72592570</v>
      </c>
      <c r="G447" s="18">
        <v>2141813</v>
      </c>
      <c r="H447" s="18">
        <v>3460920</v>
      </c>
      <c r="I447" s="18">
        <v>179241</v>
      </c>
      <c r="J447" s="19">
        <v>76053490</v>
      </c>
      <c r="K447" s="19">
        <v>2321054</v>
      </c>
      <c r="L447" s="20">
        <f>SD1DATWK24!X445</f>
        <v>29.504576</v>
      </c>
      <c r="M447" s="20">
        <f>SD1DATWK24!Y445</f>
        <v>51.789985999999999</v>
      </c>
      <c r="N447" s="18">
        <f>SD1DATWK24!Z445</f>
        <v>146795.29784026448</v>
      </c>
      <c r="O447" s="21">
        <f>SD1DATWK24!AA445</f>
        <v>555</v>
      </c>
    </row>
    <row r="448" spans="1:15">
      <c r="A448" s="2" t="s">
        <v>517</v>
      </c>
      <c r="B448" s="2">
        <v>6801</v>
      </c>
      <c r="C448" s="17">
        <v>64964</v>
      </c>
      <c r="D448" s="2">
        <v>21130</v>
      </c>
      <c r="E448" s="2" t="s">
        <v>518</v>
      </c>
      <c r="F448" s="18">
        <v>16453340</v>
      </c>
      <c r="G448" s="18">
        <v>329078</v>
      </c>
      <c r="H448" s="18">
        <v>1871220</v>
      </c>
      <c r="I448" s="18">
        <v>47902</v>
      </c>
      <c r="J448" s="19">
        <v>18324560</v>
      </c>
      <c r="K448" s="19">
        <v>376980</v>
      </c>
      <c r="L448" s="20">
        <f>SD1DATWK24!X446</f>
        <v>20.000681</v>
      </c>
      <c r="M448" s="20">
        <f>SD1DATWK24!Y446</f>
        <v>25.599342</v>
      </c>
      <c r="N448" s="18">
        <f>SD1DATWK24!Z446</f>
        <v>183634.09997458823</v>
      </c>
      <c r="O448" s="21">
        <f>SD1DATWK24!AA446</f>
        <v>497</v>
      </c>
    </row>
    <row r="449" spans="1:15">
      <c r="A449" s="2" t="s">
        <v>517</v>
      </c>
      <c r="B449" s="2">
        <v>6802</v>
      </c>
      <c r="C449" s="17">
        <v>49270</v>
      </c>
      <c r="D449" s="2">
        <v>20750</v>
      </c>
      <c r="E449" s="2" t="s">
        <v>519</v>
      </c>
      <c r="F449" s="18">
        <v>207300100</v>
      </c>
      <c r="G449" s="18">
        <v>4563477</v>
      </c>
      <c r="H449" s="18">
        <v>15031240</v>
      </c>
      <c r="I449" s="18">
        <v>452122</v>
      </c>
      <c r="J449" s="19">
        <v>222331340</v>
      </c>
      <c r="K449" s="19">
        <v>5015599</v>
      </c>
      <c r="L449" s="20">
        <f>SD1DATWK24!X447</f>
        <v>22.013867999999999</v>
      </c>
      <c r="M449" s="20">
        <f>SD1DATWK24!Y447</f>
        <v>30.078823</v>
      </c>
      <c r="N449" s="18">
        <f>SD1DATWK24!Z447</f>
        <v>229662.46039267074</v>
      </c>
      <c r="O449" s="21">
        <f>SD1DATWK24!AA447</f>
        <v>371</v>
      </c>
    </row>
    <row r="450" spans="1:15">
      <c r="A450" s="2" t="s">
        <v>517</v>
      </c>
      <c r="B450" s="2">
        <v>6803</v>
      </c>
      <c r="C450" s="17">
        <v>43935</v>
      </c>
      <c r="D450" s="2">
        <v>21590</v>
      </c>
      <c r="E450" s="2" t="s">
        <v>520</v>
      </c>
      <c r="F450" s="18">
        <v>453845830</v>
      </c>
      <c r="G450" s="18">
        <v>10023288</v>
      </c>
      <c r="H450" s="18">
        <v>16384980</v>
      </c>
      <c r="I450" s="18">
        <v>573146</v>
      </c>
      <c r="J450" s="19">
        <v>470230810</v>
      </c>
      <c r="K450" s="19">
        <v>10596434</v>
      </c>
      <c r="L450" s="20">
        <f>SD1DATWK24!X448</f>
        <v>22.085227</v>
      </c>
      <c r="M450" s="20">
        <f>SD1DATWK24!Y448</f>
        <v>34.979962999999998</v>
      </c>
      <c r="N450" s="18">
        <f>SD1DATWK24!Z448</f>
        <v>241275.15983047194</v>
      </c>
      <c r="O450" s="21">
        <f>SD1DATWK24!AA448</f>
        <v>337</v>
      </c>
    </row>
    <row r="451" spans="1:15">
      <c r="A451" s="2" t="s">
        <v>517</v>
      </c>
      <c r="B451" s="2">
        <v>6804</v>
      </c>
      <c r="C451" s="17">
        <v>49288</v>
      </c>
      <c r="D451" s="2">
        <v>24490</v>
      </c>
      <c r="E451" s="2" t="s">
        <v>521</v>
      </c>
      <c r="F451" s="18">
        <v>247328910</v>
      </c>
      <c r="G451" s="18">
        <v>5442992</v>
      </c>
      <c r="H451" s="18">
        <v>10133690</v>
      </c>
      <c r="I451" s="18">
        <v>228817</v>
      </c>
      <c r="J451" s="19">
        <v>257462600</v>
      </c>
      <c r="K451" s="19">
        <v>5671809</v>
      </c>
      <c r="L451" s="20">
        <f>SD1DATWK24!X449</f>
        <v>22.007100000000001</v>
      </c>
      <c r="M451" s="20">
        <f>SD1DATWK24!Y449</f>
        <v>22.579830000000001</v>
      </c>
      <c r="N451" s="18">
        <f>SD1DATWK24!Z449</f>
        <v>191414.07065330388</v>
      </c>
      <c r="O451" s="21">
        <f>SD1DATWK24!AA449</f>
        <v>481</v>
      </c>
    </row>
    <row r="452" spans="1:15">
      <c r="A452" s="2" t="s">
        <v>517</v>
      </c>
      <c r="B452" s="2">
        <v>6805</v>
      </c>
      <c r="C452" s="17">
        <v>49296</v>
      </c>
      <c r="D452" s="2">
        <v>25450</v>
      </c>
      <c r="E452" s="2" t="s">
        <v>522</v>
      </c>
      <c r="F452" s="18">
        <v>165642490</v>
      </c>
      <c r="G452" s="18">
        <v>3895945</v>
      </c>
      <c r="H452" s="18">
        <v>15964110</v>
      </c>
      <c r="I452" s="18">
        <v>622281</v>
      </c>
      <c r="J452" s="19">
        <v>181606600</v>
      </c>
      <c r="K452" s="19">
        <v>4518226</v>
      </c>
      <c r="L452" s="20">
        <f>SD1DATWK24!X450</f>
        <v>23.520202999999999</v>
      </c>
      <c r="M452" s="20">
        <f>SD1DATWK24!Y450</f>
        <v>38.979999999999997</v>
      </c>
      <c r="N452" s="18">
        <f>SD1DATWK24!Z450</f>
        <v>246273.11996101605</v>
      </c>
      <c r="O452" s="21">
        <f>SD1DATWK24!AA450</f>
        <v>326</v>
      </c>
    </row>
    <row r="453" spans="1:15">
      <c r="A453" s="2" t="s">
        <v>517</v>
      </c>
      <c r="B453" s="2">
        <v>6806</v>
      </c>
      <c r="C453" s="17">
        <v>91397</v>
      </c>
      <c r="D453" s="2">
        <v>25355</v>
      </c>
      <c r="E453" s="2" t="s">
        <v>523</v>
      </c>
      <c r="F453" s="18">
        <v>190139520</v>
      </c>
      <c r="G453" s="18">
        <v>5551988</v>
      </c>
      <c r="H453" s="18">
        <v>12036670</v>
      </c>
      <c r="I453" s="18">
        <v>450530</v>
      </c>
      <c r="J453" s="19">
        <v>202176190</v>
      </c>
      <c r="K453" s="19">
        <v>6002518</v>
      </c>
      <c r="L453" s="20">
        <f>SD1DATWK24!X451</f>
        <v>29.199548</v>
      </c>
      <c r="M453" s="20">
        <f>SD1DATWK24!Y451</f>
        <v>37.429786999999997</v>
      </c>
      <c r="N453" s="18">
        <f>SD1DATWK24!Z451</f>
        <v>260602.24289565859</v>
      </c>
      <c r="O453" s="21">
        <f>SD1DATWK24!AA451</f>
        <v>274</v>
      </c>
    </row>
    <row r="454" spans="1:15">
      <c r="A454" s="2" t="s">
        <v>524</v>
      </c>
      <c r="B454" s="2">
        <v>6901</v>
      </c>
      <c r="C454" s="17">
        <v>49312</v>
      </c>
      <c r="D454" s="2">
        <v>21180</v>
      </c>
      <c r="E454" s="2" t="s">
        <v>525</v>
      </c>
      <c r="F454" s="18">
        <v>171571700</v>
      </c>
      <c r="G454" s="18">
        <v>3724484</v>
      </c>
      <c r="H454" s="18">
        <v>18643830</v>
      </c>
      <c r="I454" s="18">
        <v>553721</v>
      </c>
      <c r="J454" s="19">
        <v>190215530</v>
      </c>
      <c r="K454" s="19">
        <v>4278205</v>
      </c>
      <c r="L454" s="20">
        <f>SD1DATWK24!X452</f>
        <v>21.708031999999999</v>
      </c>
      <c r="M454" s="20">
        <f>SD1DATWK24!Y452</f>
        <v>29.699960000000001</v>
      </c>
      <c r="N454" s="18">
        <f>SD1DATWK24!Z452</f>
        <v>252313.30825399669</v>
      </c>
      <c r="O454" s="21">
        <f>SD1DATWK24!AA452</f>
        <v>303</v>
      </c>
    </row>
    <row r="455" spans="1:15">
      <c r="A455" s="2" t="s">
        <v>524</v>
      </c>
      <c r="B455" s="2">
        <v>6902</v>
      </c>
      <c r="C455" s="17">
        <v>49320</v>
      </c>
      <c r="D455" s="2">
        <v>21210</v>
      </c>
      <c r="E455" s="2" t="s">
        <v>526</v>
      </c>
      <c r="F455" s="18">
        <v>108336270</v>
      </c>
      <c r="G455" s="18">
        <v>2386633</v>
      </c>
      <c r="H455" s="18">
        <v>13045620</v>
      </c>
      <c r="I455" s="18">
        <v>448117</v>
      </c>
      <c r="J455" s="19">
        <v>121381890</v>
      </c>
      <c r="K455" s="19">
        <v>2834750</v>
      </c>
      <c r="L455" s="20">
        <f>SD1DATWK24!X453</f>
        <v>22.029861</v>
      </c>
      <c r="M455" s="20">
        <f>SD1DATWK24!Y453</f>
        <v>34.349995999999997</v>
      </c>
      <c r="N455" s="18">
        <f>SD1DATWK24!Z453</f>
        <v>217377.34930587959</v>
      </c>
      <c r="O455" s="21">
        <f>SD1DATWK24!AA453</f>
        <v>408</v>
      </c>
    </row>
    <row r="456" spans="1:15">
      <c r="A456" s="2" t="s">
        <v>524</v>
      </c>
      <c r="B456" s="2">
        <v>6903</v>
      </c>
      <c r="C456" s="17">
        <v>49338</v>
      </c>
      <c r="D456" s="2">
        <v>22570</v>
      </c>
      <c r="E456" s="2" t="s">
        <v>527</v>
      </c>
      <c r="F456" s="18">
        <v>76903630</v>
      </c>
      <c r="G456" s="18">
        <v>1699659</v>
      </c>
      <c r="H456" s="18">
        <v>8178550</v>
      </c>
      <c r="I456" s="18">
        <v>337774</v>
      </c>
      <c r="J456" s="19">
        <v>85082180</v>
      </c>
      <c r="K456" s="19">
        <v>2037433</v>
      </c>
      <c r="L456" s="20">
        <f>SD1DATWK24!X454</f>
        <v>22.101154000000001</v>
      </c>
      <c r="M456" s="20">
        <f>SD1DATWK24!Y454</f>
        <v>41.299985999999997</v>
      </c>
      <c r="N456" s="18">
        <f>SD1DATWK24!Z454</f>
        <v>255400.22018669138</v>
      </c>
      <c r="O456" s="21">
        <f>SD1DATWK24!AA454</f>
        <v>293</v>
      </c>
    </row>
    <row r="457" spans="1:15">
      <c r="A457" s="2" t="s">
        <v>524</v>
      </c>
      <c r="B457" s="2">
        <v>6904</v>
      </c>
      <c r="C457" s="17">
        <v>49346</v>
      </c>
      <c r="D457" s="2">
        <v>22610</v>
      </c>
      <c r="E457" s="2" t="s">
        <v>528</v>
      </c>
      <c r="F457" s="18">
        <v>142982150</v>
      </c>
      <c r="G457" s="18">
        <v>3155551</v>
      </c>
      <c r="H457" s="18">
        <v>13702680</v>
      </c>
      <c r="I457" s="18">
        <v>434374</v>
      </c>
      <c r="J457" s="19">
        <v>156684830</v>
      </c>
      <c r="K457" s="19">
        <v>3589925</v>
      </c>
      <c r="L457" s="20">
        <f>SD1DATWK24!X455</f>
        <v>22.069545000000002</v>
      </c>
      <c r="M457" s="20">
        <f>SD1DATWK24!Y455</f>
        <v>31.699929999999998</v>
      </c>
      <c r="N457" s="18">
        <f>SD1DATWK24!Z455</f>
        <v>263733.46527948824</v>
      </c>
      <c r="O457" s="21">
        <f>SD1DATWK24!AA455</f>
        <v>268</v>
      </c>
    </row>
    <row r="458" spans="1:15">
      <c r="A458" s="2" t="s">
        <v>524</v>
      </c>
      <c r="B458" s="2">
        <v>6905</v>
      </c>
      <c r="C458" s="17">
        <v>49353</v>
      </c>
      <c r="D458" s="2">
        <v>22810</v>
      </c>
      <c r="E458" s="2" t="s">
        <v>529</v>
      </c>
      <c r="F458" s="18">
        <v>121710180</v>
      </c>
      <c r="G458" s="18">
        <v>2813225</v>
      </c>
      <c r="H458" s="18">
        <v>15376190</v>
      </c>
      <c r="I458" s="18">
        <v>488962</v>
      </c>
      <c r="J458" s="19">
        <v>137086370</v>
      </c>
      <c r="K458" s="19">
        <v>3302187</v>
      </c>
      <c r="L458" s="20">
        <f>SD1DATWK24!X456</f>
        <v>23.114131</v>
      </c>
      <c r="M458" s="20">
        <f>SD1DATWK24!Y456</f>
        <v>31.799945000000001</v>
      </c>
      <c r="N458" s="18">
        <f>SD1DATWK24!Z456</f>
        <v>208566.9002657519</v>
      </c>
      <c r="O458" s="21">
        <f>SD1DATWK24!AA456</f>
        <v>434</v>
      </c>
    </row>
    <row r="459" spans="1:15">
      <c r="A459" s="2" t="s">
        <v>524</v>
      </c>
      <c r="B459" s="2">
        <v>6906</v>
      </c>
      <c r="C459" s="17">
        <v>49361</v>
      </c>
      <c r="D459" s="2">
        <v>23450</v>
      </c>
      <c r="E459" s="2" t="s">
        <v>530</v>
      </c>
      <c r="F459" s="18">
        <v>88593050</v>
      </c>
      <c r="G459" s="18">
        <v>1776965</v>
      </c>
      <c r="H459" s="18">
        <v>3155440</v>
      </c>
      <c r="I459" s="18">
        <v>97818</v>
      </c>
      <c r="J459" s="19">
        <v>91748490</v>
      </c>
      <c r="K459" s="19">
        <v>1874783</v>
      </c>
      <c r="L459" s="20">
        <f>SD1DATWK24!X457</f>
        <v>20.057611999999999</v>
      </c>
      <c r="M459" s="20">
        <f>SD1DATWK24!Y457</f>
        <v>30.999797000000001</v>
      </c>
      <c r="N459" s="18">
        <f>SD1DATWK24!Z457</f>
        <v>208890.0786674314</v>
      </c>
      <c r="O459" s="21">
        <f>SD1DATWK24!AA457</f>
        <v>432</v>
      </c>
    </row>
    <row r="460" spans="1:15">
      <c r="A460" s="2" t="s">
        <v>524</v>
      </c>
      <c r="B460" s="2">
        <v>6907</v>
      </c>
      <c r="C460" s="17">
        <v>49379</v>
      </c>
      <c r="D460" s="2">
        <v>24220</v>
      </c>
      <c r="E460" s="2" t="s">
        <v>531</v>
      </c>
      <c r="F460" s="18">
        <v>325182430</v>
      </c>
      <c r="G460" s="18">
        <v>6926385</v>
      </c>
      <c r="H460" s="18">
        <v>22806780</v>
      </c>
      <c r="I460" s="18">
        <v>485784</v>
      </c>
      <c r="J460" s="19">
        <v>347989210</v>
      </c>
      <c r="K460" s="19">
        <v>7412169</v>
      </c>
      <c r="L460" s="20">
        <f>SD1DATWK24!X458</f>
        <v>21.299997999999999</v>
      </c>
      <c r="M460" s="20">
        <f>SD1DATWK24!Y458</f>
        <v>21.299982</v>
      </c>
      <c r="N460" s="18">
        <f>SD1DATWK24!Z458</f>
        <v>241343.61231281937</v>
      </c>
      <c r="O460" s="21">
        <f>SD1DATWK24!AA458</f>
        <v>336</v>
      </c>
    </row>
    <row r="461" spans="1:15">
      <c r="A461" s="2" t="s">
        <v>524</v>
      </c>
      <c r="B461" s="2">
        <v>6908</v>
      </c>
      <c r="C461" s="17">
        <v>49387</v>
      </c>
      <c r="D461" s="2">
        <v>24240</v>
      </c>
      <c r="E461" s="2" t="s">
        <v>532</v>
      </c>
      <c r="F461" s="18">
        <v>113673630</v>
      </c>
      <c r="G461" s="18">
        <v>2508232</v>
      </c>
      <c r="H461" s="18">
        <v>12511270</v>
      </c>
      <c r="I461" s="18">
        <v>324041</v>
      </c>
      <c r="J461" s="19">
        <v>126184900</v>
      </c>
      <c r="K461" s="19">
        <v>2832273</v>
      </c>
      <c r="L461" s="20">
        <f>SD1DATWK24!X459</f>
        <v>22.065204999999999</v>
      </c>
      <c r="M461" s="20">
        <f>SD1DATWK24!Y459</f>
        <v>25.899929</v>
      </c>
      <c r="N461" s="18">
        <f>SD1DATWK24!Z459</f>
        <v>270455.69889167644</v>
      </c>
      <c r="O461" s="21">
        <f>SD1DATWK24!AA459</f>
        <v>255</v>
      </c>
    </row>
    <row r="462" spans="1:15">
      <c r="A462" s="2" t="s">
        <v>524</v>
      </c>
      <c r="B462" s="2">
        <v>6909</v>
      </c>
      <c r="C462" s="17">
        <v>49395</v>
      </c>
      <c r="D462" s="2">
        <v>24280</v>
      </c>
      <c r="E462" s="2" t="s">
        <v>533</v>
      </c>
      <c r="F462" s="18">
        <v>141619270</v>
      </c>
      <c r="G462" s="18">
        <v>2850823</v>
      </c>
      <c r="H462" s="18">
        <v>7089130</v>
      </c>
      <c r="I462" s="18">
        <v>261233</v>
      </c>
      <c r="J462" s="19">
        <v>148708400</v>
      </c>
      <c r="K462" s="19">
        <v>3112056</v>
      </c>
      <c r="L462" s="20">
        <f>SD1DATWK24!X460</f>
        <v>20.130191</v>
      </c>
      <c r="M462" s="20">
        <f>SD1DATWK24!Y460</f>
        <v>36.849797000000002</v>
      </c>
      <c r="N462" s="18">
        <f>SD1DATWK24!Z460</f>
        <v>271363.70574103133</v>
      </c>
      <c r="O462" s="21">
        <f>SD1DATWK24!AA460</f>
        <v>254</v>
      </c>
    </row>
    <row r="463" spans="1:15">
      <c r="A463" s="2" t="s">
        <v>534</v>
      </c>
      <c r="B463" s="2">
        <v>7001</v>
      </c>
      <c r="C463" s="17">
        <v>49411</v>
      </c>
      <c r="D463" s="2">
        <v>21030</v>
      </c>
      <c r="E463" s="2" t="s">
        <v>535</v>
      </c>
      <c r="F463" s="18">
        <v>298096040</v>
      </c>
      <c r="G463" s="18">
        <v>6620439</v>
      </c>
      <c r="H463" s="18">
        <v>56256110</v>
      </c>
      <c r="I463" s="18">
        <v>2807179</v>
      </c>
      <c r="J463" s="19">
        <v>354352150</v>
      </c>
      <c r="K463" s="19">
        <v>9427618</v>
      </c>
      <c r="L463" s="20">
        <f>SD1DATWK24!X461</f>
        <v>22.209081000000001</v>
      </c>
      <c r="M463" s="20">
        <f>SD1DATWK24!Y461</f>
        <v>49.899984000000003</v>
      </c>
      <c r="N463" s="18">
        <f>SD1DATWK24!Z461</f>
        <v>238367.76710016321</v>
      </c>
      <c r="O463" s="21">
        <f>SD1DATWK24!AA461</f>
        <v>344</v>
      </c>
    </row>
    <row r="464" spans="1:15">
      <c r="A464" s="2" t="s">
        <v>534</v>
      </c>
      <c r="B464" s="2">
        <v>7002</v>
      </c>
      <c r="C464" s="17">
        <v>49429</v>
      </c>
      <c r="D464" s="2">
        <v>21290</v>
      </c>
      <c r="E464" s="2" t="s">
        <v>536</v>
      </c>
      <c r="F464" s="18">
        <v>190618480</v>
      </c>
      <c r="G464" s="18">
        <v>4200320</v>
      </c>
      <c r="H464" s="18">
        <v>136157260</v>
      </c>
      <c r="I464" s="18">
        <v>6276848</v>
      </c>
      <c r="J464" s="19">
        <v>326775740</v>
      </c>
      <c r="K464" s="19">
        <v>10477168</v>
      </c>
      <c r="L464" s="20">
        <f>SD1DATWK24!X462</f>
        <v>22.035219000000001</v>
      </c>
      <c r="M464" s="20">
        <f>SD1DATWK24!Y462</f>
        <v>46.099988000000003</v>
      </c>
      <c r="N464" s="18">
        <f>SD1DATWK24!Z462</f>
        <v>344976.08670032019</v>
      </c>
      <c r="O464" s="21">
        <f>SD1DATWK24!AA462</f>
        <v>121</v>
      </c>
    </row>
    <row r="465" spans="1:15">
      <c r="A465" s="2" t="s">
        <v>534</v>
      </c>
      <c r="B465" s="2">
        <v>7003</v>
      </c>
      <c r="C465" s="17">
        <v>49437</v>
      </c>
      <c r="D465" s="2">
        <v>22820</v>
      </c>
      <c r="E465" s="2" t="s">
        <v>537</v>
      </c>
      <c r="F465" s="18">
        <v>541540220</v>
      </c>
      <c r="G465" s="18">
        <v>17254452</v>
      </c>
      <c r="H465" s="18">
        <v>30993230</v>
      </c>
      <c r="I465" s="18">
        <v>1307913</v>
      </c>
      <c r="J465" s="19">
        <v>572533450</v>
      </c>
      <c r="K465" s="19">
        <v>18562365</v>
      </c>
      <c r="L465" s="20">
        <f>SD1DATWK24!X463</f>
        <v>31.861810999999999</v>
      </c>
      <c r="M465" s="20">
        <f>SD1DATWK24!Y463</f>
        <v>42.199958000000002</v>
      </c>
      <c r="N465" s="18">
        <f>SD1DATWK24!Z463</f>
        <v>226814.08556606699</v>
      </c>
      <c r="O465" s="21">
        <f>SD1DATWK24!AA463</f>
        <v>381</v>
      </c>
    </row>
    <row r="466" spans="1:15">
      <c r="A466" s="2" t="s">
        <v>534</v>
      </c>
      <c r="B466" s="2">
        <v>7004</v>
      </c>
      <c r="C466" s="17">
        <v>49445</v>
      </c>
      <c r="D466" s="2">
        <v>23030</v>
      </c>
      <c r="E466" s="2" t="s">
        <v>538</v>
      </c>
      <c r="F466" s="18">
        <v>96390430</v>
      </c>
      <c r="G466" s="18">
        <v>2913892</v>
      </c>
      <c r="H466" s="18">
        <v>82876060</v>
      </c>
      <c r="I466" s="18">
        <v>3635898</v>
      </c>
      <c r="J466" s="19">
        <v>179266490</v>
      </c>
      <c r="K466" s="19">
        <v>6549790</v>
      </c>
      <c r="L466" s="20">
        <f>SD1DATWK24!X464</f>
        <v>30.230096</v>
      </c>
      <c r="M466" s="20">
        <f>SD1DATWK24!Y464</f>
        <v>43.871510999999998</v>
      </c>
      <c r="N466" s="18">
        <f>SD1DATWK24!Z464</f>
        <v>441078.97899252264</v>
      </c>
      <c r="O466" s="21">
        <f>SD1DATWK24!AA464</f>
        <v>48</v>
      </c>
    </row>
    <row r="467" spans="1:15">
      <c r="A467" s="2" t="s">
        <v>534</v>
      </c>
      <c r="B467" s="2">
        <v>7005</v>
      </c>
      <c r="C467" s="17">
        <v>49452</v>
      </c>
      <c r="D467" s="2">
        <v>23120</v>
      </c>
      <c r="E467" s="2" t="s">
        <v>539</v>
      </c>
      <c r="F467" s="18">
        <v>465561570</v>
      </c>
      <c r="G467" s="18">
        <v>14583668</v>
      </c>
      <c r="H467" s="18">
        <v>39727860</v>
      </c>
      <c r="I467" s="18">
        <v>2697521</v>
      </c>
      <c r="J467" s="19">
        <v>505289430</v>
      </c>
      <c r="K467" s="19">
        <v>17281189</v>
      </c>
      <c r="L467" s="20">
        <f>SD1DATWK24!X465</f>
        <v>31.324897</v>
      </c>
      <c r="M467" s="20">
        <f>SD1DATWK24!Y465</f>
        <v>67.899983000000006</v>
      </c>
      <c r="N467" s="18">
        <f>SD1DATWK24!Z465</f>
        <v>180642.73827000771</v>
      </c>
      <c r="O467" s="21">
        <f>SD1DATWK24!AA465</f>
        <v>503</v>
      </c>
    </row>
    <row r="468" spans="1:15">
      <c r="A468" s="2" t="s">
        <v>534</v>
      </c>
      <c r="B468" s="2">
        <v>7006</v>
      </c>
      <c r="C468" s="17">
        <v>44297</v>
      </c>
      <c r="D468" s="2">
        <v>23150</v>
      </c>
      <c r="E468" s="2" t="s">
        <v>540</v>
      </c>
      <c r="F468" s="18">
        <v>482847500</v>
      </c>
      <c r="G468" s="18">
        <v>18399073</v>
      </c>
      <c r="H468" s="18">
        <v>53151580</v>
      </c>
      <c r="I468" s="18">
        <v>3260849</v>
      </c>
      <c r="J468" s="19">
        <v>535999080</v>
      </c>
      <c r="K468" s="19">
        <v>21659922</v>
      </c>
      <c r="L468" s="20">
        <f>SD1DATWK24!X466</f>
        <v>38.105350000000001</v>
      </c>
      <c r="M468" s="20">
        <f>SD1DATWK24!Y466</f>
        <v>61.349992</v>
      </c>
      <c r="N468" s="18">
        <f>SD1DATWK24!Z466</f>
        <v>109016.9332015699</v>
      </c>
      <c r="O468" s="21">
        <f>SD1DATWK24!AA466</f>
        <v>589</v>
      </c>
    </row>
    <row r="469" spans="1:15">
      <c r="A469" s="2" t="s">
        <v>534</v>
      </c>
      <c r="B469" s="2">
        <v>7007</v>
      </c>
      <c r="C469" s="17">
        <v>49460</v>
      </c>
      <c r="D469" s="2">
        <v>24450</v>
      </c>
      <c r="E469" s="2" t="s">
        <v>541</v>
      </c>
      <c r="F469" s="18">
        <v>111664300</v>
      </c>
      <c r="G469" s="18">
        <v>2853645</v>
      </c>
      <c r="H469" s="18">
        <v>16267540</v>
      </c>
      <c r="I469" s="18">
        <v>533574</v>
      </c>
      <c r="J469" s="19">
        <v>127931840</v>
      </c>
      <c r="K469" s="19">
        <v>3387219</v>
      </c>
      <c r="L469" s="20">
        <f>SD1DATWK24!X467</f>
        <v>25.555571</v>
      </c>
      <c r="M469" s="20">
        <f>SD1DATWK24!Y467</f>
        <v>32.799919000000003</v>
      </c>
      <c r="N469" s="18">
        <f>SD1DATWK24!Z467</f>
        <v>201519.7197409966</v>
      </c>
      <c r="O469" s="21">
        <f>SD1DATWK24!AA467</f>
        <v>453</v>
      </c>
    </row>
    <row r="470" spans="1:15">
      <c r="A470" s="2" t="s">
        <v>534</v>
      </c>
      <c r="B470" s="2">
        <v>7008</v>
      </c>
      <c r="C470" s="17">
        <v>44776</v>
      </c>
      <c r="D470" s="2">
        <v>24900</v>
      </c>
      <c r="E470" s="2" t="s">
        <v>542</v>
      </c>
      <c r="F470" s="18">
        <v>288666140</v>
      </c>
      <c r="G470" s="18">
        <v>7468051</v>
      </c>
      <c r="H470" s="18">
        <v>115246750</v>
      </c>
      <c r="I470" s="18">
        <v>5739288</v>
      </c>
      <c r="J470" s="19">
        <v>403912890</v>
      </c>
      <c r="K470" s="19">
        <v>13207339</v>
      </c>
      <c r="L470" s="20">
        <f>SD1DATWK24!X468</f>
        <v>25.870894</v>
      </c>
      <c r="M470" s="20">
        <f>SD1DATWK24!Y468</f>
        <v>49.799999</v>
      </c>
      <c r="N470" s="18">
        <f>SD1DATWK24!Z468</f>
        <v>206292.28099956622</v>
      </c>
      <c r="O470" s="21">
        <f>SD1DATWK24!AA468</f>
        <v>442</v>
      </c>
    </row>
    <row r="471" spans="1:15">
      <c r="A471" s="2" t="s">
        <v>534</v>
      </c>
      <c r="B471" s="2">
        <v>7009</v>
      </c>
      <c r="C471" s="17">
        <v>49478</v>
      </c>
      <c r="D471" s="2">
        <v>24160</v>
      </c>
      <c r="E471" s="2" t="s">
        <v>543</v>
      </c>
      <c r="F471" s="18">
        <v>406979060</v>
      </c>
      <c r="G471" s="18">
        <v>14528293</v>
      </c>
      <c r="H471" s="18">
        <v>18810800</v>
      </c>
      <c r="I471" s="18">
        <v>948064</v>
      </c>
      <c r="J471" s="19">
        <v>425789860</v>
      </c>
      <c r="K471" s="19">
        <v>15476357</v>
      </c>
      <c r="L471" s="20">
        <f>SD1DATWK24!X469</f>
        <v>35.697887999999999</v>
      </c>
      <c r="M471" s="20">
        <f>SD1DATWK24!Y469</f>
        <v>50.399982999999999</v>
      </c>
      <c r="N471" s="18">
        <f>SD1DATWK24!Z469</f>
        <v>248205.76592717378</v>
      </c>
      <c r="O471" s="21">
        <f>SD1DATWK24!AA469</f>
        <v>320</v>
      </c>
    </row>
    <row r="472" spans="1:15">
      <c r="A472" s="2" t="s">
        <v>544</v>
      </c>
      <c r="B472" s="2">
        <v>7101</v>
      </c>
      <c r="C472" s="17">
        <v>49494</v>
      </c>
      <c r="D472" s="2">
        <v>20020</v>
      </c>
      <c r="E472" s="2" t="s">
        <v>545</v>
      </c>
      <c r="F472" s="18">
        <v>186555170</v>
      </c>
      <c r="G472" s="18">
        <v>4126013</v>
      </c>
      <c r="H472" s="18">
        <v>26844790</v>
      </c>
      <c r="I472" s="18">
        <v>1020101</v>
      </c>
      <c r="J472" s="19">
        <v>213399960</v>
      </c>
      <c r="K472" s="19">
        <v>5146114</v>
      </c>
      <c r="L472" s="20">
        <f>SD1DATWK24!X470</f>
        <v>22.116852000000002</v>
      </c>
      <c r="M472" s="20">
        <f>SD1DATWK24!Y470</f>
        <v>37.999961999999996</v>
      </c>
      <c r="N472" s="18">
        <f>SD1DATWK24!Z470</f>
        <v>183138.92406294477</v>
      </c>
      <c r="O472" s="21">
        <f>SD1DATWK24!AA470</f>
        <v>499</v>
      </c>
    </row>
    <row r="473" spans="1:15">
      <c r="A473" s="2" t="s">
        <v>544</v>
      </c>
      <c r="B473" s="2">
        <v>7102</v>
      </c>
      <c r="C473" s="17">
        <v>43745</v>
      </c>
      <c r="D473" s="2">
        <v>20970</v>
      </c>
      <c r="E473" s="2" t="s">
        <v>546</v>
      </c>
      <c r="F473" s="18">
        <v>488241070</v>
      </c>
      <c r="G473" s="18">
        <v>11972455</v>
      </c>
      <c r="H473" s="18">
        <v>53852840</v>
      </c>
      <c r="I473" s="18">
        <v>2579551</v>
      </c>
      <c r="J473" s="19">
        <v>542093910</v>
      </c>
      <c r="K473" s="19">
        <v>14552006</v>
      </c>
      <c r="L473" s="20">
        <f>SD1DATWK24!X471</f>
        <v>24.521605999999998</v>
      </c>
      <c r="M473" s="20">
        <f>SD1DATWK24!Y471</f>
        <v>47.899999000000001</v>
      </c>
      <c r="N473" s="18">
        <f>SD1DATWK24!Z471</f>
        <v>167894.15937353572</v>
      </c>
      <c r="O473" s="21">
        <f>SD1DATWK24!AA471</f>
        <v>531</v>
      </c>
    </row>
    <row r="474" spans="1:15">
      <c r="A474" s="2" t="s">
        <v>544</v>
      </c>
      <c r="B474" s="2">
        <v>7103</v>
      </c>
      <c r="C474" s="17">
        <v>49502</v>
      </c>
      <c r="D474" s="2">
        <v>22400</v>
      </c>
      <c r="E474" s="2" t="s">
        <v>547</v>
      </c>
      <c r="F474" s="18">
        <v>99008090</v>
      </c>
      <c r="G474" s="18">
        <v>2181270</v>
      </c>
      <c r="H474" s="18">
        <v>7196540</v>
      </c>
      <c r="I474" s="18">
        <v>235326</v>
      </c>
      <c r="J474" s="19">
        <v>106204630</v>
      </c>
      <c r="K474" s="19">
        <v>2416596</v>
      </c>
      <c r="L474" s="20">
        <f>SD1DATWK24!X472</f>
        <v>22.031230000000001</v>
      </c>
      <c r="M474" s="20">
        <f>SD1DATWK24!Y472</f>
        <v>32.699880999999998</v>
      </c>
      <c r="N474" s="18">
        <f>SD1DATWK24!Z472</f>
        <v>101889.86660287167</v>
      </c>
      <c r="O474" s="21">
        <f>SD1DATWK24!AA472</f>
        <v>594</v>
      </c>
    </row>
    <row r="475" spans="1:15">
      <c r="A475" s="2" t="s">
        <v>544</v>
      </c>
      <c r="B475" s="2">
        <v>7104</v>
      </c>
      <c r="C475" s="17">
        <v>49510</v>
      </c>
      <c r="D475" s="2">
        <v>24270</v>
      </c>
      <c r="E475" s="2" t="s">
        <v>548</v>
      </c>
      <c r="F475" s="18">
        <v>127434330</v>
      </c>
      <c r="G475" s="18">
        <v>2807854</v>
      </c>
      <c r="H475" s="18">
        <v>8687140</v>
      </c>
      <c r="I475" s="18">
        <v>297100</v>
      </c>
      <c r="J475" s="19">
        <v>136121470</v>
      </c>
      <c r="K475" s="19">
        <v>3104954</v>
      </c>
      <c r="L475" s="20">
        <f>SD1DATWK24!X473</f>
        <v>22.033733000000002</v>
      </c>
      <c r="M475" s="20">
        <f>SD1DATWK24!Y473</f>
        <v>34.199978000000002</v>
      </c>
      <c r="N475" s="18">
        <f>SD1DATWK24!Z473</f>
        <v>171341.77075867882</v>
      </c>
      <c r="O475" s="21">
        <f>SD1DATWK24!AA473</f>
        <v>523</v>
      </c>
    </row>
    <row r="476" spans="1:15">
      <c r="A476" s="2" t="s">
        <v>544</v>
      </c>
      <c r="B476" s="2">
        <v>7105</v>
      </c>
      <c r="C476" s="17">
        <v>49528</v>
      </c>
      <c r="D476" s="2">
        <v>24830</v>
      </c>
      <c r="E476" s="2" t="s">
        <v>549</v>
      </c>
      <c r="F476" s="18">
        <v>122748040</v>
      </c>
      <c r="G476" s="18">
        <v>2735086</v>
      </c>
      <c r="H476" s="18">
        <v>33504580</v>
      </c>
      <c r="I476" s="18">
        <v>1088898</v>
      </c>
      <c r="J476" s="19">
        <v>156252620</v>
      </c>
      <c r="K476" s="19">
        <v>3823984</v>
      </c>
      <c r="L476" s="20">
        <f>SD1DATWK24!X474</f>
        <v>22.282115000000001</v>
      </c>
      <c r="M476" s="20">
        <f>SD1DATWK24!Y474</f>
        <v>32.499974999999999</v>
      </c>
      <c r="N476" s="18">
        <f>SD1DATWK24!Z474</f>
        <v>173865.26777288649</v>
      </c>
      <c r="O476" s="21">
        <f>SD1DATWK24!AA474</f>
        <v>519</v>
      </c>
    </row>
    <row r="477" spans="1:15">
      <c r="A477" s="2" t="s">
        <v>544</v>
      </c>
      <c r="B477" s="2">
        <v>7106</v>
      </c>
      <c r="C477" s="17">
        <v>49536</v>
      </c>
      <c r="D477" s="2">
        <v>25480</v>
      </c>
      <c r="E477" s="2" t="s">
        <v>550</v>
      </c>
      <c r="F477" s="18">
        <v>277899290</v>
      </c>
      <c r="G477" s="18">
        <v>6158222</v>
      </c>
      <c r="H477" s="18">
        <v>38928200</v>
      </c>
      <c r="I477" s="18">
        <v>1354312</v>
      </c>
      <c r="J477" s="19">
        <v>316827490</v>
      </c>
      <c r="K477" s="19">
        <v>7512534</v>
      </c>
      <c r="L477" s="20">
        <f>SD1DATWK24!X475</f>
        <v>22.159904999999998</v>
      </c>
      <c r="M477" s="20">
        <f>SD1DATWK24!Y475</f>
        <v>34.789997999999997</v>
      </c>
      <c r="N477" s="18">
        <f>SD1DATWK24!Z475</f>
        <v>165602.48858454684</v>
      </c>
      <c r="O477" s="21">
        <f>SD1DATWK24!AA475</f>
        <v>533</v>
      </c>
    </row>
    <row r="478" spans="1:15">
      <c r="A478" s="2" t="s">
        <v>544</v>
      </c>
      <c r="B478" s="2">
        <v>7107</v>
      </c>
      <c r="C478" s="17">
        <v>49544</v>
      </c>
      <c r="D478" s="2">
        <v>26140</v>
      </c>
      <c r="E478" s="2" t="s">
        <v>551</v>
      </c>
      <c r="F478" s="18">
        <v>269475040</v>
      </c>
      <c r="G478" s="18">
        <v>6342604</v>
      </c>
      <c r="H478" s="18">
        <v>43000250</v>
      </c>
      <c r="I478" s="18">
        <v>1431908</v>
      </c>
      <c r="J478" s="19">
        <v>312475290</v>
      </c>
      <c r="K478" s="19">
        <v>7774512</v>
      </c>
      <c r="L478" s="20">
        <f>SD1DATWK24!X476</f>
        <v>23.536888999999999</v>
      </c>
      <c r="M478" s="20">
        <f>SD1DATWK24!Y476</f>
        <v>33.299992000000003</v>
      </c>
      <c r="N478" s="18">
        <f>SD1DATWK24!Z476</f>
        <v>239513.89646073477</v>
      </c>
      <c r="O478" s="21">
        <f>SD1DATWK24!AA476</f>
        <v>343</v>
      </c>
    </row>
    <row r="479" spans="1:15">
      <c r="A479" s="2" t="s">
        <v>552</v>
      </c>
      <c r="B479" s="2">
        <v>7201</v>
      </c>
      <c r="C479" s="17">
        <v>45302</v>
      </c>
      <c r="D479" s="2">
        <v>21110</v>
      </c>
      <c r="E479" s="2" t="s">
        <v>553</v>
      </c>
      <c r="F479" s="18">
        <v>336766560</v>
      </c>
      <c r="G479" s="18">
        <v>9638035</v>
      </c>
      <c r="H479" s="18">
        <v>17399040</v>
      </c>
      <c r="I479" s="18">
        <v>823844</v>
      </c>
      <c r="J479" s="19">
        <v>354165600</v>
      </c>
      <c r="K479" s="19">
        <v>10461879</v>
      </c>
      <c r="L479" s="20">
        <f>SD1DATWK24!X477</f>
        <v>28.619335</v>
      </c>
      <c r="M479" s="20">
        <f>SD1DATWK24!Y477</f>
        <v>47.349969000000002</v>
      </c>
      <c r="N479" s="18">
        <f>SD1DATWK24!Z477</f>
        <v>185659.32645901651</v>
      </c>
      <c r="O479" s="21">
        <f>SD1DATWK24!AA477</f>
        <v>491</v>
      </c>
    </row>
    <row r="480" spans="1:15">
      <c r="A480" s="2" t="s">
        <v>552</v>
      </c>
      <c r="B480" s="2">
        <v>7202</v>
      </c>
      <c r="C480" s="17">
        <v>44016</v>
      </c>
      <c r="D480" s="2">
        <v>21970</v>
      </c>
      <c r="E480" s="2" t="s">
        <v>554</v>
      </c>
      <c r="F480" s="18">
        <v>772254320</v>
      </c>
      <c r="G480" s="18">
        <v>16680693</v>
      </c>
      <c r="H480" s="18">
        <v>160937760</v>
      </c>
      <c r="I480" s="18">
        <v>5423602</v>
      </c>
      <c r="J480" s="19">
        <v>933192080</v>
      </c>
      <c r="K480" s="19">
        <v>22104295</v>
      </c>
      <c r="L480" s="20">
        <f>SD1DATWK24!X478</f>
        <v>21.6</v>
      </c>
      <c r="M480" s="20">
        <f>SD1DATWK24!Y478</f>
        <v>33.699997000000003</v>
      </c>
      <c r="N480" s="18">
        <f>SD1DATWK24!Z478</f>
        <v>240412.27801303208</v>
      </c>
      <c r="O480" s="21">
        <f>SD1DATWK24!AA478</f>
        <v>339</v>
      </c>
    </row>
    <row r="481" spans="1:15">
      <c r="A481" s="2" t="s">
        <v>552</v>
      </c>
      <c r="B481" s="2">
        <v>7203</v>
      </c>
      <c r="C481" s="17">
        <v>45385</v>
      </c>
      <c r="D481" s="2">
        <v>22070</v>
      </c>
      <c r="E481" s="2" t="s">
        <v>555</v>
      </c>
      <c r="F481" s="18">
        <v>159457090</v>
      </c>
      <c r="G481" s="18">
        <v>3510666</v>
      </c>
      <c r="H481" s="18">
        <v>23367090</v>
      </c>
      <c r="I481" s="18">
        <v>1093579</v>
      </c>
      <c r="J481" s="19">
        <v>182824180</v>
      </c>
      <c r="K481" s="19">
        <v>4604245</v>
      </c>
      <c r="L481" s="20">
        <f>SD1DATWK24!X479</f>
        <v>22.016368</v>
      </c>
      <c r="M481" s="20">
        <f>SD1DATWK24!Y479</f>
        <v>46.799965</v>
      </c>
      <c r="N481" s="18">
        <f>SD1DATWK24!Z479</f>
        <v>255496.73808475258</v>
      </c>
      <c r="O481" s="21">
        <f>SD1DATWK24!AA479</f>
        <v>292</v>
      </c>
    </row>
    <row r="482" spans="1:15">
      <c r="A482" s="2" t="s">
        <v>552</v>
      </c>
      <c r="B482" s="2">
        <v>7204</v>
      </c>
      <c r="C482" s="17">
        <v>49569</v>
      </c>
      <c r="D482" s="2">
        <v>22760</v>
      </c>
      <c r="E482" s="2" t="s">
        <v>556</v>
      </c>
      <c r="F482" s="18">
        <v>245407770</v>
      </c>
      <c r="G482" s="18">
        <v>5324463</v>
      </c>
      <c r="H482" s="18">
        <v>25753990</v>
      </c>
      <c r="I482" s="18">
        <v>978650</v>
      </c>
      <c r="J482" s="19">
        <v>271161760</v>
      </c>
      <c r="K482" s="19">
        <v>6303113</v>
      </c>
      <c r="L482" s="20">
        <f>SD1DATWK24!X480</f>
        <v>21.696390999999998</v>
      </c>
      <c r="M482" s="20">
        <f>SD1DATWK24!Y480</f>
        <v>37.999937000000003</v>
      </c>
      <c r="N482" s="18">
        <f>SD1DATWK24!Z480</f>
        <v>269502.45655221923</v>
      </c>
      <c r="O482" s="21">
        <f>SD1DATWK24!AA480</f>
        <v>257</v>
      </c>
    </row>
    <row r="483" spans="1:15">
      <c r="A483" s="2" t="s">
        <v>552</v>
      </c>
      <c r="B483" s="2">
        <v>7205</v>
      </c>
      <c r="C483" s="17">
        <v>49577</v>
      </c>
      <c r="D483" s="2">
        <v>26050</v>
      </c>
      <c r="E483" s="2" t="s">
        <v>557</v>
      </c>
      <c r="F483" s="18">
        <v>239099210</v>
      </c>
      <c r="G483" s="18">
        <v>6588528</v>
      </c>
      <c r="H483" s="18">
        <v>38163260</v>
      </c>
      <c r="I483" s="18">
        <v>1686815</v>
      </c>
      <c r="J483" s="19">
        <v>277262470</v>
      </c>
      <c r="K483" s="19">
        <v>8275343</v>
      </c>
      <c r="L483" s="20">
        <f>SD1DATWK24!X481</f>
        <v>27.555624000000002</v>
      </c>
      <c r="M483" s="20">
        <f>SD1DATWK24!Y481</f>
        <v>44.199970999999998</v>
      </c>
      <c r="N483" s="18">
        <f>SD1DATWK24!Z481</f>
        <v>293776.89489950676</v>
      </c>
      <c r="O483" s="21">
        <f>SD1DATWK24!AA481</f>
        <v>210</v>
      </c>
    </row>
    <row r="484" spans="1:15">
      <c r="A484" s="2" t="s">
        <v>558</v>
      </c>
      <c r="B484" s="2">
        <v>7301</v>
      </c>
      <c r="C484" s="17">
        <v>49593</v>
      </c>
      <c r="D484" s="2">
        <v>20510</v>
      </c>
      <c r="E484" s="2" t="s">
        <v>559</v>
      </c>
      <c r="F484" s="18">
        <v>72648100</v>
      </c>
      <c r="G484" s="18">
        <v>1598847</v>
      </c>
      <c r="H484" s="18">
        <v>32521770</v>
      </c>
      <c r="I484" s="18">
        <v>802312</v>
      </c>
      <c r="J484" s="19">
        <v>105169870</v>
      </c>
      <c r="K484" s="19">
        <v>2401159</v>
      </c>
      <c r="L484" s="20">
        <f>SD1DATWK24!X482</f>
        <v>22.008105</v>
      </c>
      <c r="M484" s="20">
        <f>SD1DATWK24!Y482</f>
        <v>24.669998</v>
      </c>
      <c r="N484" s="18">
        <f>SD1DATWK24!Z482</f>
        <v>136563.44299757972</v>
      </c>
      <c r="O484" s="21">
        <f>SD1DATWK24!AA482</f>
        <v>568</v>
      </c>
    </row>
    <row r="485" spans="1:15">
      <c r="A485" s="2" t="s">
        <v>558</v>
      </c>
      <c r="B485" s="2">
        <v>7302</v>
      </c>
      <c r="C485" s="17">
        <v>49601</v>
      </c>
      <c r="D485" s="2">
        <v>21010</v>
      </c>
      <c r="E485" s="2" t="s">
        <v>560</v>
      </c>
      <c r="F485" s="18">
        <v>70351200</v>
      </c>
      <c r="G485" s="18">
        <v>1550073</v>
      </c>
      <c r="H485" s="18">
        <v>14102240</v>
      </c>
      <c r="I485" s="18">
        <v>417285</v>
      </c>
      <c r="J485" s="19">
        <v>84453440</v>
      </c>
      <c r="K485" s="19">
        <v>1967358</v>
      </c>
      <c r="L485" s="20">
        <f>SD1DATWK24!X483</f>
        <v>22.033356000000001</v>
      </c>
      <c r="M485" s="20">
        <f>SD1DATWK24!Y483</f>
        <v>29.589980000000001</v>
      </c>
      <c r="N485" s="18">
        <f>SD1DATWK24!Z483</f>
        <v>175787.18478738845</v>
      </c>
      <c r="O485" s="21">
        <f>SD1DATWK24!AA483</f>
        <v>516</v>
      </c>
    </row>
    <row r="486" spans="1:15">
      <c r="A486" s="2" t="s">
        <v>558</v>
      </c>
      <c r="B486" s="2">
        <v>7303</v>
      </c>
      <c r="C486" s="17">
        <v>49619</v>
      </c>
      <c r="D486" s="2">
        <v>22150</v>
      </c>
      <c r="E486" s="2" t="s">
        <v>561</v>
      </c>
      <c r="F486" s="18">
        <v>81329360</v>
      </c>
      <c r="G486" s="18">
        <v>1941586</v>
      </c>
      <c r="H486" s="18">
        <v>23625790</v>
      </c>
      <c r="I486" s="18">
        <v>621122</v>
      </c>
      <c r="J486" s="19">
        <v>104955150</v>
      </c>
      <c r="K486" s="19">
        <v>2562708</v>
      </c>
      <c r="L486" s="20">
        <f>SD1DATWK24!X484</f>
        <v>23.873125000000002</v>
      </c>
      <c r="M486" s="20">
        <f>SD1DATWK24!Y484</f>
        <v>26.289999000000002</v>
      </c>
      <c r="N486" s="18">
        <f>SD1DATWK24!Z484</f>
        <v>181262.67653893874</v>
      </c>
      <c r="O486" s="21">
        <f>SD1DATWK24!AA484</f>
        <v>502</v>
      </c>
    </row>
    <row r="487" spans="1:15">
      <c r="A487" s="2" t="s">
        <v>558</v>
      </c>
      <c r="B487" s="2">
        <v>7304</v>
      </c>
      <c r="C487" s="17">
        <v>49627</v>
      </c>
      <c r="D487" s="2">
        <v>23480</v>
      </c>
      <c r="E487" s="2" t="s">
        <v>562</v>
      </c>
      <c r="F487" s="18">
        <v>133764290</v>
      </c>
      <c r="G487" s="18">
        <v>2943879</v>
      </c>
      <c r="H487" s="18">
        <v>14763370</v>
      </c>
      <c r="I487" s="18">
        <v>429318</v>
      </c>
      <c r="J487" s="19">
        <v>148527660</v>
      </c>
      <c r="K487" s="19">
        <v>3373197</v>
      </c>
      <c r="L487" s="20">
        <f>SD1DATWK24!X485</f>
        <v>22.007959</v>
      </c>
      <c r="M487" s="20">
        <f>SD1DATWK24!Y485</f>
        <v>29.079946</v>
      </c>
      <c r="N487" s="18">
        <f>SD1DATWK24!Z485</f>
        <v>118044.04220675791</v>
      </c>
      <c r="O487" s="21">
        <f>SD1DATWK24!AA485</f>
        <v>584</v>
      </c>
    </row>
    <row r="488" spans="1:15">
      <c r="A488" s="2" t="s">
        <v>558</v>
      </c>
      <c r="B488" s="2">
        <v>7305</v>
      </c>
      <c r="C488" s="17">
        <v>44461</v>
      </c>
      <c r="D488" s="2">
        <v>23610</v>
      </c>
      <c r="E488" s="2" t="s">
        <v>563</v>
      </c>
      <c r="F488" s="18">
        <v>34886100</v>
      </c>
      <c r="G488" s="18">
        <v>933931</v>
      </c>
      <c r="H488" s="18">
        <v>11878640</v>
      </c>
      <c r="I488" s="18">
        <v>453882</v>
      </c>
      <c r="J488" s="19">
        <v>46764740</v>
      </c>
      <c r="K488" s="19">
        <v>1387813</v>
      </c>
      <c r="L488" s="20">
        <f>SD1DATWK24!X486</f>
        <v>26.770862999999999</v>
      </c>
      <c r="M488" s="20">
        <f>SD1DATWK24!Y486</f>
        <v>38.20993</v>
      </c>
      <c r="N488" s="18">
        <f>SD1DATWK24!Z486</f>
        <v>169331.86265146683</v>
      </c>
      <c r="O488" s="21">
        <f>SD1DATWK24!AA486</f>
        <v>527</v>
      </c>
    </row>
    <row r="489" spans="1:15">
      <c r="A489" s="2" t="s">
        <v>558</v>
      </c>
      <c r="B489" s="2">
        <v>7306</v>
      </c>
      <c r="C489" s="17">
        <v>49635</v>
      </c>
      <c r="D489" s="2">
        <v>23990</v>
      </c>
      <c r="E489" s="2" t="s">
        <v>564</v>
      </c>
      <c r="F489" s="18">
        <v>140824880</v>
      </c>
      <c r="G489" s="18">
        <v>3057684</v>
      </c>
      <c r="H489" s="18">
        <v>14032410</v>
      </c>
      <c r="I489" s="18">
        <v>337900</v>
      </c>
      <c r="J489" s="19">
        <v>154857290</v>
      </c>
      <c r="K489" s="19">
        <v>3395584</v>
      </c>
      <c r="L489" s="20">
        <f>SD1DATWK24!X487</f>
        <v>21.712669000000002</v>
      </c>
      <c r="M489" s="20">
        <f>SD1DATWK24!Y487</f>
        <v>24.079968999999998</v>
      </c>
      <c r="N489" s="18">
        <f>SD1DATWK24!Z487</f>
        <v>117786.68651125893</v>
      </c>
      <c r="O489" s="21">
        <f>SD1DATWK24!AA487</f>
        <v>585</v>
      </c>
    </row>
    <row r="490" spans="1:15">
      <c r="A490" s="2" t="s">
        <v>558</v>
      </c>
      <c r="B490" s="2">
        <v>7307</v>
      </c>
      <c r="C490" s="17">
        <v>44669</v>
      </c>
      <c r="D490" s="2">
        <v>24480</v>
      </c>
      <c r="E490" s="2" t="s">
        <v>565</v>
      </c>
      <c r="F490" s="18">
        <v>270640620</v>
      </c>
      <c r="G490" s="18">
        <v>5966203</v>
      </c>
      <c r="H490" s="18">
        <v>38188030</v>
      </c>
      <c r="I490" s="18">
        <v>1345746</v>
      </c>
      <c r="J490" s="19">
        <v>308828650</v>
      </c>
      <c r="K490" s="19">
        <v>7311949</v>
      </c>
      <c r="L490" s="20">
        <f>SD1DATWK24!X488</f>
        <v>22.044743</v>
      </c>
      <c r="M490" s="20">
        <f>SD1DATWK24!Y488</f>
        <v>35.239995</v>
      </c>
      <c r="N490" s="18">
        <f>SD1DATWK24!Z488</f>
        <v>110896.38787085637</v>
      </c>
      <c r="O490" s="21">
        <f>SD1DATWK24!AA488</f>
        <v>588</v>
      </c>
    </row>
    <row r="491" spans="1:15">
      <c r="A491" s="2" t="s">
        <v>558</v>
      </c>
      <c r="B491" s="2">
        <v>7308</v>
      </c>
      <c r="C491" s="17">
        <v>49643</v>
      </c>
      <c r="D491" s="2">
        <v>25540</v>
      </c>
      <c r="E491" s="2" t="s">
        <v>566</v>
      </c>
      <c r="F491" s="18">
        <v>94047350</v>
      </c>
      <c r="G491" s="18">
        <v>2071674</v>
      </c>
      <c r="H491" s="18">
        <v>21532530</v>
      </c>
      <c r="I491" s="18">
        <v>636932</v>
      </c>
      <c r="J491" s="19">
        <v>115579880</v>
      </c>
      <c r="K491" s="19">
        <v>2708606</v>
      </c>
      <c r="L491" s="20">
        <f>SD1DATWK24!X489</f>
        <v>22.027989000000002</v>
      </c>
      <c r="M491" s="20">
        <f>SD1DATWK24!Y489</f>
        <v>29.579989000000001</v>
      </c>
      <c r="N491" s="18">
        <f>SD1DATWK24!Z489</f>
        <v>151409.44437943722</v>
      </c>
      <c r="O491" s="21">
        <f>SD1DATWK24!AA489</f>
        <v>553</v>
      </c>
    </row>
    <row r="492" spans="1:15">
      <c r="A492" s="2" t="s">
        <v>558</v>
      </c>
      <c r="B492" s="2">
        <v>7309</v>
      </c>
      <c r="C492" s="17">
        <v>49650</v>
      </c>
      <c r="D492" s="2">
        <v>25700</v>
      </c>
      <c r="E492" s="2" t="s">
        <v>567</v>
      </c>
      <c r="F492" s="18">
        <v>108154360</v>
      </c>
      <c r="G492" s="18">
        <v>2385003</v>
      </c>
      <c r="H492" s="18">
        <v>13878590</v>
      </c>
      <c r="I492" s="18">
        <v>398037</v>
      </c>
      <c r="J492" s="19">
        <v>122032950</v>
      </c>
      <c r="K492" s="19">
        <v>2783040</v>
      </c>
      <c r="L492" s="20">
        <f>SD1DATWK24!X490</f>
        <v>22.051843000000002</v>
      </c>
      <c r="M492" s="20">
        <f>SD1DATWK24!Y490</f>
        <v>28.679931</v>
      </c>
      <c r="N492" s="18">
        <f>SD1DATWK24!Z490</f>
        <v>104340.47427788653</v>
      </c>
      <c r="O492" s="21">
        <f>SD1DATWK24!AA490</f>
        <v>592</v>
      </c>
    </row>
    <row r="493" spans="1:15">
      <c r="A493" s="2" t="s">
        <v>558</v>
      </c>
      <c r="B493" s="2">
        <v>7310</v>
      </c>
      <c r="C493" s="17">
        <v>49668</v>
      </c>
      <c r="D493" s="2">
        <v>25960</v>
      </c>
      <c r="E493" s="2" t="s">
        <v>568</v>
      </c>
      <c r="F493" s="18">
        <v>186050610</v>
      </c>
      <c r="G493" s="18">
        <v>4094813</v>
      </c>
      <c r="H493" s="18">
        <v>32812890</v>
      </c>
      <c r="I493" s="18">
        <v>1042793</v>
      </c>
      <c r="J493" s="19">
        <v>218863500</v>
      </c>
      <c r="K493" s="19">
        <v>5137606</v>
      </c>
      <c r="L493" s="20">
        <f>SD1DATWK24!X491</f>
        <v>22.009135000000001</v>
      </c>
      <c r="M493" s="20">
        <f>SD1DATWK24!Y491</f>
        <v>31.779979999999998</v>
      </c>
      <c r="N493" s="18">
        <f>SD1DATWK24!Z491</f>
        <v>160771.13683490112</v>
      </c>
      <c r="O493" s="21">
        <f>SD1DATWK24!AA491</f>
        <v>539</v>
      </c>
    </row>
    <row r="494" spans="1:15">
      <c r="A494" s="2" t="s">
        <v>569</v>
      </c>
      <c r="B494" s="2">
        <v>7402</v>
      </c>
      <c r="C494" s="17">
        <v>43992</v>
      </c>
      <c r="D494" s="2">
        <v>21910</v>
      </c>
      <c r="E494" s="2" t="s">
        <v>570</v>
      </c>
      <c r="F494" s="18">
        <v>222166000</v>
      </c>
      <c r="G494" s="18">
        <v>8363610</v>
      </c>
      <c r="H494" s="18">
        <v>32490700</v>
      </c>
      <c r="I494" s="18">
        <v>1734026</v>
      </c>
      <c r="J494" s="19">
        <v>254656700</v>
      </c>
      <c r="K494" s="19">
        <v>10097636</v>
      </c>
      <c r="L494" s="20">
        <f>SD1DATWK24!X492</f>
        <v>37.645769000000001</v>
      </c>
      <c r="M494" s="20">
        <f>SD1DATWK24!Y492</f>
        <v>53.369917999999998</v>
      </c>
      <c r="N494" s="18">
        <f>SD1DATWK24!Z492</f>
        <v>119238.98230578125</v>
      </c>
      <c r="O494" s="21">
        <f>SD1DATWK24!AA492</f>
        <v>582</v>
      </c>
    </row>
    <row r="495" spans="1:15">
      <c r="A495" s="2" t="s">
        <v>569</v>
      </c>
      <c r="B495" s="2">
        <v>7403</v>
      </c>
      <c r="C495" s="17">
        <v>49700</v>
      </c>
      <c r="D495" s="2">
        <v>22350</v>
      </c>
      <c r="E495" s="2" t="s">
        <v>571</v>
      </c>
      <c r="F495" s="18">
        <v>169291600</v>
      </c>
      <c r="G495" s="18">
        <v>3979381</v>
      </c>
      <c r="H495" s="18">
        <v>134454040</v>
      </c>
      <c r="I495" s="18">
        <v>4990933</v>
      </c>
      <c r="J495" s="19">
        <v>303745640</v>
      </c>
      <c r="K495" s="19">
        <v>8970314</v>
      </c>
      <c r="L495" s="20">
        <f>SD1DATWK24!X493</f>
        <v>23.506074999999999</v>
      </c>
      <c r="M495" s="20">
        <f>SD1DATWK24!Y493</f>
        <v>37.119993000000001</v>
      </c>
      <c r="N495" s="18">
        <f>SD1DATWK24!Z493</f>
        <v>480923.29605064791</v>
      </c>
      <c r="O495" s="21">
        <f>SD1DATWK24!AA493</f>
        <v>34</v>
      </c>
    </row>
    <row r="496" spans="1:15">
      <c r="A496" s="2" t="s">
        <v>569</v>
      </c>
      <c r="B496" s="2">
        <v>7404</v>
      </c>
      <c r="C496" s="17">
        <v>49718</v>
      </c>
      <c r="D496" s="2">
        <v>23720</v>
      </c>
      <c r="E496" s="2" t="s">
        <v>572</v>
      </c>
      <c r="F496" s="18">
        <v>71555530</v>
      </c>
      <c r="G496" s="18">
        <v>1551555</v>
      </c>
      <c r="H496" s="18">
        <v>9782980</v>
      </c>
      <c r="I496" s="18">
        <v>382514</v>
      </c>
      <c r="J496" s="19">
        <v>81338510</v>
      </c>
      <c r="K496" s="19">
        <v>1934069</v>
      </c>
      <c r="L496" s="20">
        <f>SD1DATWK24!X494</f>
        <v>21.683229999999998</v>
      </c>
      <c r="M496" s="20">
        <f>SD1DATWK24!Y494</f>
        <v>39.099947</v>
      </c>
      <c r="N496" s="18">
        <f>SD1DATWK24!Z494</f>
        <v>280571.94704327214</v>
      </c>
      <c r="O496" s="21">
        <f>SD1DATWK24!AA494</f>
        <v>241</v>
      </c>
    </row>
    <row r="497" spans="1:15">
      <c r="A497" s="2" t="s">
        <v>569</v>
      </c>
      <c r="B497" s="2">
        <v>7405</v>
      </c>
      <c r="C497" s="17">
        <v>49726</v>
      </c>
      <c r="D497" s="2">
        <v>24130</v>
      </c>
      <c r="E497" s="2" t="s">
        <v>573</v>
      </c>
      <c r="F497" s="18">
        <v>114024620</v>
      </c>
      <c r="G497" s="18">
        <v>2617882</v>
      </c>
      <c r="H497" s="18">
        <v>22227480</v>
      </c>
      <c r="I497" s="18">
        <v>1020240</v>
      </c>
      <c r="J497" s="19">
        <v>136252100</v>
      </c>
      <c r="K497" s="19">
        <v>3638122</v>
      </c>
      <c r="L497" s="20">
        <f>SD1DATWK24!X495</f>
        <v>22.958919000000002</v>
      </c>
      <c r="M497" s="20">
        <f>SD1DATWK24!Y495</f>
        <v>45.899940000000001</v>
      </c>
      <c r="N497" s="18">
        <f>SD1DATWK24!Z495</f>
        <v>294165.4563842807</v>
      </c>
      <c r="O497" s="21">
        <f>SD1DATWK24!AA495</f>
        <v>208</v>
      </c>
    </row>
    <row r="498" spans="1:15">
      <c r="A498" s="2" t="s">
        <v>569</v>
      </c>
      <c r="B498" s="2">
        <v>7406</v>
      </c>
      <c r="C498" s="17">
        <v>49684</v>
      </c>
      <c r="D498" s="2">
        <v>24850</v>
      </c>
      <c r="E498" s="2" t="s">
        <v>574</v>
      </c>
      <c r="F498" s="18">
        <v>196230980</v>
      </c>
      <c r="G498" s="18">
        <v>4243440</v>
      </c>
      <c r="H498" s="18">
        <v>26075610</v>
      </c>
      <c r="I498" s="18">
        <v>831810</v>
      </c>
      <c r="J498" s="19">
        <v>222306590</v>
      </c>
      <c r="K498" s="19">
        <v>5075250</v>
      </c>
      <c r="L498" s="20">
        <f>SD1DATWK24!X496</f>
        <v>21.62472</v>
      </c>
      <c r="M498" s="20">
        <f>SD1DATWK24!Y496</f>
        <v>31.899925</v>
      </c>
      <c r="N498" s="18">
        <f>SD1DATWK24!Z496</f>
        <v>300541.84533674183</v>
      </c>
      <c r="O498" s="21">
        <f>SD1DATWK24!AA496</f>
        <v>196</v>
      </c>
    </row>
    <row r="499" spans="1:15">
      <c r="A499" s="2" t="s">
        <v>569</v>
      </c>
      <c r="B499" s="2">
        <v>7407</v>
      </c>
      <c r="C499" s="17">
        <v>44891</v>
      </c>
      <c r="D499" s="2">
        <v>25320</v>
      </c>
      <c r="E499" s="2" t="s">
        <v>575</v>
      </c>
      <c r="F499" s="18">
        <v>474717180</v>
      </c>
      <c r="G499" s="18">
        <v>12804643</v>
      </c>
      <c r="H499" s="18">
        <v>66079350</v>
      </c>
      <c r="I499" s="18">
        <v>3525333</v>
      </c>
      <c r="J499" s="19">
        <v>540796530</v>
      </c>
      <c r="K499" s="19">
        <v>16329976</v>
      </c>
      <c r="L499" s="20">
        <f>SD1DATWK24!X497</f>
        <v>26.973203000000002</v>
      </c>
      <c r="M499" s="20">
        <f>SD1DATWK24!Y497</f>
        <v>53.349995</v>
      </c>
      <c r="N499" s="18">
        <f>SD1DATWK24!Z497</f>
        <v>200632.21888296376</v>
      </c>
      <c r="O499" s="21">
        <f>SD1DATWK24!AA497</f>
        <v>457</v>
      </c>
    </row>
    <row r="500" spans="1:15">
      <c r="A500" s="2" t="s">
        <v>576</v>
      </c>
      <c r="B500" s="2">
        <v>7501</v>
      </c>
      <c r="C500" s="17">
        <v>49759</v>
      </c>
      <c r="D500" s="2">
        <v>20090</v>
      </c>
      <c r="E500" s="2" t="s">
        <v>577</v>
      </c>
      <c r="F500" s="18">
        <v>244370730</v>
      </c>
      <c r="G500" s="18">
        <v>5787159</v>
      </c>
      <c r="H500" s="18">
        <v>6401540</v>
      </c>
      <c r="I500" s="18">
        <v>221493</v>
      </c>
      <c r="J500" s="19">
        <v>250772270</v>
      </c>
      <c r="K500" s="19">
        <v>6008652</v>
      </c>
      <c r="L500" s="20">
        <f>SD1DATWK24!X498</f>
        <v>23.681882999999999</v>
      </c>
      <c r="M500" s="20">
        <f>SD1DATWK24!Y498</f>
        <v>34.599955999999999</v>
      </c>
      <c r="N500" s="18">
        <f>SD1DATWK24!Z498</f>
        <v>264743.33576022205</v>
      </c>
      <c r="O500" s="21">
        <f>SD1DATWK24!AA498</f>
        <v>266</v>
      </c>
    </row>
    <row r="501" spans="1:15">
      <c r="A501" s="2" t="s">
        <v>576</v>
      </c>
      <c r="B501" s="2">
        <v>7502</v>
      </c>
      <c r="C501" s="17">
        <v>49767</v>
      </c>
      <c r="D501" s="2">
        <v>20560</v>
      </c>
      <c r="E501" s="2" t="s">
        <v>578</v>
      </c>
      <c r="F501" s="18">
        <v>89385360</v>
      </c>
      <c r="G501" s="18">
        <v>2038546</v>
      </c>
      <c r="H501" s="18">
        <v>5501450</v>
      </c>
      <c r="I501" s="18">
        <v>162502</v>
      </c>
      <c r="J501" s="19">
        <v>94886810</v>
      </c>
      <c r="K501" s="19">
        <v>2201048</v>
      </c>
      <c r="L501" s="20">
        <f>SD1DATWK24!X499</f>
        <v>22.806263000000001</v>
      </c>
      <c r="M501" s="20">
        <f>SD1DATWK24!Y499</f>
        <v>29.538031</v>
      </c>
      <c r="N501" s="18">
        <f>SD1DATWK24!Z499</f>
        <v>230626.98909097424</v>
      </c>
      <c r="O501" s="21">
        <f>SD1DATWK24!AA499</f>
        <v>367</v>
      </c>
    </row>
    <row r="502" spans="1:15">
      <c r="A502" s="2" t="s">
        <v>576</v>
      </c>
      <c r="B502" s="2">
        <v>7503</v>
      </c>
      <c r="C502" s="17">
        <v>49775</v>
      </c>
      <c r="D502" s="2">
        <v>21760</v>
      </c>
      <c r="E502" s="2" t="s">
        <v>579</v>
      </c>
      <c r="F502" s="18">
        <v>84408570</v>
      </c>
      <c r="G502" s="18">
        <v>2068820</v>
      </c>
      <c r="H502" s="18">
        <v>9345940</v>
      </c>
      <c r="I502" s="18">
        <v>297200</v>
      </c>
      <c r="J502" s="19">
        <v>93754510</v>
      </c>
      <c r="K502" s="19">
        <v>2366020</v>
      </c>
      <c r="L502" s="20">
        <f>SD1DATWK24!X500</f>
        <v>24.509596999999999</v>
      </c>
      <c r="M502" s="20">
        <f>SD1DATWK24!Y500</f>
        <v>31.799904999999999</v>
      </c>
      <c r="N502" s="18">
        <f>SD1DATWK24!Z500</f>
        <v>283055.04453536868</v>
      </c>
      <c r="O502" s="21">
        <f>SD1DATWK24!AA500</f>
        <v>237</v>
      </c>
    </row>
    <row r="503" spans="1:15">
      <c r="A503" s="2" t="s">
        <v>576</v>
      </c>
      <c r="B503" s="2">
        <v>7504</v>
      </c>
      <c r="C503" s="17">
        <v>49783</v>
      </c>
      <c r="D503" s="2">
        <v>21900</v>
      </c>
      <c r="E503" s="2" t="s">
        <v>580</v>
      </c>
      <c r="F503" s="18">
        <v>178462510</v>
      </c>
      <c r="G503" s="18">
        <v>4092746</v>
      </c>
      <c r="H503" s="18">
        <v>4192680</v>
      </c>
      <c r="I503" s="18">
        <v>181951</v>
      </c>
      <c r="J503" s="19">
        <v>182655190</v>
      </c>
      <c r="K503" s="19">
        <v>4274697</v>
      </c>
      <c r="L503" s="20">
        <f>SD1DATWK24!X501</f>
        <v>22.933365999999999</v>
      </c>
      <c r="M503" s="20">
        <f>SD1DATWK24!Y501</f>
        <v>43.397302000000003</v>
      </c>
      <c r="N503" s="18">
        <f>SD1DATWK24!Z501</f>
        <v>238353.86642544993</v>
      </c>
      <c r="O503" s="21">
        <f>SD1DATWK24!AA501</f>
        <v>345</v>
      </c>
    </row>
    <row r="504" spans="1:15">
      <c r="A504" s="2" t="s">
        <v>576</v>
      </c>
      <c r="B504" s="2">
        <v>7505</v>
      </c>
      <c r="C504" s="17">
        <v>49791</v>
      </c>
      <c r="D504" s="2">
        <v>22250</v>
      </c>
      <c r="E504" s="2" t="s">
        <v>581</v>
      </c>
      <c r="F504" s="18">
        <v>168873020</v>
      </c>
      <c r="G504" s="18">
        <v>3856910</v>
      </c>
      <c r="H504" s="18">
        <v>6931370</v>
      </c>
      <c r="I504" s="18">
        <v>234973</v>
      </c>
      <c r="J504" s="19">
        <v>175804390</v>
      </c>
      <c r="K504" s="19">
        <v>4091883</v>
      </c>
      <c r="L504" s="20">
        <f>SD1DATWK24!X502</f>
        <v>22.839113000000001</v>
      </c>
      <c r="M504" s="20">
        <f>SD1DATWK24!Y502</f>
        <v>33.899935999999997</v>
      </c>
      <c r="N504" s="18">
        <f>SD1DATWK24!Z502</f>
        <v>249516.68349230045</v>
      </c>
      <c r="O504" s="21">
        <f>SD1DATWK24!AA502</f>
        <v>314</v>
      </c>
    </row>
    <row r="505" spans="1:15">
      <c r="A505" s="2" t="s">
        <v>576</v>
      </c>
      <c r="B505" s="2">
        <v>7506</v>
      </c>
      <c r="C505" s="17">
        <v>49809</v>
      </c>
      <c r="D505" s="2">
        <v>22500</v>
      </c>
      <c r="E505" s="2" t="s">
        <v>582</v>
      </c>
      <c r="F505" s="18">
        <v>110189960</v>
      </c>
      <c r="G505" s="18">
        <v>2602158</v>
      </c>
      <c r="H505" s="18">
        <v>4800210</v>
      </c>
      <c r="I505" s="18">
        <v>218847</v>
      </c>
      <c r="J505" s="19">
        <v>114990170</v>
      </c>
      <c r="K505" s="19">
        <v>2821005</v>
      </c>
      <c r="L505" s="20">
        <f>SD1DATWK24!X503</f>
        <v>23.615200999999999</v>
      </c>
      <c r="M505" s="20">
        <f>SD1DATWK24!Y503</f>
        <v>45.59113</v>
      </c>
      <c r="N505" s="18">
        <f>SD1DATWK24!Z503</f>
        <v>235787.35773212358</v>
      </c>
      <c r="O505" s="21">
        <f>SD1DATWK24!AA503</f>
        <v>355</v>
      </c>
    </row>
    <row r="506" spans="1:15">
      <c r="A506" s="2" t="s">
        <v>576</v>
      </c>
      <c r="B506" s="2">
        <v>7507</v>
      </c>
      <c r="C506" s="17">
        <v>49817</v>
      </c>
      <c r="D506" s="2">
        <v>24730</v>
      </c>
      <c r="E506" s="2" t="s">
        <v>583</v>
      </c>
      <c r="F506" s="18">
        <v>75088650</v>
      </c>
      <c r="G506" s="18">
        <v>1761211</v>
      </c>
      <c r="H506" s="18">
        <v>6159220</v>
      </c>
      <c r="I506" s="18">
        <v>248183</v>
      </c>
      <c r="J506" s="19">
        <v>81247870</v>
      </c>
      <c r="K506" s="19">
        <v>2009394</v>
      </c>
      <c r="L506" s="20">
        <f>SD1DATWK24!X504</f>
        <v>23.455089000000001</v>
      </c>
      <c r="M506" s="20">
        <f>SD1DATWK24!Y504</f>
        <v>40.294550000000001</v>
      </c>
      <c r="N506" s="18">
        <f>SD1DATWK24!Z504</f>
        <v>226995.72173509697</v>
      </c>
      <c r="O506" s="21">
        <f>SD1DATWK24!AA504</f>
        <v>380</v>
      </c>
    </row>
    <row r="507" spans="1:15">
      <c r="A507" s="2" t="s">
        <v>576</v>
      </c>
      <c r="B507" s="2">
        <v>7508</v>
      </c>
      <c r="C507" s="17">
        <v>44784</v>
      </c>
      <c r="D507" s="2">
        <v>24910</v>
      </c>
      <c r="E507" s="2" t="s">
        <v>584</v>
      </c>
      <c r="F507" s="18">
        <v>697106760</v>
      </c>
      <c r="G507" s="18">
        <v>20623827</v>
      </c>
      <c r="H507" s="18">
        <v>28868830</v>
      </c>
      <c r="I507" s="18">
        <v>1346730</v>
      </c>
      <c r="J507" s="19">
        <v>725975590</v>
      </c>
      <c r="K507" s="19">
        <v>21970557</v>
      </c>
      <c r="L507" s="20">
        <f>SD1DATWK24!X505</f>
        <v>29.584890000000001</v>
      </c>
      <c r="M507" s="20">
        <f>SD1DATWK24!Y505</f>
        <v>46.649968000000001</v>
      </c>
      <c r="N507" s="18">
        <f>SD1DATWK24!Z505</f>
        <v>200437.83212688827</v>
      </c>
      <c r="O507" s="21">
        <f>SD1DATWK24!AA505</f>
        <v>459</v>
      </c>
    </row>
    <row r="508" spans="1:15">
      <c r="A508" s="2" t="s">
        <v>585</v>
      </c>
      <c r="B508" s="2">
        <v>7601</v>
      </c>
      <c r="C508" s="17">
        <v>43497</v>
      </c>
      <c r="D508" s="2">
        <v>20060</v>
      </c>
      <c r="E508" s="2" t="s">
        <v>586</v>
      </c>
      <c r="F508" s="18">
        <v>387053850</v>
      </c>
      <c r="G508" s="18">
        <v>9637637</v>
      </c>
      <c r="H508" s="18">
        <v>35613680</v>
      </c>
      <c r="I508" s="18">
        <v>1844787</v>
      </c>
      <c r="J508" s="19">
        <v>422667530</v>
      </c>
      <c r="K508" s="19">
        <v>11482424</v>
      </c>
      <c r="L508" s="20">
        <f>SD1DATWK24!X506</f>
        <v>24.899989999999999</v>
      </c>
      <c r="M508" s="20">
        <f>SD1DATWK24!Y506</f>
        <v>51.799954</v>
      </c>
      <c r="N508" s="18">
        <f>SD1DATWK24!Z506</f>
        <v>145968.77672770762</v>
      </c>
      <c r="O508" s="21">
        <f>SD1DATWK24!AA506</f>
        <v>557</v>
      </c>
    </row>
    <row r="509" spans="1:15">
      <c r="A509" s="2" t="s">
        <v>585</v>
      </c>
      <c r="B509" s="2">
        <v>7602</v>
      </c>
      <c r="C509" s="17">
        <v>43711</v>
      </c>
      <c r="D509" s="2">
        <v>20810</v>
      </c>
      <c r="E509" s="2" t="s">
        <v>587</v>
      </c>
      <c r="F509" s="18">
        <v>961527150</v>
      </c>
      <c r="G509" s="18">
        <v>30231045</v>
      </c>
      <c r="H509" s="18">
        <v>109084410</v>
      </c>
      <c r="I509" s="18">
        <v>8279506</v>
      </c>
      <c r="J509" s="19">
        <v>1070611560</v>
      </c>
      <c r="K509" s="19">
        <v>38510551</v>
      </c>
      <c r="L509" s="20">
        <f>SD1DATWK24!X507</f>
        <v>31.440657000000002</v>
      </c>
      <c r="M509" s="20">
        <f>SD1DATWK24!Y507</f>
        <v>75.899992999999995</v>
      </c>
      <c r="N509" s="18">
        <f>SD1DATWK24!Z507</f>
        <v>107576.94807132361</v>
      </c>
      <c r="O509" s="21">
        <f>SD1DATWK24!AA507</f>
        <v>591</v>
      </c>
    </row>
    <row r="510" spans="1:15">
      <c r="A510" s="2" t="s">
        <v>585</v>
      </c>
      <c r="B510" s="2">
        <v>7603</v>
      </c>
      <c r="C510" s="17">
        <v>49833</v>
      </c>
      <c r="D510" s="2">
        <v>20820</v>
      </c>
      <c r="E510" s="2" t="s">
        <v>588</v>
      </c>
      <c r="F510" s="18">
        <v>430373570</v>
      </c>
      <c r="G510" s="18">
        <v>8607471</v>
      </c>
      <c r="H510" s="18">
        <v>182602090</v>
      </c>
      <c r="I510" s="18">
        <v>8801420</v>
      </c>
      <c r="J510" s="19">
        <v>612975660</v>
      </c>
      <c r="K510" s="19">
        <v>17408891</v>
      </c>
      <c r="L510" s="20">
        <f>SD1DATWK24!X508</f>
        <v>19.999998999999999</v>
      </c>
      <c r="M510" s="20">
        <f>SD1DATWK24!Y508</f>
        <v>48.199995999999999</v>
      </c>
      <c r="N510" s="18">
        <f>SD1DATWK24!Z508</f>
        <v>360929.5893415297</v>
      </c>
      <c r="O510" s="21">
        <f>SD1DATWK24!AA508</f>
        <v>108</v>
      </c>
    </row>
    <row r="511" spans="1:15">
      <c r="A511" s="2" t="s">
        <v>585</v>
      </c>
      <c r="B511" s="2">
        <v>7604</v>
      </c>
      <c r="C511" s="17">
        <v>49841</v>
      </c>
      <c r="D511" s="2">
        <v>21770</v>
      </c>
      <c r="E511" s="2" t="s">
        <v>589</v>
      </c>
      <c r="F511" s="18">
        <v>400289850</v>
      </c>
      <c r="G511" s="18">
        <v>10367504</v>
      </c>
      <c r="H511" s="18">
        <v>123948220</v>
      </c>
      <c r="I511" s="18">
        <v>4908349</v>
      </c>
      <c r="J511" s="19">
        <v>524238070</v>
      </c>
      <c r="K511" s="19">
        <v>15275853</v>
      </c>
      <c r="L511" s="20">
        <f>SD1DATWK24!X509</f>
        <v>25.899992000000001</v>
      </c>
      <c r="M511" s="20">
        <f>SD1DATWK24!Y509</f>
        <v>39.599995999999997</v>
      </c>
      <c r="N511" s="18">
        <f>SD1DATWK24!Z509</f>
        <v>369020.88842883089</v>
      </c>
      <c r="O511" s="21">
        <f>SD1DATWK24!AA509</f>
        <v>96</v>
      </c>
    </row>
    <row r="512" spans="1:15">
      <c r="A512" s="2" t="s">
        <v>585</v>
      </c>
      <c r="B512" s="2">
        <v>7605</v>
      </c>
      <c r="C512" s="17">
        <v>49858</v>
      </c>
      <c r="D512" s="2">
        <v>22490</v>
      </c>
      <c r="E512" s="2" t="s">
        <v>590</v>
      </c>
      <c r="F512" s="18">
        <v>2312699030</v>
      </c>
      <c r="G512" s="18">
        <v>61743243</v>
      </c>
      <c r="H512" s="18">
        <v>87455990</v>
      </c>
      <c r="I512" s="18">
        <v>3690343</v>
      </c>
      <c r="J512" s="19">
        <v>2400155020</v>
      </c>
      <c r="K512" s="19">
        <v>65433586</v>
      </c>
      <c r="L512" s="20">
        <f>SD1DATWK24!X510</f>
        <v>26.697482999999998</v>
      </c>
      <c r="M512" s="20">
        <f>SD1DATWK24!Y510</f>
        <v>42.196572000000003</v>
      </c>
      <c r="N512" s="18">
        <f>SD1DATWK24!Z510</f>
        <v>403504.59700941195</v>
      </c>
      <c r="O512" s="21">
        <f>SD1DATWK24!AA510</f>
        <v>70</v>
      </c>
    </row>
    <row r="513" spans="1:15">
      <c r="A513" s="2" t="s">
        <v>585</v>
      </c>
      <c r="B513" s="2">
        <v>7606</v>
      </c>
      <c r="C513" s="17">
        <v>49866</v>
      </c>
      <c r="D513" s="2">
        <v>22700</v>
      </c>
      <c r="E513" s="2" t="s">
        <v>591</v>
      </c>
      <c r="F513" s="18">
        <v>813331900</v>
      </c>
      <c r="G513" s="18">
        <v>24146436</v>
      </c>
      <c r="H513" s="18">
        <v>21560360</v>
      </c>
      <c r="I513" s="18">
        <v>1651522</v>
      </c>
      <c r="J513" s="19">
        <v>834892260</v>
      </c>
      <c r="K513" s="19">
        <v>25797958</v>
      </c>
      <c r="L513" s="20">
        <f>SD1DATWK24!X511</f>
        <v>29.688293000000002</v>
      </c>
      <c r="M513" s="20">
        <f>SD1DATWK24!Y511</f>
        <v>76.599926999999994</v>
      </c>
      <c r="N513" s="18">
        <f>SD1DATWK24!Z511</f>
        <v>247037.50251914977</v>
      </c>
      <c r="O513" s="21">
        <f>SD1DATWK24!AA511</f>
        <v>324</v>
      </c>
    </row>
    <row r="514" spans="1:15">
      <c r="A514" s="2" t="s">
        <v>585</v>
      </c>
      <c r="B514" s="2">
        <v>7607</v>
      </c>
      <c r="C514" s="17">
        <v>49874</v>
      </c>
      <c r="D514" s="2">
        <v>23000</v>
      </c>
      <c r="E514" s="2" t="s">
        <v>592</v>
      </c>
      <c r="F514" s="18">
        <v>608348110</v>
      </c>
      <c r="G514" s="18">
        <v>17763764</v>
      </c>
      <c r="H514" s="18">
        <v>28122410</v>
      </c>
      <c r="I514" s="18">
        <v>1583291</v>
      </c>
      <c r="J514" s="19">
        <v>636470520</v>
      </c>
      <c r="K514" s="19">
        <v>19347055</v>
      </c>
      <c r="L514" s="20">
        <f>SD1DATWK24!X512</f>
        <v>29.199998999999998</v>
      </c>
      <c r="M514" s="20">
        <f>SD1DATWK24!Y512</f>
        <v>56.299976000000001</v>
      </c>
      <c r="N514" s="18">
        <f>SD1DATWK24!Z512</f>
        <v>225578.24502060001</v>
      </c>
      <c r="O514" s="21">
        <f>SD1DATWK24!AA512</f>
        <v>386</v>
      </c>
    </row>
    <row r="515" spans="1:15">
      <c r="A515" s="2" t="s">
        <v>585</v>
      </c>
      <c r="B515" s="2">
        <v>7608</v>
      </c>
      <c r="C515" s="17">
        <v>49882</v>
      </c>
      <c r="D515" s="2">
        <v>23240</v>
      </c>
      <c r="E515" s="2" t="s">
        <v>593</v>
      </c>
      <c r="F515" s="18">
        <v>597848370</v>
      </c>
      <c r="G515" s="18">
        <v>12297591</v>
      </c>
      <c r="H515" s="18">
        <v>54165820</v>
      </c>
      <c r="I515" s="18">
        <v>2973703</v>
      </c>
      <c r="J515" s="19">
        <v>652014190</v>
      </c>
      <c r="K515" s="19">
        <v>15271294</v>
      </c>
      <c r="L515" s="20">
        <f>SD1DATWK24!X513</f>
        <v>20.569749000000002</v>
      </c>
      <c r="M515" s="20">
        <f>SD1DATWK24!Y513</f>
        <v>54.899990000000003</v>
      </c>
      <c r="N515" s="18">
        <f>SD1DATWK24!Z513</f>
        <v>364195.53877960943</v>
      </c>
      <c r="O515" s="21">
        <f>SD1DATWK24!AA513</f>
        <v>100</v>
      </c>
    </row>
    <row r="516" spans="1:15">
      <c r="A516" s="2" t="s">
        <v>585</v>
      </c>
      <c r="B516" s="2">
        <v>7609</v>
      </c>
      <c r="C516" s="17">
        <v>44354</v>
      </c>
      <c r="D516" s="2">
        <v>23280</v>
      </c>
      <c r="E516" s="2" t="s">
        <v>594</v>
      </c>
      <c r="F516" s="18">
        <v>649956730</v>
      </c>
      <c r="G516" s="18">
        <v>21578563</v>
      </c>
      <c r="H516" s="18">
        <v>42556600</v>
      </c>
      <c r="I516" s="18">
        <v>1744820</v>
      </c>
      <c r="J516" s="19">
        <v>692513330</v>
      </c>
      <c r="K516" s="19">
        <v>23323383</v>
      </c>
      <c r="L516" s="20">
        <f>SD1DATWK24!X514</f>
        <v>33.199998999999998</v>
      </c>
      <c r="M516" s="20">
        <f>SD1DATWK24!Y514</f>
        <v>40.999986</v>
      </c>
      <c r="N516" s="18">
        <f>SD1DATWK24!Z514</f>
        <v>169157.59949352048</v>
      </c>
      <c r="O516" s="21">
        <f>SD1DATWK24!AA514</f>
        <v>529</v>
      </c>
    </row>
    <row r="517" spans="1:15">
      <c r="A517" s="2" t="s">
        <v>585</v>
      </c>
      <c r="B517" s="2">
        <v>7610</v>
      </c>
      <c r="C517" s="17">
        <v>49890</v>
      </c>
      <c r="D517" s="2">
        <v>23470</v>
      </c>
      <c r="E517" s="2" t="s">
        <v>595</v>
      </c>
      <c r="F517" s="18">
        <v>316175660</v>
      </c>
      <c r="G517" s="18">
        <v>8406431</v>
      </c>
      <c r="H517" s="18">
        <v>42556530</v>
      </c>
      <c r="I517" s="18">
        <v>1652142</v>
      </c>
      <c r="J517" s="19">
        <v>358732190</v>
      </c>
      <c r="K517" s="19">
        <v>10058573</v>
      </c>
      <c r="L517" s="20">
        <f>SD1DATWK24!X515</f>
        <v>26.58785</v>
      </c>
      <c r="M517" s="20">
        <f>SD1DATWK24!Y515</f>
        <v>38.822291</v>
      </c>
      <c r="N517" s="18">
        <f>SD1DATWK24!Z515</f>
        <v>207035.7679435781</v>
      </c>
      <c r="O517" s="21">
        <f>SD1DATWK24!AA515</f>
        <v>439</v>
      </c>
    </row>
    <row r="518" spans="1:15">
      <c r="A518" s="2" t="s">
        <v>585</v>
      </c>
      <c r="B518" s="2">
        <v>7611</v>
      </c>
      <c r="C518" s="17">
        <v>44503</v>
      </c>
      <c r="D518" s="2">
        <v>23820</v>
      </c>
      <c r="E518" s="2" t="s">
        <v>596</v>
      </c>
      <c r="F518" s="18">
        <v>1206442420</v>
      </c>
      <c r="G518" s="18">
        <v>35390637</v>
      </c>
      <c r="H518" s="18">
        <v>32908240</v>
      </c>
      <c r="I518" s="18">
        <v>2655694</v>
      </c>
      <c r="J518" s="19">
        <v>1239350660</v>
      </c>
      <c r="K518" s="19">
        <v>38046331</v>
      </c>
      <c r="L518" s="20">
        <f>SD1DATWK24!X516</f>
        <v>29.334709</v>
      </c>
      <c r="M518" s="20">
        <f>SD1DATWK24!Y516</f>
        <v>80.699971000000005</v>
      </c>
      <c r="N518" s="18">
        <f>SD1DATWK24!Z516</f>
        <v>295298.40689900296</v>
      </c>
      <c r="O518" s="21">
        <f>SD1DATWK24!AA516</f>
        <v>206</v>
      </c>
    </row>
    <row r="519" spans="1:15">
      <c r="A519" s="2" t="s">
        <v>585</v>
      </c>
      <c r="B519" s="2">
        <v>7612</v>
      </c>
      <c r="C519" s="17">
        <v>49908</v>
      </c>
      <c r="D519" s="2">
        <v>24000</v>
      </c>
      <c r="E519" s="2" t="s">
        <v>597</v>
      </c>
      <c r="F519" s="18">
        <v>485775010</v>
      </c>
      <c r="G519" s="18">
        <v>12144373</v>
      </c>
      <c r="H519" s="18">
        <v>31037500</v>
      </c>
      <c r="I519" s="18">
        <v>1483591</v>
      </c>
      <c r="J519" s="19">
        <v>516812510</v>
      </c>
      <c r="K519" s="19">
        <v>13627964</v>
      </c>
      <c r="L519" s="20">
        <f>SD1DATWK24!X517</f>
        <v>24.999994999999998</v>
      </c>
      <c r="M519" s="20">
        <f>SD1DATWK24!Y517</f>
        <v>47.799951999999998</v>
      </c>
      <c r="N519" s="18">
        <f>SD1DATWK24!Z517</f>
        <v>298673.48020549031</v>
      </c>
      <c r="O519" s="21">
        <f>SD1DATWK24!AA517</f>
        <v>200</v>
      </c>
    </row>
    <row r="520" spans="1:15">
      <c r="A520" s="2" t="s">
        <v>585</v>
      </c>
      <c r="B520" s="2">
        <v>7613</v>
      </c>
      <c r="C520" s="17">
        <v>49916</v>
      </c>
      <c r="D520" s="2">
        <v>24200</v>
      </c>
      <c r="E520" s="2" t="s">
        <v>598</v>
      </c>
      <c r="F520" s="18">
        <v>183413870</v>
      </c>
      <c r="G520" s="18">
        <v>3668178</v>
      </c>
      <c r="H520" s="18">
        <v>14309670</v>
      </c>
      <c r="I520" s="18">
        <v>809651</v>
      </c>
      <c r="J520" s="19">
        <v>197723540</v>
      </c>
      <c r="K520" s="19">
        <v>4477829</v>
      </c>
      <c r="L520" s="20">
        <f>SD1DATWK24!X518</f>
        <v>19.999458000000001</v>
      </c>
      <c r="M520" s="20">
        <f>SD1DATWK24!Y518</f>
        <v>56.580689999999997</v>
      </c>
      <c r="N520" s="18">
        <f>SD1DATWK24!Z518</f>
        <v>250814.6646679198</v>
      </c>
      <c r="O520" s="21">
        <f>SD1DATWK24!AA518</f>
        <v>309</v>
      </c>
    </row>
    <row r="521" spans="1:15">
      <c r="A521" s="2" t="s">
        <v>585</v>
      </c>
      <c r="B521" s="2">
        <v>7614</v>
      </c>
      <c r="C521" s="17">
        <v>49924</v>
      </c>
      <c r="D521" s="2">
        <v>24360</v>
      </c>
      <c r="E521" s="2" t="s">
        <v>599</v>
      </c>
      <c r="F521" s="18">
        <v>1006277580</v>
      </c>
      <c r="G521" s="18">
        <v>27773260</v>
      </c>
      <c r="H521" s="18">
        <v>73825740</v>
      </c>
      <c r="I521" s="18">
        <v>3093298</v>
      </c>
      <c r="J521" s="19">
        <v>1080103320</v>
      </c>
      <c r="K521" s="19">
        <v>30866558</v>
      </c>
      <c r="L521" s="20">
        <f>SD1DATWK24!X519</f>
        <v>27.599999</v>
      </c>
      <c r="M521" s="20">
        <f>SD1DATWK24!Y519</f>
        <v>41.899993000000002</v>
      </c>
      <c r="N521" s="18">
        <f>SD1DATWK24!Z519</f>
        <v>273412.42020169093</v>
      </c>
      <c r="O521" s="21">
        <f>SD1DATWK24!AA519</f>
        <v>252</v>
      </c>
    </row>
    <row r="522" spans="1:15">
      <c r="A522" s="2" t="s">
        <v>585</v>
      </c>
      <c r="B522" s="2">
        <v>7615</v>
      </c>
      <c r="C522" s="17">
        <v>49932</v>
      </c>
      <c r="D522" s="2">
        <v>24430</v>
      </c>
      <c r="E522" s="2" t="s">
        <v>600</v>
      </c>
      <c r="F522" s="18">
        <v>1674304790</v>
      </c>
      <c r="G522" s="18">
        <v>34929573</v>
      </c>
      <c r="H522" s="18">
        <v>73556840</v>
      </c>
      <c r="I522" s="18">
        <v>4376631</v>
      </c>
      <c r="J522" s="19">
        <v>1747861630</v>
      </c>
      <c r="K522" s="19">
        <v>39306204</v>
      </c>
      <c r="L522" s="20">
        <f>SD1DATWK24!X520</f>
        <v>20.862134999999999</v>
      </c>
      <c r="M522" s="20">
        <f>SD1DATWK24!Y520</f>
        <v>59.499986999999997</v>
      </c>
      <c r="N522" s="18">
        <f>SD1DATWK24!Z520</f>
        <v>288150.26947924541</v>
      </c>
      <c r="O522" s="21">
        <f>SD1DATWK24!AA520</f>
        <v>224</v>
      </c>
    </row>
    <row r="523" spans="1:15">
      <c r="A523" s="2" t="s">
        <v>585</v>
      </c>
      <c r="B523" s="2">
        <v>7616</v>
      </c>
      <c r="C523" s="17">
        <v>49940</v>
      </c>
      <c r="D523" s="2">
        <v>24800</v>
      </c>
      <c r="E523" s="2" t="s">
        <v>601</v>
      </c>
      <c r="F523" s="18">
        <v>234062480</v>
      </c>
      <c r="G523" s="18">
        <v>5300149</v>
      </c>
      <c r="H523" s="18">
        <v>71195870</v>
      </c>
      <c r="I523" s="18">
        <v>2803142</v>
      </c>
      <c r="J523" s="19">
        <v>305258350</v>
      </c>
      <c r="K523" s="19">
        <v>8103291</v>
      </c>
      <c r="L523" s="20">
        <f>SD1DATWK24!X521</f>
        <v>22.644162999999999</v>
      </c>
      <c r="M523" s="20">
        <f>SD1DATWK24!Y521</f>
        <v>39.372256</v>
      </c>
      <c r="N523" s="18">
        <f>SD1DATWK24!Z521</f>
        <v>257480.75900818841</v>
      </c>
      <c r="O523" s="21">
        <f>SD1DATWK24!AA521</f>
        <v>285</v>
      </c>
    </row>
    <row r="524" spans="1:15">
      <c r="A524" s="2" t="s">
        <v>585</v>
      </c>
      <c r="B524" s="2">
        <v>7617</v>
      </c>
      <c r="C524" s="17">
        <v>49957</v>
      </c>
      <c r="D524" s="2">
        <v>25440</v>
      </c>
      <c r="E524" s="2" t="s">
        <v>602</v>
      </c>
      <c r="F524" s="18">
        <v>384815230</v>
      </c>
      <c r="G524" s="18">
        <v>9620379</v>
      </c>
      <c r="H524" s="18">
        <v>35020870</v>
      </c>
      <c r="I524" s="18">
        <v>2049420</v>
      </c>
      <c r="J524" s="19">
        <v>419836100</v>
      </c>
      <c r="K524" s="19">
        <v>11669799</v>
      </c>
      <c r="L524" s="20">
        <f>SD1DATWK24!X522</f>
        <v>24.999994999999998</v>
      </c>
      <c r="M524" s="20">
        <f>SD1DATWK24!Y522</f>
        <v>58.519962999999997</v>
      </c>
      <c r="N524" s="18">
        <f>SD1DATWK24!Z522</f>
        <v>304923.18311643129</v>
      </c>
      <c r="O524" s="21">
        <f>SD1DATWK24!AA522</f>
        <v>189</v>
      </c>
    </row>
    <row r="525" spans="1:15">
      <c r="A525" s="2" t="s">
        <v>603</v>
      </c>
      <c r="B525" s="2">
        <v>7701</v>
      </c>
      <c r="C525" s="17">
        <v>43489</v>
      </c>
      <c r="D525" s="2">
        <v>20030</v>
      </c>
      <c r="E525" s="2" t="s">
        <v>604</v>
      </c>
      <c r="F525" s="18">
        <v>3280771270</v>
      </c>
      <c r="G525" s="18">
        <v>153871886</v>
      </c>
      <c r="H525" s="18">
        <v>223588210</v>
      </c>
      <c r="I525" s="18">
        <v>18691974</v>
      </c>
      <c r="J525" s="19">
        <v>3504359480</v>
      </c>
      <c r="K525" s="19">
        <v>172563860</v>
      </c>
      <c r="L525" s="20">
        <f>SD1DATWK24!X523</f>
        <v>46.901131999999997</v>
      </c>
      <c r="M525" s="20">
        <f>SD1DATWK24!Y523</f>
        <v>83.599997999999999</v>
      </c>
      <c r="N525" s="18">
        <f>SD1DATWK24!Z523</f>
        <v>131208.75502522383</v>
      </c>
      <c r="O525" s="21">
        <f>SD1DATWK24!AA523</f>
        <v>574</v>
      </c>
    </row>
    <row r="526" spans="1:15">
      <c r="A526" s="2" t="s">
        <v>603</v>
      </c>
      <c r="B526" s="2">
        <v>7702</v>
      </c>
      <c r="C526" s="17">
        <v>43539</v>
      </c>
      <c r="D526" s="2">
        <v>20250</v>
      </c>
      <c r="E526" s="2" t="s">
        <v>605</v>
      </c>
      <c r="F526" s="18">
        <v>515214600</v>
      </c>
      <c r="G526" s="18">
        <v>17754158</v>
      </c>
      <c r="H526" s="18">
        <v>25812830</v>
      </c>
      <c r="I526" s="18">
        <v>1460489</v>
      </c>
      <c r="J526" s="19">
        <v>541027430</v>
      </c>
      <c r="K526" s="19">
        <v>19214647</v>
      </c>
      <c r="L526" s="20">
        <f>SD1DATWK24!X524</f>
        <v>34.459733999999997</v>
      </c>
      <c r="M526" s="20">
        <f>SD1DATWK24!Y524</f>
        <v>56.579963999999997</v>
      </c>
      <c r="N526" s="18">
        <f>SD1DATWK24!Z524</f>
        <v>153281.23558461829</v>
      </c>
      <c r="O526" s="21">
        <f>SD1DATWK24!AA524</f>
        <v>551</v>
      </c>
    </row>
    <row r="527" spans="1:15">
      <c r="A527" s="2" t="s">
        <v>603</v>
      </c>
      <c r="B527" s="2">
        <v>7703</v>
      </c>
      <c r="C527" s="17">
        <v>49981</v>
      </c>
      <c r="D527" s="2">
        <v>21220</v>
      </c>
      <c r="E527" s="2" t="s">
        <v>606</v>
      </c>
      <c r="F527" s="18">
        <v>1116801100</v>
      </c>
      <c r="G527" s="18">
        <v>31585033</v>
      </c>
      <c r="H527" s="18">
        <v>82158490</v>
      </c>
      <c r="I527" s="18">
        <v>5066714</v>
      </c>
      <c r="J527" s="19">
        <v>1198959590</v>
      </c>
      <c r="K527" s="19">
        <v>36651747</v>
      </c>
      <c r="L527" s="20">
        <f>SD1DATWK24!X525</f>
        <v>28.281699</v>
      </c>
      <c r="M527" s="20">
        <f>SD1DATWK24!Y525</f>
        <v>61.669998999999997</v>
      </c>
      <c r="N527" s="18">
        <f>SD1DATWK24!Z525</f>
        <v>434877.93339191825</v>
      </c>
      <c r="O527" s="21">
        <f>SD1DATWK24!AA525</f>
        <v>50</v>
      </c>
    </row>
    <row r="528" spans="1:15">
      <c r="A528" s="2" t="s">
        <v>603</v>
      </c>
      <c r="B528" s="2">
        <v>7704</v>
      </c>
      <c r="C528" s="17">
        <v>49999</v>
      </c>
      <c r="D528" s="2">
        <v>21250</v>
      </c>
      <c r="E528" s="2" t="s">
        <v>607</v>
      </c>
      <c r="F528" s="18">
        <v>484978210</v>
      </c>
      <c r="G528" s="18">
        <v>15699696</v>
      </c>
      <c r="H528" s="18">
        <v>23452720</v>
      </c>
      <c r="I528" s="18">
        <v>1648491</v>
      </c>
      <c r="J528" s="19">
        <v>508430930</v>
      </c>
      <c r="K528" s="19">
        <v>17348187</v>
      </c>
      <c r="L528" s="20">
        <f>SD1DATWK24!X526</f>
        <v>32.371962000000003</v>
      </c>
      <c r="M528" s="20">
        <f>SD1DATWK24!Y526</f>
        <v>70.289970999999994</v>
      </c>
      <c r="N528" s="18">
        <f>SD1DATWK24!Z526</f>
        <v>428392.9479455814</v>
      </c>
      <c r="O528" s="21">
        <f>SD1DATWK24!AA526</f>
        <v>53</v>
      </c>
    </row>
    <row r="529" spans="1:15">
      <c r="A529" s="2" t="s">
        <v>603</v>
      </c>
      <c r="B529" s="2">
        <v>7705</v>
      </c>
      <c r="C529" s="17">
        <v>43836</v>
      </c>
      <c r="D529" s="2">
        <v>21330</v>
      </c>
      <c r="E529" s="2" t="s">
        <v>608</v>
      </c>
      <c r="F529" s="18">
        <v>1107798340</v>
      </c>
      <c r="G529" s="18">
        <v>39480710</v>
      </c>
      <c r="H529" s="18">
        <v>9771480</v>
      </c>
      <c r="I529" s="18">
        <v>746247</v>
      </c>
      <c r="J529" s="19">
        <v>1117569820</v>
      </c>
      <c r="K529" s="19">
        <v>40226957</v>
      </c>
      <c r="L529" s="20">
        <f>SD1DATWK24!X527</f>
        <v>35.638896000000003</v>
      </c>
      <c r="M529" s="20">
        <f>SD1DATWK24!Y527</f>
        <v>76.369905000000003</v>
      </c>
      <c r="N529" s="18">
        <f>SD1DATWK24!Z527</f>
        <v>283928.82999680989</v>
      </c>
      <c r="O529" s="21">
        <f>SD1DATWK24!AA527</f>
        <v>234</v>
      </c>
    </row>
    <row r="530" spans="1:15">
      <c r="A530" s="2" t="s">
        <v>603</v>
      </c>
      <c r="B530" s="2">
        <v>7706</v>
      </c>
      <c r="C530" s="17">
        <v>50005</v>
      </c>
      <c r="D530" s="2">
        <v>23140</v>
      </c>
      <c r="E530" s="2" t="s">
        <v>14</v>
      </c>
      <c r="F530" s="18">
        <v>297645110</v>
      </c>
      <c r="G530" s="18">
        <v>9219698</v>
      </c>
      <c r="H530" s="18">
        <v>40805130</v>
      </c>
      <c r="I530" s="18">
        <v>2960820</v>
      </c>
      <c r="J530" s="19">
        <v>338450240</v>
      </c>
      <c r="K530" s="19">
        <v>12180518</v>
      </c>
      <c r="L530" s="20">
        <f>SD1DATWK24!X528</f>
        <v>30.975473000000001</v>
      </c>
      <c r="M530" s="20">
        <f>SD1DATWK24!Y528</f>
        <v>72.559994000000003</v>
      </c>
      <c r="N530" s="18">
        <f>SD1DATWK24!Z528</f>
        <v>291585.91191444744</v>
      </c>
      <c r="O530" s="21">
        <f>SD1DATWK24!AA528</f>
        <v>215</v>
      </c>
    </row>
    <row r="531" spans="1:15">
      <c r="A531" s="2" t="s">
        <v>603</v>
      </c>
      <c r="B531" s="2">
        <v>7707</v>
      </c>
      <c r="C531" s="17">
        <v>50013</v>
      </c>
      <c r="D531" s="2">
        <v>22160</v>
      </c>
      <c r="E531" s="2" t="s">
        <v>609</v>
      </c>
      <c r="F531" s="18">
        <v>1155241220</v>
      </c>
      <c r="G531" s="18">
        <v>34091167</v>
      </c>
      <c r="H531" s="18">
        <v>57160040</v>
      </c>
      <c r="I531" s="18">
        <v>2140643</v>
      </c>
      <c r="J531" s="19">
        <v>1212401260</v>
      </c>
      <c r="K531" s="19">
        <v>36231810</v>
      </c>
      <c r="L531" s="20">
        <f>SD1DATWK24!X529</f>
        <v>29.509999000000001</v>
      </c>
      <c r="M531" s="20">
        <f>SD1DATWK24!Y529</f>
        <v>37.449990999999997</v>
      </c>
      <c r="N531" s="18">
        <f>SD1DATWK24!Z529</f>
        <v>305817.77890796494</v>
      </c>
      <c r="O531" s="21">
        <f>SD1DATWK24!AA529</f>
        <v>187</v>
      </c>
    </row>
    <row r="532" spans="1:15">
      <c r="A532" s="2" t="s">
        <v>603</v>
      </c>
      <c r="B532" s="2">
        <v>7708</v>
      </c>
      <c r="C532" s="17">
        <v>50021</v>
      </c>
      <c r="D532" s="2">
        <v>22390</v>
      </c>
      <c r="E532" s="2" t="s">
        <v>610</v>
      </c>
      <c r="F532" s="18">
        <v>1599453980</v>
      </c>
      <c r="G532" s="18">
        <v>62243530</v>
      </c>
      <c r="H532" s="18">
        <v>34201230</v>
      </c>
      <c r="I532" s="18">
        <v>3161219</v>
      </c>
      <c r="J532" s="19">
        <v>1633655210</v>
      </c>
      <c r="K532" s="19">
        <v>65404749</v>
      </c>
      <c r="L532" s="20">
        <f>SD1DATWK24!X530</f>
        <v>38.915486999999999</v>
      </c>
      <c r="M532" s="20">
        <f>SD1DATWK24!Y530</f>
        <v>92.42998</v>
      </c>
      <c r="N532" s="18">
        <f>SD1DATWK24!Z530</f>
        <v>370976.40097598836</v>
      </c>
      <c r="O532" s="21">
        <f>SD1DATWK24!AA530</f>
        <v>95</v>
      </c>
    </row>
    <row r="533" spans="1:15">
      <c r="A533" s="2" t="s">
        <v>603</v>
      </c>
      <c r="B533" s="2">
        <v>7709</v>
      </c>
      <c r="C533" s="17">
        <v>50039</v>
      </c>
      <c r="D533" s="2">
        <v>23510</v>
      </c>
      <c r="E533" s="2" t="s">
        <v>611</v>
      </c>
      <c r="F533" s="18">
        <v>127193140</v>
      </c>
      <c r="G533" s="18">
        <v>4178124</v>
      </c>
      <c r="H533" s="18">
        <v>8436900</v>
      </c>
      <c r="I533" s="18">
        <v>699333</v>
      </c>
      <c r="J533" s="19">
        <v>135630040</v>
      </c>
      <c r="K533" s="19">
        <v>4877457</v>
      </c>
      <c r="L533" s="20">
        <f>SD1DATWK24!X531</f>
        <v>32.848658</v>
      </c>
      <c r="M533" s="20">
        <f>SD1DATWK24!Y531</f>
        <v>82.889804999999996</v>
      </c>
      <c r="N533" s="18">
        <f>SD1DATWK24!Z531</f>
        <v>220271.35308169885</v>
      </c>
      <c r="O533" s="21">
        <f>SD1DATWK24!AA531</f>
        <v>400</v>
      </c>
    </row>
    <row r="534" spans="1:15">
      <c r="A534" s="2" t="s">
        <v>603</v>
      </c>
      <c r="B534" s="2">
        <v>7710</v>
      </c>
      <c r="C534" s="17">
        <v>50047</v>
      </c>
      <c r="D534" s="2">
        <v>23790</v>
      </c>
      <c r="E534" s="2" t="s">
        <v>612</v>
      </c>
      <c r="F534" s="18">
        <v>1407220570</v>
      </c>
      <c r="G534" s="18">
        <v>45076531</v>
      </c>
      <c r="H534" s="18">
        <v>70055120</v>
      </c>
      <c r="I534" s="18">
        <v>5203694</v>
      </c>
      <c r="J534" s="19">
        <v>1477275690</v>
      </c>
      <c r="K534" s="19">
        <v>50280225</v>
      </c>
      <c r="L534" s="20">
        <f>SD1DATWK24!X532</f>
        <v>32.032314</v>
      </c>
      <c r="M534" s="20">
        <f>SD1DATWK24!Y532</f>
        <v>74.279995999999997</v>
      </c>
      <c r="N534" s="18">
        <f>SD1DATWK24!Z532</f>
        <v>429302.78127298236</v>
      </c>
      <c r="O534" s="21">
        <f>SD1DATWK24!AA532</f>
        <v>51</v>
      </c>
    </row>
    <row r="535" spans="1:15">
      <c r="A535" s="2" t="s">
        <v>603</v>
      </c>
      <c r="B535" s="2">
        <v>7711</v>
      </c>
      <c r="C535" s="17">
        <v>44552</v>
      </c>
      <c r="D535" s="2">
        <v>24040</v>
      </c>
      <c r="E535" s="2" t="s">
        <v>613</v>
      </c>
      <c r="F535" s="18">
        <v>438455180</v>
      </c>
      <c r="G535" s="18">
        <v>9491195</v>
      </c>
      <c r="H535" s="18">
        <v>24161110</v>
      </c>
      <c r="I535" s="18">
        <v>1369934</v>
      </c>
      <c r="J535" s="19">
        <v>462616290</v>
      </c>
      <c r="K535" s="19">
        <v>10861129</v>
      </c>
      <c r="L535" s="20">
        <f>SD1DATWK24!X533</f>
        <v>21.646899000000001</v>
      </c>
      <c r="M535" s="20">
        <f>SD1DATWK24!Y533</f>
        <v>56.699961000000002</v>
      </c>
      <c r="N535" s="18">
        <f>SD1DATWK24!Z533</f>
        <v>252944.86457159262</v>
      </c>
      <c r="O535" s="21">
        <f>SD1DATWK24!AA533</f>
        <v>298</v>
      </c>
    </row>
    <row r="536" spans="1:15">
      <c r="A536" s="2" t="s">
        <v>603</v>
      </c>
      <c r="B536" s="2">
        <v>7712</v>
      </c>
      <c r="C536" s="17">
        <v>50054</v>
      </c>
      <c r="D536" s="2">
        <v>24550</v>
      </c>
      <c r="E536" s="2" t="s">
        <v>614</v>
      </c>
      <c r="F536" s="18">
        <v>1462515740</v>
      </c>
      <c r="G536" s="18">
        <v>43333138</v>
      </c>
      <c r="H536" s="18">
        <v>37576000</v>
      </c>
      <c r="I536" s="18">
        <v>2200826</v>
      </c>
      <c r="J536" s="19">
        <v>1500091740</v>
      </c>
      <c r="K536" s="19">
        <v>45533964</v>
      </c>
      <c r="L536" s="20">
        <f>SD1DATWK24!X534</f>
        <v>29.629176999999999</v>
      </c>
      <c r="M536" s="20">
        <f>SD1DATWK24!Y534</f>
        <v>58.569991000000002</v>
      </c>
      <c r="N536" s="18">
        <f>SD1DATWK24!Z534</f>
        <v>516680.36769260548</v>
      </c>
      <c r="O536" s="21">
        <f>SD1DATWK24!AA534</f>
        <v>25</v>
      </c>
    </row>
    <row r="537" spans="1:15">
      <c r="A537" s="2" t="s">
        <v>603</v>
      </c>
      <c r="B537" s="2">
        <v>7713</v>
      </c>
      <c r="C537" s="17">
        <v>50062</v>
      </c>
      <c r="D537" s="2">
        <v>25140</v>
      </c>
      <c r="E537" s="2" t="s">
        <v>615</v>
      </c>
      <c r="F537" s="18">
        <v>567279510</v>
      </c>
      <c r="G537" s="18">
        <v>16666825</v>
      </c>
      <c r="H537" s="18">
        <v>16264590</v>
      </c>
      <c r="I537" s="18">
        <v>779236</v>
      </c>
      <c r="J537" s="19">
        <v>583544100</v>
      </c>
      <c r="K537" s="19">
        <v>17446061</v>
      </c>
      <c r="L537" s="20">
        <f>SD1DATWK24!X535</f>
        <v>29.380269999999999</v>
      </c>
      <c r="M537" s="20">
        <f>SD1DATWK24!Y535</f>
        <v>47.909968999999997</v>
      </c>
      <c r="N537" s="18">
        <f>SD1DATWK24!Z535</f>
        <v>307010.88754477282</v>
      </c>
      <c r="O537" s="21">
        <f>SD1DATWK24!AA535</f>
        <v>185</v>
      </c>
    </row>
    <row r="538" spans="1:15">
      <c r="A538" s="2" t="s">
        <v>603</v>
      </c>
      <c r="B538" s="2">
        <v>7714</v>
      </c>
      <c r="C538" s="17">
        <v>44834</v>
      </c>
      <c r="D538" s="2">
        <v>25160</v>
      </c>
      <c r="E538" s="2" t="s">
        <v>616</v>
      </c>
      <c r="F538" s="18">
        <v>1440690550</v>
      </c>
      <c r="G538" s="18">
        <v>55443458</v>
      </c>
      <c r="H538" s="18">
        <v>22040090</v>
      </c>
      <c r="I538" s="18">
        <v>1117432</v>
      </c>
      <c r="J538" s="19">
        <v>1462730640</v>
      </c>
      <c r="K538" s="19">
        <v>56560890</v>
      </c>
      <c r="L538" s="20">
        <f>SD1DATWK24!X536</f>
        <v>38.483946000000003</v>
      </c>
      <c r="M538" s="20">
        <f>SD1DATWK24!Y536</f>
        <v>50.699973999999997</v>
      </c>
      <c r="N538" s="18">
        <f>SD1DATWK24!Z536</f>
        <v>317786.88551850442</v>
      </c>
      <c r="O538" s="21">
        <f>SD1DATWK24!AA536</f>
        <v>163</v>
      </c>
    </row>
    <row r="539" spans="1:15">
      <c r="A539" s="2" t="s">
        <v>603</v>
      </c>
      <c r="B539" s="2">
        <v>7715</v>
      </c>
      <c r="C539" s="17">
        <v>44883</v>
      </c>
      <c r="D539" s="2">
        <v>25290</v>
      </c>
      <c r="E539" s="2" t="s">
        <v>617</v>
      </c>
      <c r="F539" s="18">
        <v>652174460</v>
      </c>
      <c r="G539" s="18">
        <v>21589922</v>
      </c>
      <c r="H539" s="18">
        <v>10800080</v>
      </c>
      <c r="I539" s="18">
        <v>759245</v>
      </c>
      <c r="J539" s="19">
        <v>662974540</v>
      </c>
      <c r="K539" s="19">
        <v>22349167</v>
      </c>
      <c r="L539" s="20">
        <f>SD1DATWK24!X537</f>
        <v>33.104519000000003</v>
      </c>
      <c r="M539" s="20">
        <f>SD1DATWK24!Y537</f>
        <v>70.299942000000001</v>
      </c>
      <c r="N539" s="18">
        <f>SD1DATWK24!Z537</f>
        <v>250317.61531927215</v>
      </c>
      <c r="O539" s="21">
        <f>SD1DATWK24!AA537</f>
        <v>311</v>
      </c>
    </row>
    <row r="540" spans="1:15">
      <c r="A540" s="2" t="s">
        <v>603</v>
      </c>
      <c r="B540" s="2">
        <v>7716</v>
      </c>
      <c r="C540" s="17">
        <v>50070</v>
      </c>
      <c r="D540" s="2">
        <v>25460</v>
      </c>
      <c r="E540" s="2" t="s">
        <v>618</v>
      </c>
      <c r="F540" s="18">
        <v>1316549410</v>
      </c>
      <c r="G540" s="18">
        <v>51406592</v>
      </c>
      <c r="H540" s="18">
        <v>32887000</v>
      </c>
      <c r="I540" s="18">
        <v>2353393</v>
      </c>
      <c r="J540" s="19">
        <v>1349436410</v>
      </c>
      <c r="K540" s="19">
        <v>53759985</v>
      </c>
      <c r="L540" s="20">
        <f>SD1DATWK24!X538</f>
        <v>39.046458999999999</v>
      </c>
      <c r="M540" s="20">
        <f>SD1DATWK24!Y538</f>
        <v>71.559978000000001</v>
      </c>
      <c r="N540" s="18">
        <f>SD1DATWK24!Z538</f>
        <v>359858.26973781607</v>
      </c>
      <c r="O540" s="21">
        <f>SD1DATWK24!AA538</f>
        <v>111</v>
      </c>
    </row>
    <row r="541" spans="1:15">
      <c r="A541" s="2" t="s">
        <v>603</v>
      </c>
      <c r="B541" s="2">
        <v>7717</v>
      </c>
      <c r="C541" s="17">
        <v>49973</v>
      </c>
      <c r="D541" s="2">
        <v>26060</v>
      </c>
      <c r="E541" s="2" t="s">
        <v>619</v>
      </c>
      <c r="F541" s="18">
        <v>733441080</v>
      </c>
      <c r="G541" s="18">
        <v>28112075</v>
      </c>
      <c r="H541" s="18">
        <v>13619510</v>
      </c>
      <c r="I541" s="18">
        <v>750435</v>
      </c>
      <c r="J541" s="19">
        <v>747060590</v>
      </c>
      <c r="K541" s="19">
        <v>28862510</v>
      </c>
      <c r="L541" s="20">
        <f>SD1DATWK24!X539</f>
        <v>38.329016000000003</v>
      </c>
      <c r="M541" s="20">
        <f>SD1DATWK24!Y539</f>
        <v>55.1</v>
      </c>
      <c r="N541" s="18">
        <f>SD1DATWK24!Z539</f>
        <v>420414.8305705738</v>
      </c>
      <c r="O541" s="21">
        <f>SD1DATWK24!AA539</f>
        <v>56</v>
      </c>
    </row>
    <row r="542" spans="1:15">
      <c r="A542" s="2" t="s">
        <v>620</v>
      </c>
      <c r="B542" s="2">
        <v>7801</v>
      </c>
      <c r="C542" s="17">
        <v>50096</v>
      </c>
      <c r="D542" s="2">
        <v>20530</v>
      </c>
      <c r="E542" s="2" t="s">
        <v>621</v>
      </c>
      <c r="F542" s="18">
        <v>88689500</v>
      </c>
      <c r="G542" s="18">
        <v>2137398</v>
      </c>
      <c r="H542" s="18">
        <v>4500630</v>
      </c>
      <c r="I542" s="18">
        <v>237858</v>
      </c>
      <c r="J542" s="19">
        <v>93190130</v>
      </c>
      <c r="K542" s="19">
        <v>2375256</v>
      </c>
      <c r="L542" s="20">
        <f>SD1DATWK24!X540</f>
        <v>24.099786000000002</v>
      </c>
      <c r="M542" s="20">
        <f>SD1DATWK24!Y540</f>
        <v>52.849933999999998</v>
      </c>
      <c r="N542" s="18">
        <f>SD1DATWK24!Z540</f>
        <v>457102.75425043411</v>
      </c>
      <c r="O542" s="21">
        <f>SD1DATWK24!AA540</f>
        <v>41</v>
      </c>
    </row>
    <row r="543" spans="1:15">
      <c r="A543" s="2" t="s">
        <v>620</v>
      </c>
      <c r="B543" s="2">
        <v>7802</v>
      </c>
      <c r="C543" s="17">
        <v>50112</v>
      </c>
      <c r="D543" s="2">
        <v>20620</v>
      </c>
      <c r="E543" s="2" t="s">
        <v>622</v>
      </c>
      <c r="F543" s="18">
        <v>142252820</v>
      </c>
      <c r="G543" s="18">
        <v>3858092</v>
      </c>
      <c r="H543" s="18">
        <v>5343030</v>
      </c>
      <c r="I543" s="18">
        <v>243642</v>
      </c>
      <c r="J543" s="19">
        <v>147595850</v>
      </c>
      <c r="K543" s="19">
        <v>4101734</v>
      </c>
      <c r="L543" s="20">
        <f>SD1DATWK24!X541</f>
        <v>27.121373999999999</v>
      </c>
      <c r="M543" s="20">
        <f>SD1DATWK24!Y541</f>
        <v>45.599969000000002</v>
      </c>
      <c r="N543" s="18">
        <f>SD1DATWK24!Z541</f>
        <v>289050.15878034325</v>
      </c>
      <c r="O543" s="21">
        <f>SD1DATWK24!AA541</f>
        <v>222</v>
      </c>
    </row>
    <row r="544" spans="1:15">
      <c r="A544" s="2" t="s">
        <v>620</v>
      </c>
      <c r="B544" s="2">
        <v>7803</v>
      </c>
      <c r="C544" s="17">
        <v>50120</v>
      </c>
      <c r="D544" s="2">
        <v>20630</v>
      </c>
      <c r="E544" s="2" t="s">
        <v>623</v>
      </c>
      <c r="F544" s="18">
        <v>165194000</v>
      </c>
      <c r="G544" s="18">
        <v>3852704</v>
      </c>
      <c r="H544" s="18">
        <v>22573890</v>
      </c>
      <c r="I544" s="18">
        <v>1159169</v>
      </c>
      <c r="J544" s="19">
        <v>187767890</v>
      </c>
      <c r="K544" s="19">
        <v>5011873</v>
      </c>
      <c r="L544" s="20">
        <f>SD1DATWK24!X542</f>
        <v>23.322299999999998</v>
      </c>
      <c r="M544" s="20">
        <f>SD1DATWK24!Y542</f>
        <v>51.349989000000001</v>
      </c>
      <c r="N544" s="18">
        <f>SD1DATWK24!Z542</f>
        <v>191275.87851801951</v>
      </c>
      <c r="O544" s="21">
        <f>SD1DATWK24!AA542</f>
        <v>482</v>
      </c>
    </row>
    <row r="545" spans="1:15">
      <c r="A545" s="2" t="s">
        <v>620</v>
      </c>
      <c r="B545" s="2">
        <v>7804</v>
      </c>
      <c r="C545" s="17">
        <v>50138</v>
      </c>
      <c r="D545" s="2">
        <v>20940</v>
      </c>
      <c r="E545" s="2" t="s">
        <v>624</v>
      </c>
      <c r="F545" s="18">
        <v>252600110</v>
      </c>
      <c r="G545" s="18">
        <v>8659835</v>
      </c>
      <c r="H545" s="18">
        <v>6426400</v>
      </c>
      <c r="I545" s="18">
        <v>282761</v>
      </c>
      <c r="J545" s="19">
        <v>259026510</v>
      </c>
      <c r="K545" s="19">
        <v>8942596</v>
      </c>
      <c r="L545" s="20">
        <f>SD1DATWK24!X543</f>
        <v>34.282783999999999</v>
      </c>
      <c r="M545" s="20">
        <f>SD1DATWK24!Y543</f>
        <v>43.999907</v>
      </c>
      <c r="N545" s="18">
        <f>SD1DATWK24!Z543</f>
        <v>212995.3456851549</v>
      </c>
      <c r="O545" s="21">
        <f>SD1DATWK24!AA543</f>
        <v>417</v>
      </c>
    </row>
    <row r="546" spans="1:15">
      <c r="A546" s="2" t="s">
        <v>620</v>
      </c>
      <c r="B546" s="2">
        <v>7806</v>
      </c>
      <c r="C546" s="17">
        <v>50153</v>
      </c>
      <c r="D546" s="2">
        <v>21920</v>
      </c>
      <c r="E546" s="2" t="s">
        <v>625</v>
      </c>
      <c r="F546" s="18">
        <v>224893370</v>
      </c>
      <c r="G546" s="18">
        <v>6447151</v>
      </c>
      <c r="H546" s="18">
        <v>10463460</v>
      </c>
      <c r="I546" s="18">
        <v>573397</v>
      </c>
      <c r="J546" s="19">
        <v>235356830</v>
      </c>
      <c r="K546" s="19">
        <v>7020548</v>
      </c>
      <c r="L546" s="20">
        <f>SD1DATWK24!X544</f>
        <v>28.667590000000001</v>
      </c>
      <c r="M546" s="20">
        <f>SD1DATWK24!Y544</f>
        <v>54.799942000000001</v>
      </c>
      <c r="N546" s="18">
        <f>SD1DATWK24!Z544</f>
        <v>360939.90452603006</v>
      </c>
      <c r="O546" s="21">
        <f>SD1DATWK24!AA544</f>
        <v>107</v>
      </c>
    </row>
    <row r="547" spans="1:15">
      <c r="A547" s="2" t="s">
        <v>620</v>
      </c>
      <c r="B547" s="2">
        <v>7807</v>
      </c>
      <c r="C547" s="17">
        <v>44065</v>
      </c>
      <c r="D547" s="2">
        <v>22080</v>
      </c>
      <c r="E547" s="2" t="s">
        <v>626</v>
      </c>
      <c r="F547" s="18">
        <v>174921500</v>
      </c>
      <c r="G547" s="18">
        <v>4465008</v>
      </c>
      <c r="H547" s="18">
        <v>21571330</v>
      </c>
      <c r="I547" s="18">
        <v>1018166</v>
      </c>
      <c r="J547" s="19">
        <v>196492830</v>
      </c>
      <c r="K547" s="19">
        <v>5483174</v>
      </c>
      <c r="L547" s="20">
        <f>SD1DATWK24!X545</f>
        <v>25.525782</v>
      </c>
      <c r="M547" s="20">
        <f>SD1DATWK24!Y545</f>
        <v>47.199964000000001</v>
      </c>
      <c r="N547" s="18">
        <f>SD1DATWK24!Z545</f>
        <v>139045.05974204777</v>
      </c>
      <c r="O547" s="21">
        <f>SD1DATWK24!AA545</f>
        <v>567</v>
      </c>
    </row>
    <row r="548" spans="1:15">
      <c r="A548" s="2" t="s">
        <v>620</v>
      </c>
      <c r="B548" s="2">
        <v>7808</v>
      </c>
      <c r="C548" s="17">
        <v>50161</v>
      </c>
      <c r="D548" s="2">
        <v>22360</v>
      </c>
      <c r="E548" s="2" t="s">
        <v>627</v>
      </c>
      <c r="F548" s="18">
        <v>779596930</v>
      </c>
      <c r="G548" s="18">
        <v>28073075</v>
      </c>
      <c r="H548" s="18">
        <v>17492790</v>
      </c>
      <c r="I548" s="18">
        <v>808166</v>
      </c>
      <c r="J548" s="19">
        <v>797089720</v>
      </c>
      <c r="K548" s="19">
        <v>28881241</v>
      </c>
      <c r="L548" s="20">
        <f>SD1DATWK24!X546</f>
        <v>36.009729999999998</v>
      </c>
      <c r="M548" s="20">
        <f>SD1DATWK24!Y546</f>
        <v>46.199948999999997</v>
      </c>
      <c r="N548" s="18">
        <f>SD1DATWK24!Z546</f>
        <v>331477.52899488725</v>
      </c>
      <c r="O548" s="21">
        <f>SD1DATWK24!AA546</f>
        <v>143</v>
      </c>
    </row>
    <row r="549" spans="1:15">
      <c r="A549" s="2" t="s">
        <v>620</v>
      </c>
      <c r="B549" s="2">
        <v>7809</v>
      </c>
      <c r="C549" s="17">
        <v>45427</v>
      </c>
      <c r="D549" s="2">
        <v>22370</v>
      </c>
      <c r="E549" s="2" t="s">
        <v>628</v>
      </c>
      <c r="F549" s="18">
        <v>305532800</v>
      </c>
      <c r="G549" s="18">
        <v>10020052</v>
      </c>
      <c r="H549" s="18">
        <v>12003680</v>
      </c>
      <c r="I549" s="18">
        <v>654200</v>
      </c>
      <c r="J549" s="19">
        <v>317536480</v>
      </c>
      <c r="K549" s="19">
        <v>10674252</v>
      </c>
      <c r="L549" s="20">
        <f>SD1DATWK24!X547</f>
        <v>32.795340000000003</v>
      </c>
      <c r="M549" s="20">
        <f>SD1DATWK24!Y547</f>
        <v>54.499952999999998</v>
      </c>
      <c r="N549" s="18">
        <f>SD1DATWK24!Z547</f>
        <v>198837.22317236813</v>
      </c>
      <c r="O549" s="21">
        <f>SD1DATWK24!AA547</f>
        <v>465</v>
      </c>
    </row>
    <row r="550" spans="1:15">
      <c r="A550" s="2" t="s">
        <v>620</v>
      </c>
      <c r="B550" s="2">
        <v>7810</v>
      </c>
      <c r="C550" s="17">
        <v>50179</v>
      </c>
      <c r="D550" s="2">
        <v>22600</v>
      </c>
      <c r="E550" s="2" t="s">
        <v>629</v>
      </c>
      <c r="F550" s="18">
        <v>175203040</v>
      </c>
      <c r="G550" s="18">
        <v>4802219</v>
      </c>
      <c r="H550" s="18">
        <v>12321400</v>
      </c>
      <c r="I550" s="18">
        <v>416463</v>
      </c>
      <c r="J550" s="19">
        <v>187524440</v>
      </c>
      <c r="K550" s="19">
        <v>5218682</v>
      </c>
      <c r="L550" s="20">
        <f>SD1DATWK24!X548</f>
        <v>27.40945</v>
      </c>
      <c r="M550" s="20">
        <f>SD1DATWK24!Y548</f>
        <v>33.799973999999999</v>
      </c>
      <c r="N550" s="18">
        <f>SD1DATWK24!Z548</f>
        <v>280659.91329574084</v>
      </c>
      <c r="O550" s="21">
        <f>SD1DATWK24!AA548</f>
        <v>240</v>
      </c>
    </row>
    <row r="551" spans="1:15">
      <c r="A551" s="2" t="s">
        <v>620</v>
      </c>
      <c r="B551" s="2">
        <v>7811</v>
      </c>
      <c r="C551" s="17">
        <v>50245</v>
      </c>
      <c r="D551" s="2">
        <v>22690</v>
      </c>
      <c r="E551" s="2" t="s">
        <v>630</v>
      </c>
      <c r="F551" s="18">
        <v>140002980</v>
      </c>
      <c r="G551" s="18">
        <v>3297719</v>
      </c>
      <c r="H551" s="18">
        <v>18654240</v>
      </c>
      <c r="I551" s="18">
        <v>927115</v>
      </c>
      <c r="J551" s="19">
        <v>158657220</v>
      </c>
      <c r="K551" s="19">
        <v>4224834</v>
      </c>
      <c r="L551" s="20">
        <f>SD1DATWK24!X549</f>
        <v>23.554634</v>
      </c>
      <c r="M551" s="20">
        <f>SD1DATWK24!Y549</f>
        <v>49.699961000000002</v>
      </c>
      <c r="N551" s="18">
        <f>SD1DATWK24!Z549</f>
        <v>173637.85284139653</v>
      </c>
      <c r="O551" s="21">
        <f>SD1DATWK24!AA549</f>
        <v>520</v>
      </c>
    </row>
    <row r="552" spans="1:15">
      <c r="A552" s="2" t="s">
        <v>620</v>
      </c>
      <c r="B552" s="2">
        <v>7812</v>
      </c>
      <c r="C552" s="17">
        <v>50187</v>
      </c>
      <c r="D552" s="2">
        <v>22720</v>
      </c>
      <c r="E552" s="2" t="s">
        <v>631</v>
      </c>
      <c r="F552" s="18">
        <v>395891840</v>
      </c>
      <c r="G552" s="18">
        <v>11340364</v>
      </c>
      <c r="H552" s="18">
        <v>16982860</v>
      </c>
      <c r="I552" s="18">
        <v>733659</v>
      </c>
      <c r="J552" s="19">
        <v>412874700</v>
      </c>
      <c r="K552" s="19">
        <v>12074023</v>
      </c>
      <c r="L552" s="20">
        <f>SD1DATWK24!X550</f>
        <v>28.645106999999999</v>
      </c>
      <c r="M552" s="20">
        <f>SD1DATWK24!Y550</f>
        <v>43.199967000000001</v>
      </c>
      <c r="N552" s="18">
        <f>SD1DATWK24!Z550</f>
        <v>251271.1871083212</v>
      </c>
      <c r="O552" s="21">
        <f>SD1DATWK24!AA550</f>
        <v>306</v>
      </c>
    </row>
    <row r="553" spans="1:15">
      <c r="A553" s="2" t="s">
        <v>620</v>
      </c>
      <c r="B553" s="2">
        <v>7813</v>
      </c>
      <c r="C553" s="17">
        <v>50195</v>
      </c>
      <c r="D553" s="2">
        <v>22830</v>
      </c>
      <c r="E553" s="2" t="s">
        <v>632</v>
      </c>
      <c r="F553" s="18">
        <v>311306620</v>
      </c>
      <c r="G553" s="18">
        <v>10357873</v>
      </c>
      <c r="H553" s="18">
        <v>13404440</v>
      </c>
      <c r="I553" s="18">
        <v>605210</v>
      </c>
      <c r="J553" s="19">
        <v>324711060</v>
      </c>
      <c r="K553" s="19">
        <v>10963083</v>
      </c>
      <c r="L553" s="20">
        <f>SD1DATWK24!X551</f>
        <v>33.272253999999997</v>
      </c>
      <c r="M553" s="20">
        <f>SD1DATWK24!Y551</f>
        <v>45.149965000000002</v>
      </c>
      <c r="N553" s="18">
        <f>SD1DATWK24!Z551</f>
        <v>220976.11755545367</v>
      </c>
      <c r="O553" s="21">
        <f>SD1DATWK24!AA551</f>
        <v>397</v>
      </c>
    </row>
    <row r="554" spans="1:15">
      <c r="A554" s="2" t="s">
        <v>620</v>
      </c>
      <c r="B554" s="2">
        <v>7814</v>
      </c>
      <c r="C554" s="17">
        <v>50203</v>
      </c>
      <c r="D554" s="2">
        <v>22980</v>
      </c>
      <c r="E554" s="2" t="s">
        <v>633</v>
      </c>
      <c r="F554" s="18">
        <v>155759950</v>
      </c>
      <c r="G554" s="18">
        <v>5056816</v>
      </c>
      <c r="H554" s="18">
        <v>43867010</v>
      </c>
      <c r="I554" s="18">
        <v>1838027</v>
      </c>
      <c r="J554" s="19">
        <v>199626960</v>
      </c>
      <c r="K554" s="19">
        <v>6894843</v>
      </c>
      <c r="L554" s="20">
        <f>SD1DATWK24!X552</f>
        <v>32.465443999999998</v>
      </c>
      <c r="M554" s="20">
        <f>SD1DATWK24!Y552</f>
        <v>41.899984000000003</v>
      </c>
      <c r="N554" s="18">
        <f>SD1DATWK24!Z552</f>
        <v>488842.21767291956</v>
      </c>
      <c r="O554" s="21">
        <f>SD1DATWK24!AA552</f>
        <v>32</v>
      </c>
    </row>
    <row r="555" spans="1:15">
      <c r="A555" s="2" t="s">
        <v>620</v>
      </c>
      <c r="B555" s="2">
        <v>7815</v>
      </c>
      <c r="C555" s="17">
        <v>50211</v>
      </c>
      <c r="D555" s="2">
        <v>23180</v>
      </c>
      <c r="E555" s="2" t="s">
        <v>634</v>
      </c>
      <c r="F555" s="18">
        <v>141860140</v>
      </c>
      <c r="G555" s="18">
        <v>3887338</v>
      </c>
      <c r="H555" s="18">
        <v>5715110</v>
      </c>
      <c r="I555" s="18">
        <v>228604</v>
      </c>
      <c r="J555" s="19">
        <v>147575250</v>
      </c>
      <c r="K555" s="19">
        <v>4115942</v>
      </c>
      <c r="L555" s="20">
        <f>SD1DATWK24!X553</f>
        <v>27.402609000000002</v>
      </c>
      <c r="M555" s="20">
        <f>SD1DATWK24!Y553</f>
        <v>39.999929999999999</v>
      </c>
      <c r="N555" s="18">
        <f>SD1DATWK24!Z553</f>
        <v>236444.58860797339</v>
      </c>
      <c r="O555" s="21">
        <f>SD1DATWK24!AA553</f>
        <v>353</v>
      </c>
    </row>
    <row r="556" spans="1:15">
      <c r="A556" s="2" t="s">
        <v>620</v>
      </c>
      <c r="B556" s="2">
        <v>7816</v>
      </c>
      <c r="C556" s="17">
        <v>50229</v>
      </c>
      <c r="D556" s="2">
        <v>23060</v>
      </c>
      <c r="E556" s="2" t="s">
        <v>635</v>
      </c>
      <c r="F556" s="18">
        <v>76637750</v>
      </c>
      <c r="G556" s="18">
        <v>2202175</v>
      </c>
      <c r="H556" s="18">
        <v>3115950</v>
      </c>
      <c r="I556" s="18">
        <v>156888</v>
      </c>
      <c r="J556" s="19">
        <v>79753700</v>
      </c>
      <c r="K556" s="19">
        <v>2359063</v>
      </c>
      <c r="L556" s="20">
        <f>SD1DATWK24!X554</f>
        <v>28.734860000000001</v>
      </c>
      <c r="M556" s="20">
        <f>SD1DATWK24!Y554</f>
        <v>50.349974000000003</v>
      </c>
      <c r="N556" s="18">
        <f>SD1DATWK24!Z554</f>
        <v>139958.85516377605</v>
      </c>
      <c r="O556" s="21">
        <f>SD1DATWK24!AA554</f>
        <v>565</v>
      </c>
    </row>
    <row r="557" spans="1:15">
      <c r="A557" s="2" t="s">
        <v>620</v>
      </c>
      <c r="B557" s="2">
        <v>7817</v>
      </c>
      <c r="C557" s="17">
        <v>45567</v>
      </c>
      <c r="D557" s="2">
        <v>23750</v>
      </c>
      <c r="E557" s="2" t="s">
        <v>636</v>
      </c>
      <c r="F557" s="18">
        <v>173979880</v>
      </c>
      <c r="G557" s="18">
        <v>5169751</v>
      </c>
      <c r="H557" s="18">
        <v>4087080</v>
      </c>
      <c r="I557" s="18">
        <v>164300</v>
      </c>
      <c r="J557" s="19">
        <v>178066960</v>
      </c>
      <c r="K557" s="19">
        <v>5334051</v>
      </c>
      <c r="L557" s="20">
        <f>SD1DATWK24!X555</f>
        <v>29.714649000000001</v>
      </c>
      <c r="M557" s="20">
        <f>SD1DATWK24!Y555</f>
        <v>40.199849</v>
      </c>
      <c r="N557" s="18">
        <f>SD1DATWK24!Z555</f>
        <v>184179.80846133424</v>
      </c>
      <c r="O557" s="21">
        <f>SD1DATWK24!AA555</f>
        <v>496</v>
      </c>
    </row>
    <row r="558" spans="1:15">
      <c r="A558" s="2" t="s">
        <v>620</v>
      </c>
      <c r="B558" s="2">
        <v>7818</v>
      </c>
      <c r="C558" s="17">
        <v>44495</v>
      </c>
      <c r="D558" s="2">
        <v>23770</v>
      </c>
      <c r="E558" s="2" t="s">
        <v>637</v>
      </c>
      <c r="F558" s="18">
        <v>310297730</v>
      </c>
      <c r="G558" s="18">
        <v>9580734</v>
      </c>
      <c r="H558" s="18">
        <v>6856970</v>
      </c>
      <c r="I558" s="18">
        <v>326048</v>
      </c>
      <c r="J558" s="19">
        <v>317154700</v>
      </c>
      <c r="K558" s="19">
        <v>9906782</v>
      </c>
      <c r="L558" s="20">
        <f>SD1DATWK24!X556</f>
        <v>30.87594</v>
      </c>
      <c r="M558" s="20">
        <f>SD1DATWK24!Y556</f>
        <v>47.549864999999997</v>
      </c>
      <c r="N558" s="18">
        <f>SD1DATWK24!Z556</f>
        <v>134821.48782386715</v>
      </c>
      <c r="O558" s="21">
        <f>SD1DATWK24!AA556</f>
        <v>570</v>
      </c>
    </row>
    <row r="559" spans="1:15">
      <c r="A559" s="2" t="s">
        <v>620</v>
      </c>
      <c r="B559" s="2">
        <v>7819</v>
      </c>
      <c r="C559" s="17">
        <v>50237</v>
      </c>
      <c r="D559" s="2">
        <v>25050</v>
      </c>
      <c r="E559" s="2" t="s">
        <v>638</v>
      </c>
      <c r="F559" s="18">
        <v>95588670</v>
      </c>
      <c r="G559" s="18">
        <v>2353904</v>
      </c>
      <c r="H559" s="18">
        <v>4039390</v>
      </c>
      <c r="I559" s="18">
        <v>170664</v>
      </c>
      <c r="J559" s="19">
        <v>99628060</v>
      </c>
      <c r="K559" s="19">
        <v>2524568</v>
      </c>
      <c r="L559" s="20">
        <f>SD1DATWK24!X557</f>
        <v>24.625344999999999</v>
      </c>
      <c r="M559" s="20">
        <f>SD1DATWK24!Y557</f>
        <v>42.249943999999999</v>
      </c>
      <c r="N559" s="18">
        <f>SD1DATWK24!Z557</f>
        <v>237702.00184437248</v>
      </c>
      <c r="O559" s="21">
        <f>SD1DATWK24!AA557</f>
        <v>348</v>
      </c>
    </row>
    <row r="560" spans="1:15">
      <c r="A560" s="2" t="s">
        <v>620</v>
      </c>
      <c r="B560" s="2">
        <v>7820</v>
      </c>
      <c r="C560" s="17">
        <v>44990</v>
      </c>
      <c r="D560" s="2">
        <v>25660</v>
      </c>
      <c r="E560" s="2" t="s">
        <v>639</v>
      </c>
      <c r="F560" s="18">
        <v>373471580</v>
      </c>
      <c r="G560" s="18">
        <v>14593458</v>
      </c>
      <c r="H560" s="18">
        <v>49318020</v>
      </c>
      <c r="I560" s="18">
        <v>2749479</v>
      </c>
      <c r="J560" s="19">
        <v>422789600</v>
      </c>
      <c r="K560" s="19">
        <v>17342937</v>
      </c>
      <c r="L560" s="20">
        <f>SD1DATWK24!X558</f>
        <v>39.075150000000001</v>
      </c>
      <c r="M560" s="20">
        <f>SD1DATWK24!Y558</f>
        <v>55.749988000000002</v>
      </c>
      <c r="N560" s="18">
        <f>SD1DATWK24!Z558</f>
        <v>70910.553986790997</v>
      </c>
      <c r="O560" s="21">
        <f>SD1DATWK24!AA558</f>
        <v>609</v>
      </c>
    </row>
    <row r="561" spans="1:15">
      <c r="A561" s="2" t="s">
        <v>620</v>
      </c>
      <c r="B561" s="2">
        <v>7821</v>
      </c>
      <c r="C561" s="17">
        <v>50252</v>
      </c>
      <c r="D561" s="2">
        <v>25780</v>
      </c>
      <c r="E561" s="2" t="s">
        <v>640</v>
      </c>
      <c r="F561" s="18">
        <v>116643580</v>
      </c>
      <c r="G561" s="18">
        <v>3435112</v>
      </c>
      <c r="H561" s="18">
        <v>24900140</v>
      </c>
      <c r="I561" s="18">
        <v>1338382</v>
      </c>
      <c r="J561" s="19">
        <v>141543720</v>
      </c>
      <c r="K561" s="19">
        <v>4773494</v>
      </c>
      <c r="L561" s="20">
        <f>SD1DATWK24!X559</f>
        <v>29.449645</v>
      </c>
      <c r="M561" s="20">
        <f>SD1DATWK24!Y559</f>
        <v>53.749979000000003</v>
      </c>
      <c r="N561" s="18">
        <f>SD1DATWK24!Z559</f>
        <v>211933.89701237387</v>
      </c>
      <c r="O561" s="21">
        <f>SD1DATWK24!AA559</f>
        <v>425</v>
      </c>
    </row>
    <row r="562" spans="1:15">
      <c r="A562" s="2" t="s">
        <v>641</v>
      </c>
      <c r="B562" s="2">
        <v>7901</v>
      </c>
      <c r="C562" s="17">
        <v>43778</v>
      </c>
      <c r="D562" s="2">
        <v>21020</v>
      </c>
      <c r="E562" s="2" t="s">
        <v>642</v>
      </c>
      <c r="F562" s="18">
        <v>206911820</v>
      </c>
      <c r="G562" s="18">
        <v>4638124</v>
      </c>
      <c r="H562" s="18">
        <v>58985830</v>
      </c>
      <c r="I562" s="18">
        <v>1799067</v>
      </c>
      <c r="J562" s="19">
        <v>265897650</v>
      </c>
      <c r="K562" s="19">
        <v>6437191</v>
      </c>
      <c r="L562" s="20">
        <f>SD1DATWK24!X560</f>
        <v>22.415945000000001</v>
      </c>
      <c r="M562" s="20">
        <f>SD1DATWK24!Y560</f>
        <v>30.499986</v>
      </c>
      <c r="N562" s="18">
        <f>SD1DATWK24!Z560</f>
        <v>143138.66710428259</v>
      </c>
      <c r="O562" s="21">
        <f>SD1DATWK24!AA560</f>
        <v>562</v>
      </c>
    </row>
    <row r="563" spans="1:15">
      <c r="A563" s="2" t="s">
        <v>641</v>
      </c>
      <c r="B563" s="2">
        <v>7902</v>
      </c>
      <c r="C563" s="17">
        <v>43893</v>
      </c>
      <c r="D563" s="2">
        <v>21450</v>
      </c>
      <c r="E563" s="2" t="s">
        <v>643</v>
      </c>
      <c r="F563" s="18">
        <v>498829660</v>
      </c>
      <c r="G563" s="18">
        <v>16517391</v>
      </c>
      <c r="H563" s="18">
        <v>18766320</v>
      </c>
      <c r="I563" s="18">
        <v>1046597</v>
      </c>
      <c r="J563" s="19">
        <v>517595980</v>
      </c>
      <c r="K563" s="19">
        <v>17563988</v>
      </c>
      <c r="L563" s="20">
        <f>SD1DATWK24!X561</f>
        <v>33.112287000000002</v>
      </c>
      <c r="M563" s="20">
        <f>SD1DATWK24!Y561</f>
        <v>55.769964000000002</v>
      </c>
      <c r="N563" s="18">
        <f>SD1DATWK24!Z561</f>
        <v>191694.25424942092</v>
      </c>
      <c r="O563" s="21">
        <f>SD1DATWK24!AA561</f>
        <v>479</v>
      </c>
    </row>
    <row r="564" spans="1:15">
      <c r="A564" s="2" t="s">
        <v>641</v>
      </c>
      <c r="B564" s="2">
        <v>7903</v>
      </c>
      <c r="C564" s="17">
        <v>50278</v>
      </c>
      <c r="D564" s="2">
        <v>22020</v>
      </c>
      <c r="E564" s="2" t="s">
        <v>644</v>
      </c>
      <c r="F564" s="18">
        <v>357563120</v>
      </c>
      <c r="G564" s="18">
        <v>10448143</v>
      </c>
      <c r="H564" s="18">
        <v>18181100</v>
      </c>
      <c r="I564" s="18">
        <v>939864</v>
      </c>
      <c r="J564" s="19">
        <v>375744220</v>
      </c>
      <c r="K564" s="19">
        <v>11388007</v>
      </c>
      <c r="L564" s="20">
        <f>SD1DATWK24!X562</f>
        <v>29.220416</v>
      </c>
      <c r="M564" s="20">
        <f>SD1DATWK24!Y562</f>
        <v>51.694561999999998</v>
      </c>
      <c r="N564" s="18">
        <f>SD1DATWK24!Z562</f>
        <v>340679.61586821807</v>
      </c>
      <c r="O564" s="21">
        <f>SD1DATWK24!AA562</f>
        <v>128</v>
      </c>
    </row>
    <row r="565" spans="1:15">
      <c r="A565" s="2" t="s">
        <v>641</v>
      </c>
      <c r="B565" s="2">
        <v>7904</v>
      </c>
      <c r="C565" s="17">
        <v>50286</v>
      </c>
      <c r="D565" s="2">
        <v>22460</v>
      </c>
      <c r="E565" s="2" t="s">
        <v>645</v>
      </c>
      <c r="F565" s="18">
        <v>220922190</v>
      </c>
      <c r="G565" s="18">
        <v>5405952</v>
      </c>
      <c r="H565" s="18">
        <v>83207110</v>
      </c>
      <c r="I565" s="18">
        <v>3145228</v>
      </c>
      <c r="J565" s="19">
        <v>304129300</v>
      </c>
      <c r="K565" s="19">
        <v>8551180</v>
      </c>
      <c r="L565" s="20">
        <f>SD1DATWK24!X563</f>
        <v>24.469937000000002</v>
      </c>
      <c r="M565" s="20">
        <f>SD1DATWK24!Y563</f>
        <v>37.799990999999999</v>
      </c>
      <c r="N565" s="18">
        <f>SD1DATWK24!Z563</f>
        <v>210187.85322934276</v>
      </c>
      <c r="O565" s="21">
        <f>SD1DATWK24!AA563</f>
        <v>428</v>
      </c>
    </row>
    <row r="566" spans="1:15">
      <c r="A566" s="2" t="s">
        <v>641</v>
      </c>
      <c r="B566" s="2">
        <v>7905</v>
      </c>
      <c r="C566" s="17">
        <v>45542</v>
      </c>
      <c r="D566" s="2">
        <v>23640</v>
      </c>
      <c r="E566" s="2" t="s">
        <v>646</v>
      </c>
      <c r="F566" s="18">
        <v>130443260</v>
      </c>
      <c r="G566" s="18">
        <v>3581620</v>
      </c>
      <c r="H566" s="18">
        <v>45960630</v>
      </c>
      <c r="I566" s="18">
        <v>2293435</v>
      </c>
      <c r="J566" s="19">
        <v>176403890</v>
      </c>
      <c r="K566" s="19">
        <v>5875055</v>
      </c>
      <c r="L566" s="20">
        <f>SD1DATWK24!X564</f>
        <v>27.457301999999999</v>
      </c>
      <c r="M566" s="20">
        <f>SD1DATWK24!Y564</f>
        <v>49.899990000000003</v>
      </c>
      <c r="N566" s="18">
        <f>SD1DATWK24!Z564</f>
        <v>210717.64855164799</v>
      </c>
      <c r="O566" s="21">
        <f>SD1DATWK24!AA564</f>
        <v>427</v>
      </c>
    </row>
    <row r="567" spans="1:15">
      <c r="A567" s="2" t="s">
        <v>641</v>
      </c>
      <c r="B567" s="2">
        <v>7906</v>
      </c>
      <c r="C567" s="17">
        <v>44487</v>
      </c>
      <c r="D567" s="2">
        <v>23700</v>
      </c>
      <c r="E567" s="2" t="s">
        <v>647</v>
      </c>
      <c r="F567" s="18">
        <v>593267920</v>
      </c>
      <c r="G567" s="18">
        <v>18993094</v>
      </c>
      <c r="H567" s="18">
        <v>39679810</v>
      </c>
      <c r="I567" s="18">
        <v>2063350</v>
      </c>
      <c r="J567" s="19">
        <v>632947730</v>
      </c>
      <c r="K567" s="19">
        <v>21056444</v>
      </c>
      <c r="L567" s="20">
        <f>SD1DATWK24!X565</f>
        <v>32.014361999999998</v>
      </c>
      <c r="M567" s="20">
        <f>SD1DATWK24!Y565</f>
        <v>51.999997</v>
      </c>
      <c r="N567" s="18">
        <f>SD1DATWK24!Z565</f>
        <v>206557.32193271979</v>
      </c>
      <c r="O567" s="21">
        <f>SD1DATWK24!AA565</f>
        <v>440</v>
      </c>
    </row>
    <row r="568" spans="1:15">
      <c r="A568" s="2" t="s">
        <v>641</v>
      </c>
      <c r="B568" s="2">
        <v>7907</v>
      </c>
      <c r="C568" s="17">
        <v>50294</v>
      </c>
      <c r="D568" s="2">
        <v>25170</v>
      </c>
      <c r="E568" s="2" t="s">
        <v>648</v>
      </c>
      <c r="F568" s="18">
        <v>149154360</v>
      </c>
      <c r="G568" s="18">
        <v>3872062</v>
      </c>
      <c r="H568" s="18">
        <v>13035560</v>
      </c>
      <c r="I568" s="18">
        <v>727384</v>
      </c>
      <c r="J568" s="19">
        <v>162189920</v>
      </c>
      <c r="K568" s="19">
        <v>4599446</v>
      </c>
      <c r="L568" s="20">
        <f>SD1DATWK24!X566</f>
        <v>25.960099</v>
      </c>
      <c r="M568" s="20">
        <f>SD1DATWK24!Y566</f>
        <v>55.799981000000002</v>
      </c>
      <c r="N568" s="18">
        <f>SD1DATWK24!Z566</f>
        <v>305374.68810189044</v>
      </c>
      <c r="O568" s="21">
        <f>SD1DATWK24!AA566</f>
        <v>188</v>
      </c>
    </row>
    <row r="569" spans="1:15">
      <c r="A569" s="2" t="s">
        <v>641</v>
      </c>
      <c r="B569" s="2">
        <v>7908</v>
      </c>
      <c r="C569" s="17">
        <v>50302</v>
      </c>
      <c r="D569" s="2">
        <v>25430</v>
      </c>
      <c r="E569" s="2" t="s">
        <v>649</v>
      </c>
      <c r="F569" s="18">
        <v>306337120</v>
      </c>
      <c r="G569" s="18">
        <v>9349126</v>
      </c>
      <c r="H569" s="18">
        <v>175533640</v>
      </c>
      <c r="I569" s="18">
        <v>5757502</v>
      </c>
      <c r="J569" s="19">
        <v>481870760</v>
      </c>
      <c r="K569" s="19">
        <v>15106628</v>
      </c>
      <c r="L569" s="20">
        <f>SD1DATWK24!X567</f>
        <v>30.519075999999998</v>
      </c>
      <c r="M569" s="20">
        <f>SD1DATWK24!Y567</f>
        <v>32.799992000000003</v>
      </c>
      <c r="N569" s="18">
        <f>SD1DATWK24!Z567</f>
        <v>371766.48619653011</v>
      </c>
      <c r="O569" s="21">
        <f>SD1DATWK24!AA567</f>
        <v>94</v>
      </c>
    </row>
    <row r="570" spans="1:15">
      <c r="A570" s="2" t="s">
        <v>650</v>
      </c>
      <c r="B570" s="2">
        <v>8001</v>
      </c>
      <c r="C570" s="17">
        <v>50328</v>
      </c>
      <c r="D570" s="2">
        <v>21700</v>
      </c>
      <c r="E570" s="2" t="s">
        <v>651</v>
      </c>
      <c r="F570" s="18">
        <v>401131460</v>
      </c>
      <c r="G570" s="18">
        <v>10886479</v>
      </c>
      <c r="H570" s="18">
        <v>12587450</v>
      </c>
      <c r="I570" s="18">
        <v>490910</v>
      </c>
      <c r="J570" s="19">
        <v>413718910</v>
      </c>
      <c r="K570" s="19">
        <v>11377389</v>
      </c>
      <c r="L570" s="20">
        <f>SD1DATWK24!X568</f>
        <v>27.139430000000001</v>
      </c>
      <c r="M570" s="20">
        <f>SD1DATWK24!Y568</f>
        <v>38.999955999999997</v>
      </c>
      <c r="N570" s="18">
        <f>SD1DATWK24!Z568</f>
        <v>390687.26256758807</v>
      </c>
      <c r="O570" s="21">
        <f>SD1DATWK24!AA568</f>
        <v>79</v>
      </c>
    </row>
    <row r="571" spans="1:15">
      <c r="A571" s="2" t="s">
        <v>650</v>
      </c>
      <c r="B571" s="2">
        <v>8002</v>
      </c>
      <c r="C571" s="17">
        <v>45476</v>
      </c>
      <c r="D571" s="2">
        <v>23260</v>
      </c>
      <c r="E571" s="2" t="s">
        <v>652</v>
      </c>
      <c r="F571" s="18">
        <v>1103244300</v>
      </c>
      <c r="G571" s="18">
        <v>28669431</v>
      </c>
      <c r="H571" s="18">
        <v>131878320</v>
      </c>
      <c r="I571" s="18">
        <v>6575453</v>
      </c>
      <c r="J571" s="19">
        <v>1235122620</v>
      </c>
      <c r="K571" s="19">
        <v>35244884</v>
      </c>
      <c r="L571" s="20">
        <f>SD1DATWK24!X569</f>
        <v>25.986476</v>
      </c>
      <c r="M571" s="20">
        <f>SD1DATWK24!Y569</f>
        <v>49.86</v>
      </c>
      <c r="N571" s="18">
        <f>SD1DATWK24!Z569</f>
        <v>216977.42237517907</v>
      </c>
      <c r="O571" s="21">
        <f>SD1DATWK24!AA569</f>
        <v>410</v>
      </c>
    </row>
    <row r="572" spans="1:15">
      <c r="A572" s="2" t="s">
        <v>650</v>
      </c>
      <c r="B572" s="2">
        <v>8003</v>
      </c>
      <c r="C572" s="17">
        <v>50336</v>
      </c>
      <c r="D572" s="2">
        <v>23900</v>
      </c>
      <c r="E572" s="2" t="s">
        <v>653</v>
      </c>
      <c r="F572" s="18">
        <v>318123680</v>
      </c>
      <c r="G572" s="18">
        <v>7908698</v>
      </c>
      <c r="H572" s="18">
        <v>20833720</v>
      </c>
      <c r="I572" s="18">
        <v>663853</v>
      </c>
      <c r="J572" s="19">
        <v>338957400</v>
      </c>
      <c r="K572" s="19">
        <v>8572551</v>
      </c>
      <c r="L572" s="20">
        <f>SD1DATWK24!X570</f>
        <v>24.860451000000001</v>
      </c>
      <c r="M572" s="20">
        <f>SD1DATWK24!Y570</f>
        <v>31.864353000000001</v>
      </c>
      <c r="N572" s="18">
        <f>SD1DATWK24!Z570</f>
        <v>279215.92394072213</v>
      </c>
      <c r="O572" s="21">
        <f>SD1DATWK24!AA570</f>
        <v>243</v>
      </c>
    </row>
    <row r="573" spans="1:15">
      <c r="A573" s="2" t="s">
        <v>654</v>
      </c>
      <c r="B573" s="2">
        <v>8101</v>
      </c>
      <c r="C573" s="17">
        <v>50351</v>
      </c>
      <c r="D573" s="2">
        <v>21300</v>
      </c>
      <c r="E573" s="2" t="s">
        <v>655</v>
      </c>
      <c r="F573" s="18">
        <v>186063750</v>
      </c>
      <c r="G573" s="18">
        <v>4098899</v>
      </c>
      <c r="H573" s="18">
        <v>39197410</v>
      </c>
      <c r="I573" s="18">
        <v>1438544</v>
      </c>
      <c r="J573" s="19">
        <v>225261160</v>
      </c>
      <c r="K573" s="19">
        <v>5537443</v>
      </c>
      <c r="L573" s="20">
        <f>SD1DATWK24!X571</f>
        <v>22.029540999999998</v>
      </c>
      <c r="M573" s="20">
        <f>SD1DATWK24!Y571</f>
        <v>36.699975999999999</v>
      </c>
      <c r="N573" s="18">
        <f>SD1DATWK24!Z571</f>
        <v>275344.18983260624</v>
      </c>
      <c r="O573" s="21">
        <f>SD1DATWK24!AA571</f>
        <v>248</v>
      </c>
    </row>
    <row r="574" spans="1:15">
      <c r="A574" s="2" t="s">
        <v>654</v>
      </c>
      <c r="B574" s="2">
        <v>8102</v>
      </c>
      <c r="C574" s="17">
        <v>50369</v>
      </c>
      <c r="D574" s="2">
        <v>22900</v>
      </c>
      <c r="E574" s="2" t="s">
        <v>656</v>
      </c>
      <c r="F574" s="18">
        <v>206001400</v>
      </c>
      <c r="G574" s="18">
        <v>4625194</v>
      </c>
      <c r="H574" s="18">
        <v>28237880</v>
      </c>
      <c r="I574" s="18">
        <v>1290471</v>
      </c>
      <c r="J574" s="19">
        <v>234239280</v>
      </c>
      <c r="K574" s="19">
        <v>5915665</v>
      </c>
      <c r="L574" s="20">
        <f>SD1DATWK24!X572</f>
        <v>22.452245000000001</v>
      </c>
      <c r="M574" s="20">
        <f>SD1DATWK24!Y572</f>
        <v>45.699995999999999</v>
      </c>
      <c r="N574" s="18">
        <f>SD1DATWK24!Z572</f>
        <v>315019.37346859789</v>
      </c>
      <c r="O574" s="21">
        <f>SD1DATWK24!AA572</f>
        <v>170</v>
      </c>
    </row>
    <row r="575" spans="1:15">
      <c r="A575" s="2" t="s">
        <v>654</v>
      </c>
      <c r="B575" s="2">
        <v>8104</v>
      </c>
      <c r="C575" s="17">
        <v>44966</v>
      </c>
      <c r="D575" s="2">
        <v>25570</v>
      </c>
      <c r="E575" s="2" t="s">
        <v>657</v>
      </c>
      <c r="F575" s="18">
        <v>353884510</v>
      </c>
      <c r="G575" s="18">
        <v>8605633</v>
      </c>
      <c r="H575" s="18">
        <v>26916370</v>
      </c>
      <c r="I575" s="18">
        <v>1267761</v>
      </c>
      <c r="J575" s="19">
        <v>380800880</v>
      </c>
      <c r="K575" s="19">
        <v>9873394</v>
      </c>
      <c r="L575" s="20">
        <f>SD1DATWK24!X573</f>
        <v>24.317630999999999</v>
      </c>
      <c r="M575" s="20">
        <f>SD1DATWK24!Y573</f>
        <v>47.099998999999997</v>
      </c>
      <c r="N575" s="18">
        <f>SD1DATWK24!Z573</f>
        <v>187285.29899381899</v>
      </c>
      <c r="O575" s="21">
        <f>SD1DATWK24!AA573</f>
        <v>487</v>
      </c>
    </row>
    <row r="576" spans="1:15">
      <c r="A576" s="2" t="s">
        <v>658</v>
      </c>
      <c r="B576" s="2">
        <v>8201</v>
      </c>
      <c r="C576" s="17">
        <v>50393</v>
      </c>
      <c r="D576" s="2">
        <v>25620</v>
      </c>
      <c r="E576" s="2" t="s">
        <v>659</v>
      </c>
      <c r="F576" s="18">
        <v>299215740</v>
      </c>
      <c r="G576" s="18">
        <v>6193763</v>
      </c>
      <c r="H576" s="18">
        <v>275577110</v>
      </c>
      <c r="I576" s="18">
        <v>5704444</v>
      </c>
      <c r="J576" s="19">
        <v>574792850</v>
      </c>
      <c r="K576" s="19">
        <v>11898207</v>
      </c>
      <c r="L576" s="20">
        <f>SD1DATWK24!X574</f>
        <v>20.699991000000001</v>
      </c>
      <c r="M576" s="20">
        <f>SD1DATWK24!Y574</f>
        <v>20.699992000000002</v>
      </c>
      <c r="N576" s="18">
        <f>SD1DATWK24!Z574</f>
        <v>319218.07814220322</v>
      </c>
      <c r="O576" s="21">
        <f>SD1DATWK24!AA574</f>
        <v>161</v>
      </c>
    </row>
    <row r="577" spans="1:15">
      <c r="A577" s="2" t="s">
        <v>660</v>
      </c>
      <c r="B577" s="2">
        <v>8301</v>
      </c>
      <c r="C577" s="17">
        <v>50419</v>
      </c>
      <c r="D577" s="2">
        <v>20860</v>
      </c>
      <c r="E577" s="2" t="s">
        <v>661</v>
      </c>
      <c r="F577" s="18">
        <v>268050470</v>
      </c>
      <c r="G577" s="18">
        <v>7102797</v>
      </c>
      <c r="H577" s="18">
        <v>27977840</v>
      </c>
      <c r="I577" s="18">
        <v>1339755</v>
      </c>
      <c r="J577" s="19">
        <v>296028310</v>
      </c>
      <c r="K577" s="19">
        <v>8442552</v>
      </c>
      <c r="L577" s="20">
        <f>SD1DATWK24!X575</f>
        <v>26.497983999999999</v>
      </c>
      <c r="M577" s="20">
        <f>SD1DATWK24!Y575</f>
        <v>47.886291</v>
      </c>
      <c r="N577" s="18">
        <f>SD1DATWK24!Z575</f>
        <v>192201.3966956521</v>
      </c>
      <c r="O577" s="21">
        <f>SD1DATWK24!AA575</f>
        <v>478</v>
      </c>
    </row>
    <row r="578" spans="1:15">
      <c r="A578" s="2" t="s">
        <v>660</v>
      </c>
      <c r="B578" s="2">
        <v>8302</v>
      </c>
      <c r="C578" s="17">
        <v>50427</v>
      </c>
      <c r="D578" s="2">
        <v>21040</v>
      </c>
      <c r="E578" s="2" t="s">
        <v>662</v>
      </c>
      <c r="F578" s="18">
        <v>1969828960</v>
      </c>
      <c r="G578" s="18">
        <v>51964086</v>
      </c>
      <c r="H578" s="18">
        <v>135979710</v>
      </c>
      <c r="I578" s="18">
        <v>7083183</v>
      </c>
      <c r="J578" s="19">
        <v>2105808670</v>
      </c>
      <c r="K578" s="19">
        <v>59047269</v>
      </c>
      <c r="L578" s="20">
        <f>SD1DATWK24!X576</f>
        <v>26.379999000000002</v>
      </c>
      <c r="M578" s="20">
        <f>SD1DATWK24!Y576</f>
        <v>52.089998999999999</v>
      </c>
      <c r="N578" s="18">
        <f>SD1DATWK24!Z576</f>
        <v>347348.22858628829</v>
      </c>
      <c r="O578" s="21">
        <f>SD1DATWK24!AA576</f>
        <v>118</v>
      </c>
    </row>
    <row r="579" spans="1:15">
      <c r="A579" s="2" t="s">
        <v>660</v>
      </c>
      <c r="B579" s="2">
        <v>8303</v>
      </c>
      <c r="C579" s="17">
        <v>50435</v>
      </c>
      <c r="D579" s="2">
        <v>21410</v>
      </c>
      <c r="E579" s="2" t="s">
        <v>663</v>
      </c>
      <c r="F579" s="18">
        <v>1497803930</v>
      </c>
      <c r="G579" s="18">
        <v>54388365</v>
      </c>
      <c r="H579" s="18">
        <v>36065910</v>
      </c>
      <c r="I579" s="18">
        <v>2871928</v>
      </c>
      <c r="J579" s="19">
        <v>1533869840</v>
      </c>
      <c r="K579" s="19">
        <v>57260293</v>
      </c>
      <c r="L579" s="20">
        <f>SD1DATWK24!X577</f>
        <v>36.312072999999998</v>
      </c>
      <c r="M579" s="20">
        <f>SD1DATWK24!Y577</f>
        <v>79.629988999999995</v>
      </c>
      <c r="N579" s="18">
        <f>SD1DATWK24!Z577</f>
        <v>307196.84534700564</v>
      </c>
      <c r="O579" s="21">
        <f>SD1DATWK24!AA577</f>
        <v>183</v>
      </c>
    </row>
    <row r="580" spans="1:15">
      <c r="A580" s="2" t="s">
        <v>660</v>
      </c>
      <c r="B580" s="2">
        <v>8304</v>
      </c>
      <c r="C580" s="17">
        <v>44008</v>
      </c>
      <c r="D580" s="2">
        <v>21930</v>
      </c>
      <c r="E580" s="2" t="s">
        <v>664</v>
      </c>
      <c r="F580" s="18">
        <v>666236170</v>
      </c>
      <c r="G580" s="18">
        <v>22119040</v>
      </c>
      <c r="H580" s="18">
        <v>50998730</v>
      </c>
      <c r="I580" s="18">
        <v>3200170</v>
      </c>
      <c r="J580" s="19">
        <v>717234900</v>
      </c>
      <c r="K580" s="19">
        <v>25319210</v>
      </c>
      <c r="L580" s="20">
        <f>SD1DATWK24!X578</f>
        <v>33.199998999999998</v>
      </c>
      <c r="M580" s="20">
        <f>SD1DATWK24!Y578</f>
        <v>62.749994000000001</v>
      </c>
      <c r="N580" s="18">
        <f>SD1DATWK24!Z578</f>
        <v>248445.5672803233</v>
      </c>
      <c r="O580" s="21">
        <f>SD1DATWK24!AA578</f>
        <v>319</v>
      </c>
    </row>
    <row r="581" spans="1:15">
      <c r="A581" s="2" t="s">
        <v>660</v>
      </c>
      <c r="B581" s="2">
        <v>8305</v>
      </c>
      <c r="C581" s="17">
        <v>44214</v>
      </c>
      <c r="D581" s="2">
        <v>22780</v>
      </c>
      <c r="E581" s="2" t="s">
        <v>665</v>
      </c>
      <c r="F581" s="18">
        <v>1654048920</v>
      </c>
      <c r="G581" s="18">
        <v>49059090</v>
      </c>
      <c r="H581" s="18">
        <v>73532850</v>
      </c>
      <c r="I581" s="18">
        <v>4211226</v>
      </c>
      <c r="J581" s="19">
        <v>1727581770</v>
      </c>
      <c r="K581" s="19">
        <v>53270316</v>
      </c>
      <c r="L581" s="20">
        <f>SD1DATWK24!X579</f>
        <v>29.659998999999999</v>
      </c>
      <c r="M581" s="20">
        <f>SD1DATWK24!Y579</f>
        <v>57.269995999999999</v>
      </c>
      <c r="N581" s="18">
        <f>SD1DATWK24!Z579</f>
        <v>322773.77289995976</v>
      </c>
      <c r="O581" s="21">
        <f>SD1DATWK24!AA579</f>
        <v>156</v>
      </c>
    </row>
    <row r="582" spans="1:15">
      <c r="A582" s="2" t="s">
        <v>660</v>
      </c>
      <c r="B582" s="2">
        <v>8306</v>
      </c>
      <c r="C582" s="17">
        <v>50443</v>
      </c>
      <c r="D582" s="2">
        <v>22920</v>
      </c>
      <c r="E582" s="2" t="s">
        <v>666</v>
      </c>
      <c r="F582" s="18">
        <v>1803228960</v>
      </c>
      <c r="G582" s="18">
        <v>50393037</v>
      </c>
      <c r="H582" s="18">
        <v>56558990</v>
      </c>
      <c r="I582" s="18">
        <v>2473889</v>
      </c>
      <c r="J582" s="19">
        <v>1859787950</v>
      </c>
      <c r="K582" s="19">
        <v>52866926</v>
      </c>
      <c r="L582" s="20">
        <f>SD1DATWK24!X580</f>
        <v>27.946000000000002</v>
      </c>
      <c r="M582" s="20">
        <f>SD1DATWK24!Y580</f>
        <v>43.739978000000001</v>
      </c>
      <c r="N582" s="18">
        <f>SD1DATWK24!Z580</f>
        <v>320597.29448155389</v>
      </c>
      <c r="O582" s="21">
        <f>SD1DATWK24!AA580</f>
        <v>159</v>
      </c>
    </row>
    <row r="583" spans="1:15">
      <c r="A583" s="2" t="s">
        <v>660</v>
      </c>
      <c r="B583" s="2">
        <v>8307</v>
      </c>
      <c r="C583" s="17">
        <v>50450</v>
      </c>
      <c r="D583" s="2">
        <v>23270</v>
      </c>
      <c r="E583" s="2" t="s">
        <v>667</v>
      </c>
      <c r="F583" s="18">
        <v>3308676350</v>
      </c>
      <c r="G583" s="18">
        <v>111351649</v>
      </c>
      <c r="H583" s="18">
        <v>65535820</v>
      </c>
      <c r="I583" s="18">
        <v>5709480</v>
      </c>
      <c r="J583" s="19">
        <v>3374212170</v>
      </c>
      <c r="K583" s="19">
        <v>117061129</v>
      </c>
      <c r="L583" s="20">
        <f>SD1DATWK24!X581</f>
        <v>33.654440000000001</v>
      </c>
      <c r="M583" s="20">
        <f>SD1DATWK24!Y581</f>
        <v>87.119990000000001</v>
      </c>
      <c r="N583" s="18">
        <f>SD1DATWK24!Z581</f>
        <v>343403.7531998817</v>
      </c>
      <c r="O583" s="21">
        <f>SD1DATWK24!AA581</f>
        <v>124</v>
      </c>
    </row>
    <row r="584" spans="1:15">
      <c r="A584" s="2" t="s">
        <v>660</v>
      </c>
      <c r="B584" s="2">
        <v>8308</v>
      </c>
      <c r="C584" s="17">
        <v>50468</v>
      </c>
      <c r="D584" s="2">
        <v>25750</v>
      </c>
      <c r="E584" s="2" t="s">
        <v>668</v>
      </c>
      <c r="F584" s="18">
        <v>464024370</v>
      </c>
      <c r="G584" s="18">
        <v>13363901</v>
      </c>
      <c r="H584" s="18">
        <v>37982940</v>
      </c>
      <c r="I584" s="18">
        <v>1762407</v>
      </c>
      <c r="J584" s="19">
        <v>502007310</v>
      </c>
      <c r="K584" s="19">
        <v>15126308</v>
      </c>
      <c r="L584" s="20">
        <f>SD1DATWK24!X582</f>
        <v>28.799997999999999</v>
      </c>
      <c r="M584" s="20">
        <f>SD1DATWK24!Y582</f>
        <v>46.399963</v>
      </c>
      <c r="N584" s="18">
        <f>SD1DATWK24!Z582</f>
        <v>339408.90105636907</v>
      </c>
      <c r="O584" s="21">
        <f>SD1DATWK24!AA582</f>
        <v>129</v>
      </c>
    </row>
    <row r="585" spans="1:15">
      <c r="A585" s="2" t="s">
        <v>669</v>
      </c>
      <c r="B585" s="2">
        <v>8401</v>
      </c>
      <c r="C585" s="17">
        <v>43604</v>
      </c>
      <c r="D585" s="2">
        <v>20370</v>
      </c>
      <c r="E585" s="2" t="s">
        <v>670</v>
      </c>
      <c r="F585" s="18">
        <v>232719350</v>
      </c>
      <c r="G585" s="18">
        <v>7216606</v>
      </c>
      <c r="H585" s="18">
        <v>28094450</v>
      </c>
      <c r="I585" s="18">
        <v>1171931</v>
      </c>
      <c r="J585" s="19">
        <v>260813800</v>
      </c>
      <c r="K585" s="19">
        <v>8388537</v>
      </c>
      <c r="L585" s="20">
        <f>SD1DATWK24!X583</f>
        <v>31.009910000000001</v>
      </c>
      <c r="M585" s="20">
        <f>SD1DATWK24!Y583</f>
        <v>41.713968000000001</v>
      </c>
      <c r="N585" s="18">
        <f>SD1DATWK24!Z583</f>
        <v>257462.33198142552</v>
      </c>
      <c r="O585" s="21">
        <f>SD1DATWK24!AA583</f>
        <v>286</v>
      </c>
    </row>
    <row r="586" spans="1:15">
      <c r="A586" s="2" t="s">
        <v>669</v>
      </c>
      <c r="B586" s="2">
        <v>8402</v>
      </c>
      <c r="C586" s="17">
        <v>50484</v>
      </c>
      <c r="D586" s="2">
        <v>21890</v>
      </c>
      <c r="E586" s="2" t="s">
        <v>671</v>
      </c>
      <c r="F586" s="18">
        <v>138649390</v>
      </c>
      <c r="G586" s="18">
        <v>3134687</v>
      </c>
      <c r="H586" s="18">
        <v>136520960</v>
      </c>
      <c r="I586" s="18">
        <v>6091564</v>
      </c>
      <c r="J586" s="19">
        <v>275170350</v>
      </c>
      <c r="K586" s="19">
        <v>9226251</v>
      </c>
      <c r="L586" s="20">
        <f>SD1DATWK24!X584</f>
        <v>22.608733000000001</v>
      </c>
      <c r="M586" s="20">
        <f>SD1DATWK24!Y584</f>
        <v>44.619990999999999</v>
      </c>
      <c r="N586" s="18">
        <f>SD1DATWK24!Z584</f>
        <v>317689.35915859486</v>
      </c>
      <c r="O586" s="21">
        <f>SD1DATWK24!AA584</f>
        <v>164</v>
      </c>
    </row>
    <row r="587" spans="1:15">
      <c r="A587" s="2" t="s">
        <v>669</v>
      </c>
      <c r="B587" s="2">
        <v>8403</v>
      </c>
      <c r="C587" s="17">
        <v>50492</v>
      </c>
      <c r="D587" s="2">
        <v>21980</v>
      </c>
      <c r="E587" s="2" t="s">
        <v>672</v>
      </c>
      <c r="F587" s="18">
        <v>95209700</v>
      </c>
      <c r="G587" s="18">
        <v>2193956</v>
      </c>
      <c r="H587" s="18">
        <v>11333450</v>
      </c>
      <c r="I587" s="18">
        <v>366784</v>
      </c>
      <c r="J587" s="19">
        <v>106543150</v>
      </c>
      <c r="K587" s="19">
        <v>2560740</v>
      </c>
      <c r="L587" s="20">
        <f>SD1DATWK24!X585</f>
        <v>23.043407999999999</v>
      </c>
      <c r="M587" s="20">
        <f>SD1DATWK24!Y585</f>
        <v>32.362960999999999</v>
      </c>
      <c r="N587" s="18">
        <f>SD1DATWK24!Z585</f>
        <v>177540.18816373963</v>
      </c>
      <c r="O587" s="21">
        <f>SD1DATWK24!AA585</f>
        <v>512</v>
      </c>
    </row>
    <row r="588" spans="1:15">
      <c r="A588" s="2" t="s">
        <v>669</v>
      </c>
      <c r="B588" s="2">
        <v>8404</v>
      </c>
      <c r="C588" s="17">
        <v>44321</v>
      </c>
      <c r="D588" s="2">
        <v>23210</v>
      </c>
      <c r="E588" s="2" t="s">
        <v>673</v>
      </c>
      <c r="F588" s="18">
        <v>620027540</v>
      </c>
      <c r="G588" s="18">
        <v>16706871</v>
      </c>
      <c r="H588" s="18">
        <v>56563360</v>
      </c>
      <c r="I588" s="18">
        <v>2662097</v>
      </c>
      <c r="J588" s="19">
        <v>676590900</v>
      </c>
      <c r="K588" s="19">
        <v>19368968</v>
      </c>
      <c r="L588" s="20">
        <f>SD1DATWK24!X586</f>
        <v>26.945368999999999</v>
      </c>
      <c r="M588" s="20">
        <f>SD1DATWK24!Y586</f>
        <v>47.063983</v>
      </c>
      <c r="N588" s="18">
        <f>SD1DATWK24!Z586</f>
        <v>285780.48531711433</v>
      </c>
      <c r="O588" s="21">
        <f>SD1DATWK24!AA586</f>
        <v>228</v>
      </c>
    </row>
    <row r="589" spans="1:15">
      <c r="A589" s="2" t="s">
        <v>669</v>
      </c>
      <c r="B589" s="2">
        <v>8405</v>
      </c>
      <c r="C589" s="17">
        <v>50500</v>
      </c>
      <c r="D589" s="2">
        <v>25670</v>
      </c>
      <c r="E589" s="2" t="s">
        <v>674</v>
      </c>
      <c r="F589" s="18">
        <v>377081280</v>
      </c>
      <c r="G589" s="18">
        <v>9910957</v>
      </c>
      <c r="H589" s="18">
        <v>48858110</v>
      </c>
      <c r="I589" s="18">
        <v>1635427</v>
      </c>
      <c r="J589" s="19">
        <v>425939390</v>
      </c>
      <c r="K589" s="19">
        <v>11546384</v>
      </c>
      <c r="L589" s="20">
        <f>SD1DATWK24!X587</f>
        <v>26.283344</v>
      </c>
      <c r="M589" s="20">
        <f>SD1DATWK24!Y587</f>
        <v>33.472988999999998</v>
      </c>
      <c r="N589" s="18">
        <f>SD1DATWK24!Z587</f>
        <v>201229.77895244682</v>
      </c>
      <c r="O589" s="21">
        <f>SD1DATWK24!AA587</f>
        <v>455</v>
      </c>
    </row>
    <row r="590" spans="1:15">
      <c r="A590" s="2" t="s">
        <v>669</v>
      </c>
      <c r="B590" s="2">
        <v>8406</v>
      </c>
      <c r="C590" s="17">
        <v>50518</v>
      </c>
      <c r="D590" s="2">
        <v>26040</v>
      </c>
      <c r="E590" s="2" t="s">
        <v>675</v>
      </c>
      <c r="F590" s="18">
        <v>90920820</v>
      </c>
      <c r="G590" s="18">
        <v>2377655</v>
      </c>
      <c r="H590" s="18">
        <v>155110340</v>
      </c>
      <c r="I590" s="18">
        <v>5720159</v>
      </c>
      <c r="J590" s="19">
        <v>246031160</v>
      </c>
      <c r="K590" s="19">
        <v>8097814</v>
      </c>
      <c r="L590" s="20">
        <f>SD1DATWK24!X588</f>
        <v>26.150831</v>
      </c>
      <c r="M590" s="20">
        <f>SD1DATWK24!Y588</f>
        <v>36.877999000000003</v>
      </c>
      <c r="N590" s="18">
        <f>SD1DATWK24!Z588</f>
        <v>474679.10687024513</v>
      </c>
      <c r="O590" s="21">
        <f>SD1DATWK24!AA588</f>
        <v>36</v>
      </c>
    </row>
    <row r="591" spans="1:15">
      <c r="A591" s="2" t="s">
        <v>676</v>
      </c>
      <c r="B591" s="2">
        <v>8501</v>
      </c>
      <c r="C591" s="17">
        <v>50534</v>
      </c>
      <c r="D591" s="2">
        <v>20980</v>
      </c>
      <c r="E591" s="2" t="s">
        <v>677</v>
      </c>
      <c r="F591" s="18">
        <v>306152530</v>
      </c>
      <c r="G591" s="18">
        <v>6762735</v>
      </c>
      <c r="H591" s="18">
        <v>57683810</v>
      </c>
      <c r="I591" s="18">
        <v>2399646</v>
      </c>
      <c r="J591" s="19">
        <v>363836340</v>
      </c>
      <c r="K591" s="19">
        <v>9162381</v>
      </c>
      <c r="L591" s="20">
        <f>SD1DATWK24!X589</f>
        <v>22.08943</v>
      </c>
      <c r="M591" s="20">
        <f>SD1DATWK24!Y589</f>
        <v>41.599991000000003</v>
      </c>
      <c r="N591" s="18">
        <f>SD1DATWK24!Z589</f>
        <v>338863.51347332145</v>
      </c>
      <c r="O591" s="21">
        <f>SD1DATWK24!AA589</f>
        <v>131</v>
      </c>
    </row>
    <row r="592" spans="1:15">
      <c r="A592" s="2" t="s">
        <v>676</v>
      </c>
      <c r="B592" s="2">
        <v>8502</v>
      </c>
      <c r="C592" s="17">
        <v>50542</v>
      </c>
      <c r="D592" s="2">
        <v>21350</v>
      </c>
      <c r="E592" s="2" t="s">
        <v>678</v>
      </c>
      <c r="F592" s="18">
        <v>259418310</v>
      </c>
      <c r="G592" s="18">
        <v>5788036</v>
      </c>
      <c r="H592" s="18">
        <v>8850180</v>
      </c>
      <c r="I592" s="18">
        <v>402240</v>
      </c>
      <c r="J592" s="19">
        <v>268268490</v>
      </c>
      <c r="K592" s="19">
        <v>6190276</v>
      </c>
      <c r="L592" s="20">
        <f>SD1DATWK24!X590</f>
        <v>22.311593999999999</v>
      </c>
      <c r="M592" s="20">
        <f>SD1DATWK24!Y590</f>
        <v>45.449922999999998</v>
      </c>
      <c r="N592" s="18">
        <f>SD1DATWK24!Z590</f>
        <v>318249.72027481085</v>
      </c>
      <c r="O592" s="21">
        <f>SD1DATWK24!AA590</f>
        <v>162</v>
      </c>
    </row>
    <row r="593" spans="1:15">
      <c r="A593" s="2" t="s">
        <v>676</v>
      </c>
      <c r="B593" s="2">
        <v>8503</v>
      </c>
      <c r="C593" s="17">
        <v>50559</v>
      </c>
      <c r="D593" s="2">
        <v>22170</v>
      </c>
      <c r="E593" s="2" t="s">
        <v>679</v>
      </c>
      <c r="F593" s="18">
        <v>234623350</v>
      </c>
      <c r="G593" s="18">
        <v>6533599</v>
      </c>
      <c r="H593" s="18">
        <v>11603370</v>
      </c>
      <c r="I593" s="18">
        <v>608596</v>
      </c>
      <c r="J593" s="19">
        <v>246226720</v>
      </c>
      <c r="K593" s="19">
        <v>7142195</v>
      </c>
      <c r="L593" s="20">
        <f>SD1DATWK24!X591</f>
        <v>27.847180999999999</v>
      </c>
      <c r="M593" s="20">
        <f>SD1DATWK24!Y591</f>
        <v>52.449935000000004</v>
      </c>
      <c r="N593" s="18">
        <f>SD1DATWK24!Z591</f>
        <v>245605.15499958993</v>
      </c>
      <c r="O593" s="21">
        <f>SD1DATWK24!AA591</f>
        <v>329</v>
      </c>
    </row>
    <row r="594" spans="1:15">
      <c r="A594" s="2" t="s">
        <v>676</v>
      </c>
      <c r="B594" s="2">
        <v>8504</v>
      </c>
      <c r="C594" s="17">
        <v>50567</v>
      </c>
      <c r="D594" s="2">
        <v>23840</v>
      </c>
      <c r="E594" s="2" t="s">
        <v>680</v>
      </c>
      <c r="F594" s="18">
        <v>266075160</v>
      </c>
      <c r="G594" s="18">
        <v>6181109</v>
      </c>
      <c r="H594" s="18">
        <v>10659270</v>
      </c>
      <c r="I594" s="18">
        <v>336832</v>
      </c>
      <c r="J594" s="19">
        <v>276734430</v>
      </c>
      <c r="K594" s="19">
        <v>6517941</v>
      </c>
      <c r="L594" s="20">
        <f>SD1DATWK24!X592</f>
        <v>23.230688000000001</v>
      </c>
      <c r="M594" s="20">
        <f>SD1DATWK24!Y592</f>
        <v>31.599913000000001</v>
      </c>
      <c r="N594" s="18">
        <f>SD1DATWK24!Z592</f>
        <v>219438.86038591064</v>
      </c>
      <c r="O594" s="21">
        <f>SD1DATWK24!AA592</f>
        <v>404</v>
      </c>
    </row>
    <row r="595" spans="1:15">
      <c r="A595" s="2" t="s">
        <v>676</v>
      </c>
      <c r="B595" s="2">
        <v>8505</v>
      </c>
      <c r="C595" s="17">
        <v>50575</v>
      </c>
      <c r="D595" s="2">
        <v>24020</v>
      </c>
      <c r="E595" s="2" t="s">
        <v>681</v>
      </c>
      <c r="F595" s="18">
        <v>234435450</v>
      </c>
      <c r="G595" s="18">
        <v>5614561</v>
      </c>
      <c r="H595" s="18">
        <v>23504780</v>
      </c>
      <c r="I595" s="18">
        <v>695740</v>
      </c>
      <c r="J595" s="19">
        <v>257940230</v>
      </c>
      <c r="K595" s="19">
        <v>6310301</v>
      </c>
      <c r="L595" s="20">
        <f>SD1DATWK24!X593</f>
        <v>23.949283000000001</v>
      </c>
      <c r="M595" s="20">
        <f>SD1DATWK24!Y593</f>
        <v>29.599937000000001</v>
      </c>
      <c r="N595" s="18">
        <f>SD1DATWK24!Z593</f>
        <v>228557.18826039706</v>
      </c>
      <c r="O595" s="21">
        <f>SD1DATWK24!AA593</f>
        <v>375</v>
      </c>
    </row>
    <row r="596" spans="1:15">
      <c r="A596" s="2" t="s">
        <v>676</v>
      </c>
      <c r="B596" s="2">
        <v>8506</v>
      </c>
      <c r="C596" s="17">
        <v>44610</v>
      </c>
      <c r="D596" s="2">
        <v>24190</v>
      </c>
      <c r="E596" s="2" t="s">
        <v>682</v>
      </c>
      <c r="F596" s="18">
        <v>359648430</v>
      </c>
      <c r="G596" s="18">
        <v>12143960</v>
      </c>
      <c r="H596" s="18">
        <v>4569100</v>
      </c>
      <c r="I596" s="18">
        <v>240791</v>
      </c>
      <c r="J596" s="19">
        <v>364217530</v>
      </c>
      <c r="K596" s="19">
        <v>12384751</v>
      </c>
      <c r="L596" s="20">
        <f>SD1DATWK24!X594</f>
        <v>33.766198000000003</v>
      </c>
      <c r="M596" s="20">
        <f>SD1DATWK24!Y594</f>
        <v>52.699874999999999</v>
      </c>
      <c r="N596" s="18">
        <f>SD1DATWK24!Z594</f>
        <v>226568.49901644365</v>
      </c>
      <c r="O596" s="21">
        <f>SD1DATWK24!AA594</f>
        <v>382</v>
      </c>
    </row>
    <row r="597" spans="1:15">
      <c r="A597" s="2" t="s">
        <v>676</v>
      </c>
      <c r="B597" s="2">
        <v>8507</v>
      </c>
      <c r="C597" s="17">
        <v>45591</v>
      </c>
      <c r="D597" s="2">
        <v>24620</v>
      </c>
      <c r="E597" s="2" t="s">
        <v>683</v>
      </c>
      <c r="F597" s="18">
        <v>160886930</v>
      </c>
      <c r="G597" s="18">
        <v>4795306</v>
      </c>
      <c r="H597" s="18">
        <v>5703930</v>
      </c>
      <c r="I597" s="18">
        <v>312575</v>
      </c>
      <c r="J597" s="19">
        <v>166590860</v>
      </c>
      <c r="K597" s="19">
        <v>5107881</v>
      </c>
      <c r="L597" s="20">
        <f>SD1DATWK24!X595</f>
        <v>29.805441999999999</v>
      </c>
      <c r="M597" s="20">
        <f>SD1DATWK24!Y595</f>
        <v>54.799936000000002</v>
      </c>
      <c r="N597" s="18">
        <f>SD1DATWK24!Z595</f>
        <v>186752.28775976624</v>
      </c>
      <c r="O597" s="21">
        <f>SD1DATWK24!AA595</f>
        <v>489</v>
      </c>
    </row>
    <row r="598" spans="1:15">
      <c r="A598" s="2" t="s">
        <v>676</v>
      </c>
      <c r="B598" s="2">
        <v>8508</v>
      </c>
      <c r="C598" s="17">
        <v>50583</v>
      </c>
      <c r="D598" s="2">
        <v>25000</v>
      </c>
      <c r="E598" s="2" t="s">
        <v>684</v>
      </c>
      <c r="F598" s="18">
        <v>551147480</v>
      </c>
      <c r="G598" s="18">
        <v>14670040</v>
      </c>
      <c r="H598" s="18">
        <v>142164710</v>
      </c>
      <c r="I598" s="18">
        <v>6702149</v>
      </c>
      <c r="J598" s="19">
        <v>693312190</v>
      </c>
      <c r="K598" s="19">
        <v>21372189</v>
      </c>
      <c r="L598" s="20">
        <f>SD1DATWK24!X596</f>
        <v>26.617267999999999</v>
      </c>
      <c r="M598" s="20">
        <f>SD1DATWK24!Y596</f>
        <v>47.143549</v>
      </c>
      <c r="N598" s="18">
        <f>SD1DATWK24!Z596</f>
        <v>655474.85794205486</v>
      </c>
      <c r="O598" s="21">
        <f>SD1DATWK24!AA596</f>
        <v>15</v>
      </c>
    </row>
    <row r="599" spans="1:15">
      <c r="A599" s="2" t="s">
        <v>676</v>
      </c>
      <c r="B599" s="2">
        <v>8509</v>
      </c>
      <c r="C599" s="17">
        <v>50591</v>
      </c>
      <c r="D599" s="2">
        <v>25400</v>
      </c>
      <c r="E599" s="2" t="s">
        <v>685</v>
      </c>
      <c r="F599" s="18">
        <v>428626570</v>
      </c>
      <c r="G599" s="18">
        <v>10545808</v>
      </c>
      <c r="H599" s="18">
        <v>149625160</v>
      </c>
      <c r="I599" s="18">
        <v>7114676</v>
      </c>
      <c r="J599" s="19">
        <v>578251730</v>
      </c>
      <c r="K599" s="19">
        <v>17660484</v>
      </c>
      <c r="L599" s="20">
        <f>SD1DATWK24!X597</f>
        <v>24.603719999999999</v>
      </c>
      <c r="M599" s="20">
        <f>SD1DATWK24!Y597</f>
        <v>47.549998000000002</v>
      </c>
      <c r="N599" s="18">
        <f>SD1DATWK24!Z597</f>
        <v>397774.56031725835</v>
      </c>
      <c r="O599" s="21">
        <f>SD1DATWK24!AA597</f>
        <v>76</v>
      </c>
    </row>
    <row r="600" spans="1:15">
      <c r="A600" s="2" t="s">
        <v>676</v>
      </c>
      <c r="B600" s="2">
        <v>8510</v>
      </c>
      <c r="C600" s="17">
        <v>45120</v>
      </c>
      <c r="D600" s="2">
        <v>26070</v>
      </c>
      <c r="E600" s="2" t="s">
        <v>686</v>
      </c>
      <c r="F600" s="18">
        <v>978985150</v>
      </c>
      <c r="G600" s="18">
        <v>38876015</v>
      </c>
      <c r="H600" s="18">
        <v>52070890</v>
      </c>
      <c r="I600" s="18">
        <v>4384368</v>
      </c>
      <c r="J600" s="19">
        <v>1031056040</v>
      </c>
      <c r="K600" s="19">
        <v>43260383</v>
      </c>
      <c r="L600" s="20">
        <f>SD1DATWK24!X598</f>
        <v>39.710526000000002</v>
      </c>
      <c r="M600" s="20">
        <f>SD1DATWK24!Y598</f>
        <v>84.199982000000006</v>
      </c>
      <c r="N600" s="18">
        <f>SD1DATWK24!Z598</f>
        <v>293527.92854991136</v>
      </c>
      <c r="O600" s="21">
        <f>SD1DATWK24!AA598</f>
        <v>211</v>
      </c>
    </row>
    <row r="601" spans="1:15">
      <c r="A601" s="2" t="s">
        <v>687</v>
      </c>
      <c r="B601" s="2">
        <v>8601</v>
      </c>
      <c r="C601" s="17">
        <v>43679</v>
      </c>
      <c r="D601" s="2">
        <v>20680</v>
      </c>
      <c r="E601" s="2" t="s">
        <v>688</v>
      </c>
      <c r="F601" s="18">
        <v>381583290</v>
      </c>
      <c r="G601" s="18">
        <v>10746559</v>
      </c>
      <c r="H601" s="18">
        <v>7438460</v>
      </c>
      <c r="I601" s="18">
        <v>386056</v>
      </c>
      <c r="J601" s="19">
        <v>389021750</v>
      </c>
      <c r="K601" s="19">
        <v>11132615</v>
      </c>
      <c r="L601" s="20">
        <f>SD1DATWK24!X599</f>
        <v>28.163074999999999</v>
      </c>
      <c r="M601" s="20">
        <f>SD1DATWK24!Y599</f>
        <v>51.899990000000003</v>
      </c>
      <c r="N601" s="18">
        <f>SD1DATWK24!Z599</f>
        <v>213469.40752251152</v>
      </c>
      <c r="O601" s="21">
        <f>SD1DATWK24!AA599</f>
        <v>415</v>
      </c>
    </row>
    <row r="602" spans="1:15">
      <c r="A602" s="2" t="s">
        <v>687</v>
      </c>
      <c r="B602" s="2">
        <v>8602</v>
      </c>
      <c r="C602" s="17">
        <v>50617</v>
      </c>
      <c r="D602" s="2">
        <v>21600</v>
      </c>
      <c r="E602" s="2" t="s">
        <v>689</v>
      </c>
      <c r="F602" s="18">
        <v>128319430</v>
      </c>
      <c r="G602" s="18">
        <v>2906828</v>
      </c>
      <c r="H602" s="18">
        <v>5481740</v>
      </c>
      <c r="I602" s="18">
        <v>227491</v>
      </c>
      <c r="J602" s="19">
        <v>133801170</v>
      </c>
      <c r="K602" s="19">
        <v>3134319</v>
      </c>
      <c r="L602" s="20">
        <f>SD1DATWK24!X600</f>
        <v>22.653061999999998</v>
      </c>
      <c r="M602" s="20">
        <f>SD1DATWK24!Y600</f>
        <v>41.499778999999997</v>
      </c>
      <c r="N602" s="18">
        <f>SD1DATWK24!Z600</f>
        <v>247489.65649331658</v>
      </c>
      <c r="O602" s="21">
        <f>SD1DATWK24!AA600</f>
        <v>323</v>
      </c>
    </row>
    <row r="603" spans="1:15">
      <c r="A603" s="2" t="s">
        <v>687</v>
      </c>
      <c r="B603" s="2">
        <v>8603</v>
      </c>
      <c r="C603" s="17">
        <v>50625</v>
      </c>
      <c r="D603" s="2">
        <v>21630</v>
      </c>
      <c r="E603" s="2" t="s">
        <v>690</v>
      </c>
      <c r="F603" s="18">
        <v>122245820</v>
      </c>
      <c r="G603" s="18">
        <v>2724441</v>
      </c>
      <c r="H603" s="18">
        <v>5070040</v>
      </c>
      <c r="I603" s="18">
        <v>187591</v>
      </c>
      <c r="J603" s="19">
        <v>127315860</v>
      </c>
      <c r="K603" s="19">
        <v>2912032</v>
      </c>
      <c r="L603" s="20">
        <f>SD1DATWK24!X601</f>
        <v>22.286577999999999</v>
      </c>
      <c r="M603" s="20">
        <f>SD1DATWK24!Y601</f>
        <v>36.999904999999998</v>
      </c>
      <c r="N603" s="18">
        <f>SD1DATWK24!Z601</f>
        <v>252587.46348013979</v>
      </c>
      <c r="O603" s="21">
        <f>SD1DATWK24!AA601</f>
        <v>300</v>
      </c>
    </row>
    <row r="604" spans="1:15">
      <c r="A604" s="2" t="s">
        <v>687</v>
      </c>
      <c r="B604" s="2">
        <v>8604</v>
      </c>
      <c r="C604" s="17">
        <v>50633</v>
      </c>
      <c r="D604" s="2">
        <v>23440</v>
      </c>
      <c r="E604" s="2" t="s">
        <v>691</v>
      </c>
      <c r="F604" s="18">
        <v>106154460</v>
      </c>
      <c r="G604" s="18">
        <v>2409037</v>
      </c>
      <c r="H604" s="18">
        <v>4254250</v>
      </c>
      <c r="I604" s="18">
        <v>208032</v>
      </c>
      <c r="J604" s="19">
        <v>110408710</v>
      </c>
      <c r="K604" s="19">
        <v>2617069</v>
      </c>
      <c r="L604" s="20">
        <f>SD1DATWK24!X602</f>
        <v>22.693695999999999</v>
      </c>
      <c r="M604" s="20">
        <f>SD1DATWK24!Y602</f>
        <v>48.899805999999998</v>
      </c>
      <c r="N604" s="18">
        <f>SD1DATWK24!Z602</f>
        <v>212511.15583523503</v>
      </c>
      <c r="O604" s="21">
        <f>SD1DATWK24!AA602</f>
        <v>421</v>
      </c>
    </row>
    <row r="605" spans="1:15">
      <c r="A605" s="2" t="s">
        <v>687</v>
      </c>
      <c r="B605" s="2">
        <v>8605</v>
      </c>
      <c r="C605" s="17">
        <v>45526</v>
      </c>
      <c r="D605" s="2">
        <v>23540</v>
      </c>
      <c r="E605" s="2" t="s">
        <v>692</v>
      </c>
      <c r="F605" s="18">
        <v>140399930</v>
      </c>
      <c r="G605" s="18">
        <v>3306571</v>
      </c>
      <c r="H605" s="18">
        <v>2694890</v>
      </c>
      <c r="I605" s="18">
        <v>153743</v>
      </c>
      <c r="J605" s="19">
        <v>143094820</v>
      </c>
      <c r="K605" s="19">
        <v>3460314</v>
      </c>
      <c r="L605" s="20">
        <f>SD1DATWK24!X603</f>
        <v>23.551086999999999</v>
      </c>
      <c r="M605" s="20">
        <f>SD1DATWK24!Y603</f>
        <v>57.049824000000001</v>
      </c>
      <c r="N605" s="18">
        <f>SD1DATWK24!Z603</f>
        <v>169269.81041506608</v>
      </c>
      <c r="O605" s="21">
        <f>SD1DATWK24!AA603</f>
        <v>528</v>
      </c>
    </row>
    <row r="606" spans="1:15">
      <c r="A606" s="2" t="s">
        <v>687</v>
      </c>
      <c r="B606" s="2">
        <v>8606</v>
      </c>
      <c r="C606" s="17">
        <v>50641</v>
      </c>
      <c r="D606" s="2">
        <v>23830</v>
      </c>
      <c r="E606" s="2" t="s">
        <v>693</v>
      </c>
      <c r="F606" s="18">
        <v>162516850</v>
      </c>
      <c r="G606" s="18">
        <v>4591324</v>
      </c>
      <c r="H606" s="18">
        <v>4148070</v>
      </c>
      <c r="I606" s="18">
        <v>241002</v>
      </c>
      <c r="J606" s="19">
        <v>166664920</v>
      </c>
      <c r="K606" s="19">
        <v>4832326</v>
      </c>
      <c r="L606" s="20">
        <f>SD1DATWK24!X604</f>
        <v>28.251372</v>
      </c>
      <c r="M606" s="20">
        <f>SD1DATWK24!Y604</f>
        <v>58.099791000000003</v>
      </c>
      <c r="N606" s="18">
        <f>SD1DATWK24!Z604</f>
        <v>299006.24084891152</v>
      </c>
      <c r="O606" s="21">
        <f>SD1DATWK24!AA604</f>
        <v>199</v>
      </c>
    </row>
    <row r="607" spans="1:15">
      <c r="A607" s="2" t="s">
        <v>687</v>
      </c>
      <c r="B607" s="2">
        <v>8607</v>
      </c>
      <c r="C607" s="17">
        <v>50658</v>
      </c>
      <c r="D607" s="2">
        <v>25210</v>
      </c>
      <c r="E607" s="2" t="s">
        <v>694</v>
      </c>
      <c r="F607" s="18">
        <v>95783860</v>
      </c>
      <c r="G607" s="18">
        <v>2462864</v>
      </c>
      <c r="H607" s="18">
        <v>19007440</v>
      </c>
      <c r="I607" s="18">
        <v>798312</v>
      </c>
      <c r="J607" s="19">
        <v>114791300</v>
      </c>
      <c r="K607" s="19">
        <v>3261176</v>
      </c>
      <c r="L607" s="20">
        <f>SD1DATWK24!X605</f>
        <v>25.712724000000001</v>
      </c>
      <c r="M607" s="20">
        <f>SD1DATWK24!Y605</f>
        <v>41.999974999999999</v>
      </c>
      <c r="N607" s="18">
        <f>SD1DATWK24!Z605</f>
        <v>274977.22971663164</v>
      </c>
      <c r="O607" s="21">
        <f>SD1DATWK24!AA605</f>
        <v>249</v>
      </c>
    </row>
    <row r="608" spans="1:15">
      <c r="A608" s="2" t="s">
        <v>695</v>
      </c>
      <c r="B608" s="2">
        <v>8701</v>
      </c>
      <c r="C608" s="17">
        <v>43638</v>
      </c>
      <c r="D608" s="2">
        <v>20570</v>
      </c>
      <c r="E608" s="2" t="s">
        <v>696</v>
      </c>
      <c r="F608" s="18">
        <v>902750870</v>
      </c>
      <c r="G608" s="18">
        <v>22693129</v>
      </c>
      <c r="H608" s="18">
        <v>87031830</v>
      </c>
      <c r="I608" s="18">
        <v>4819822</v>
      </c>
      <c r="J608" s="19">
        <v>989782700</v>
      </c>
      <c r="K608" s="19">
        <v>27512951</v>
      </c>
      <c r="L608" s="20">
        <f>SD1DATWK24!X606</f>
        <v>25.137754000000001</v>
      </c>
      <c r="M608" s="20">
        <f>SD1DATWK24!Y606</f>
        <v>55.379990999999997</v>
      </c>
      <c r="N608" s="18">
        <f>SD1DATWK24!Z606</f>
        <v>341087.22812603525</v>
      </c>
      <c r="O608" s="21">
        <f>SD1DATWK24!AA606</f>
        <v>126</v>
      </c>
    </row>
    <row r="609" spans="1:15">
      <c r="A609" s="2" t="s">
        <v>695</v>
      </c>
      <c r="B609" s="2">
        <v>8702</v>
      </c>
      <c r="C609" s="17">
        <v>50674</v>
      </c>
      <c r="D609" s="2">
        <v>21580</v>
      </c>
      <c r="E609" s="2" t="s">
        <v>697</v>
      </c>
      <c r="F609" s="18">
        <v>326302120</v>
      </c>
      <c r="G609" s="18">
        <v>7183012</v>
      </c>
      <c r="H609" s="18">
        <v>110075900</v>
      </c>
      <c r="I609" s="18">
        <v>3753588</v>
      </c>
      <c r="J609" s="19">
        <v>436378020</v>
      </c>
      <c r="K609" s="19">
        <v>10936600</v>
      </c>
      <c r="L609" s="20">
        <f>SD1DATWK24!X607</f>
        <v>22.013377999999999</v>
      </c>
      <c r="M609" s="20">
        <f>SD1DATWK24!Y607</f>
        <v>34.099997999999999</v>
      </c>
      <c r="N609" s="18">
        <f>SD1DATWK24!Z607</f>
        <v>316348.63428514899</v>
      </c>
      <c r="O609" s="21">
        <f>SD1DATWK24!AA607</f>
        <v>167</v>
      </c>
    </row>
    <row r="610" spans="1:15">
      <c r="A610" s="2" t="s">
        <v>695</v>
      </c>
      <c r="B610" s="2">
        <v>8703</v>
      </c>
      <c r="C610" s="17">
        <v>50682</v>
      </c>
      <c r="D610" s="2">
        <v>21660</v>
      </c>
      <c r="E610" s="2" t="s">
        <v>698</v>
      </c>
      <c r="F610" s="18">
        <v>206001330</v>
      </c>
      <c r="G610" s="18">
        <v>4534360</v>
      </c>
      <c r="H610" s="18">
        <v>139006060</v>
      </c>
      <c r="I610" s="18">
        <v>4865211</v>
      </c>
      <c r="J610" s="19">
        <v>345007390</v>
      </c>
      <c r="K610" s="19">
        <v>9399571</v>
      </c>
      <c r="L610" s="20">
        <f>SD1DATWK24!X608</f>
        <v>22.011313999999999</v>
      </c>
      <c r="M610" s="20">
        <f>SD1DATWK24!Y608</f>
        <v>34.999991999999999</v>
      </c>
      <c r="N610" s="18">
        <f>SD1DATWK24!Z608</f>
        <v>308289.26293468324</v>
      </c>
      <c r="O610" s="21">
        <f>SD1DATWK24!AA608</f>
        <v>179</v>
      </c>
    </row>
    <row r="611" spans="1:15">
      <c r="A611" s="2" t="s">
        <v>695</v>
      </c>
      <c r="B611" s="2">
        <v>8704</v>
      </c>
      <c r="C611" s="17">
        <v>50690</v>
      </c>
      <c r="D611" s="2">
        <v>22710</v>
      </c>
      <c r="E611" s="2" t="s">
        <v>699</v>
      </c>
      <c r="F611" s="18">
        <v>335252760</v>
      </c>
      <c r="G611" s="18">
        <v>9737525</v>
      </c>
      <c r="H611" s="18">
        <v>36602110</v>
      </c>
      <c r="I611" s="18">
        <v>2182949</v>
      </c>
      <c r="J611" s="19">
        <v>371854870</v>
      </c>
      <c r="K611" s="19">
        <v>11920474</v>
      </c>
      <c r="L611" s="20">
        <f>SD1DATWK24!X609</f>
        <v>29.045324000000001</v>
      </c>
      <c r="M611" s="20">
        <f>SD1DATWK24!Y609</f>
        <v>59.639977000000002</v>
      </c>
      <c r="N611" s="18">
        <f>SD1DATWK24!Z609</f>
        <v>238129.82705283345</v>
      </c>
      <c r="O611" s="21">
        <f>SD1DATWK24!AA609</f>
        <v>347</v>
      </c>
    </row>
    <row r="612" spans="1:15">
      <c r="A612" s="2" t="s">
        <v>695</v>
      </c>
      <c r="B612" s="2">
        <v>8705</v>
      </c>
      <c r="C612" s="17">
        <v>50708</v>
      </c>
      <c r="D612" s="2">
        <v>23800</v>
      </c>
      <c r="E612" s="2" t="s">
        <v>700</v>
      </c>
      <c r="F612" s="18">
        <v>130255980</v>
      </c>
      <c r="G612" s="18">
        <v>3572238</v>
      </c>
      <c r="H612" s="18">
        <v>52908290</v>
      </c>
      <c r="I612" s="18">
        <v>2508381</v>
      </c>
      <c r="J612" s="19">
        <v>183164270</v>
      </c>
      <c r="K612" s="19">
        <v>6080619</v>
      </c>
      <c r="L612" s="20">
        <f>SD1DATWK24!X610</f>
        <v>27.424752000000002</v>
      </c>
      <c r="M612" s="20">
        <f>SD1DATWK24!Y610</f>
        <v>47.409981000000002</v>
      </c>
      <c r="N612" s="18">
        <f>SD1DATWK24!Z610</f>
        <v>288807.8099013929</v>
      </c>
      <c r="O612" s="21">
        <f>SD1DATWK24!AA610</f>
        <v>223</v>
      </c>
    </row>
    <row r="613" spans="1:15">
      <c r="A613" s="2" t="s">
        <v>695</v>
      </c>
      <c r="B613" s="2">
        <v>8706</v>
      </c>
      <c r="C613" s="17">
        <v>50716</v>
      </c>
      <c r="D613" s="2">
        <v>24030</v>
      </c>
      <c r="E613" s="2" t="s">
        <v>701</v>
      </c>
      <c r="F613" s="18">
        <v>162545210</v>
      </c>
      <c r="G613" s="18">
        <v>6826614</v>
      </c>
      <c r="H613" s="18">
        <v>5147470</v>
      </c>
      <c r="I613" s="18">
        <v>399443</v>
      </c>
      <c r="J613" s="19">
        <v>167692680</v>
      </c>
      <c r="K613" s="19">
        <v>7226057</v>
      </c>
      <c r="L613" s="20">
        <f>SD1DATWK24!X611</f>
        <v>41.998247999999997</v>
      </c>
      <c r="M613" s="20">
        <f>SD1DATWK24!Y611</f>
        <v>77.599868999999998</v>
      </c>
      <c r="N613" s="18">
        <f>SD1DATWK24!Z611</f>
        <v>209377.73438640256</v>
      </c>
      <c r="O613" s="21">
        <f>SD1DATWK24!AA611</f>
        <v>431</v>
      </c>
    </row>
    <row r="614" spans="1:15">
      <c r="A614" s="2" t="s">
        <v>695</v>
      </c>
      <c r="B614" s="2">
        <v>8707</v>
      </c>
      <c r="C614" s="17">
        <v>50724</v>
      </c>
      <c r="D614" s="2">
        <v>24210</v>
      </c>
      <c r="E614" s="2" t="s">
        <v>702</v>
      </c>
      <c r="F614" s="18">
        <v>359369510</v>
      </c>
      <c r="G614" s="18">
        <v>7906127</v>
      </c>
      <c r="H614" s="18">
        <v>27866580</v>
      </c>
      <c r="I614" s="18">
        <v>1209409</v>
      </c>
      <c r="J614" s="19">
        <v>387236090</v>
      </c>
      <c r="K614" s="19">
        <v>9115536</v>
      </c>
      <c r="L614" s="20">
        <f>SD1DATWK24!X612</f>
        <v>21.999994000000001</v>
      </c>
      <c r="M614" s="20">
        <f>SD1DATWK24!Y612</f>
        <v>43.399979000000002</v>
      </c>
      <c r="N614" s="18">
        <f>SD1DATWK24!Z612</f>
        <v>258601.66288732164</v>
      </c>
      <c r="O614" s="21">
        <f>SD1DATWK24!AA612</f>
        <v>281</v>
      </c>
    </row>
    <row r="615" spans="1:15">
      <c r="A615" s="2" t="s">
        <v>695</v>
      </c>
      <c r="B615" s="2">
        <v>8708</v>
      </c>
      <c r="C615" s="17">
        <v>45583</v>
      </c>
      <c r="D615" s="2">
        <v>24370</v>
      </c>
      <c r="E615" s="2" t="s">
        <v>703</v>
      </c>
      <c r="F615" s="18">
        <v>1363329530</v>
      </c>
      <c r="G615" s="18">
        <v>42842250</v>
      </c>
      <c r="H615" s="18">
        <v>42770030</v>
      </c>
      <c r="I615" s="18">
        <v>2625224</v>
      </c>
      <c r="J615" s="19">
        <v>1406099560</v>
      </c>
      <c r="K615" s="19">
        <v>45467474</v>
      </c>
      <c r="L615" s="20">
        <f>SD1DATWK24!X613</f>
        <v>31.424721000000002</v>
      </c>
      <c r="M615" s="20">
        <f>SD1DATWK24!Y613</f>
        <v>61.379989999999999</v>
      </c>
      <c r="N615" s="18">
        <f>SD1DATWK24!Z613</f>
        <v>246951.2875757713</v>
      </c>
      <c r="O615" s="21">
        <f>SD1DATWK24!AA613</f>
        <v>325</v>
      </c>
    </row>
    <row r="616" spans="1:15">
      <c r="A616" s="2" t="s">
        <v>695</v>
      </c>
      <c r="B616" s="2">
        <v>8709</v>
      </c>
      <c r="C616" s="17">
        <v>45609</v>
      </c>
      <c r="D616" s="2">
        <v>24720</v>
      </c>
      <c r="E616" s="2" t="s">
        <v>704</v>
      </c>
      <c r="F616" s="18">
        <v>479070000</v>
      </c>
      <c r="G616" s="18">
        <v>16723822</v>
      </c>
      <c r="H616" s="18">
        <v>22054260</v>
      </c>
      <c r="I616" s="18">
        <v>1287968</v>
      </c>
      <c r="J616" s="19">
        <v>501124260</v>
      </c>
      <c r="K616" s="19">
        <v>18011790</v>
      </c>
      <c r="L616" s="20">
        <f>SD1DATWK24!X614</f>
        <v>34.908932</v>
      </c>
      <c r="M616" s="20">
        <f>SD1DATWK24!Y614</f>
        <v>58.399963999999997</v>
      </c>
      <c r="N616" s="18">
        <f>SD1DATWK24!Z614</f>
        <v>315937.79005283397</v>
      </c>
      <c r="O616" s="21">
        <f>SD1DATWK24!AA614</f>
        <v>168</v>
      </c>
    </row>
    <row r="617" spans="1:15">
      <c r="A617" s="2" t="s">
        <v>705</v>
      </c>
      <c r="B617" s="2">
        <v>8801</v>
      </c>
      <c r="C617" s="17">
        <v>45260</v>
      </c>
      <c r="D617" s="2">
        <v>20850</v>
      </c>
      <c r="E617" s="2" t="s">
        <v>706</v>
      </c>
      <c r="F617" s="18">
        <v>128461910</v>
      </c>
      <c r="G617" s="18">
        <v>2666036</v>
      </c>
      <c r="H617" s="18">
        <v>6006970</v>
      </c>
      <c r="I617" s="18">
        <v>299747</v>
      </c>
      <c r="J617" s="19">
        <v>134468880</v>
      </c>
      <c r="K617" s="19">
        <v>2965783</v>
      </c>
      <c r="L617" s="20">
        <f>SD1DATWK24!X615</f>
        <v>20.753513999999999</v>
      </c>
      <c r="M617" s="20">
        <f>SD1DATWK24!Y615</f>
        <v>49.899866000000003</v>
      </c>
      <c r="N617" s="18">
        <f>SD1DATWK24!Z615</f>
        <v>180391.42894330682</v>
      </c>
      <c r="O617" s="21">
        <f>SD1DATWK24!AA615</f>
        <v>505</v>
      </c>
    </row>
    <row r="618" spans="1:15">
      <c r="A618" s="2" t="s">
        <v>705</v>
      </c>
      <c r="B618" s="2">
        <v>8802</v>
      </c>
      <c r="C618" s="17">
        <v>50740</v>
      </c>
      <c r="D618" s="2">
        <v>23520</v>
      </c>
      <c r="E618" s="2" t="s">
        <v>707</v>
      </c>
      <c r="F618" s="18">
        <v>182206380</v>
      </c>
      <c r="G618" s="18">
        <v>3954422</v>
      </c>
      <c r="H618" s="18">
        <v>97161210</v>
      </c>
      <c r="I618" s="18">
        <v>3740704</v>
      </c>
      <c r="J618" s="19">
        <v>279367590</v>
      </c>
      <c r="K618" s="19">
        <v>7695126</v>
      </c>
      <c r="L618" s="20">
        <f>SD1DATWK24!X616</f>
        <v>21.702983</v>
      </c>
      <c r="M618" s="20">
        <f>SD1DATWK24!Y616</f>
        <v>38.499972999999997</v>
      </c>
      <c r="N618" s="18">
        <f>SD1DATWK24!Z616</f>
        <v>372405.75122878863</v>
      </c>
      <c r="O618" s="21">
        <f>SD1DATWK24!AA616</f>
        <v>93</v>
      </c>
    </row>
    <row r="619" spans="1:15">
      <c r="A619" s="2" t="s">
        <v>705</v>
      </c>
      <c r="B619" s="2">
        <v>8803</v>
      </c>
      <c r="C619" s="17">
        <v>45625</v>
      </c>
      <c r="D619" s="2">
        <v>25510</v>
      </c>
      <c r="E619" s="2" t="s">
        <v>708</v>
      </c>
      <c r="F619" s="18">
        <v>337937570</v>
      </c>
      <c r="G619" s="18">
        <v>7300209</v>
      </c>
      <c r="H619" s="18">
        <v>30959990</v>
      </c>
      <c r="I619" s="18">
        <v>1092885</v>
      </c>
      <c r="J619" s="19">
        <v>368897560</v>
      </c>
      <c r="K619" s="19">
        <v>8393094</v>
      </c>
      <c r="L619" s="20">
        <f>SD1DATWK24!X617</f>
        <v>21.602242</v>
      </c>
      <c r="M619" s="20">
        <f>SD1DATWK24!Y617</f>
        <v>35.299914999999999</v>
      </c>
      <c r="N619" s="18">
        <f>SD1DATWK24!Z617</f>
        <v>230159.24153796418</v>
      </c>
      <c r="O619" s="21">
        <f>SD1DATWK24!AA617</f>
        <v>369</v>
      </c>
    </row>
    <row r="621" spans="1:15">
      <c r="A621" s="2" t="s">
        <v>737</v>
      </c>
    </row>
    <row r="622" spans="1:15">
      <c r="A622" s="2" t="s">
        <v>738</v>
      </c>
    </row>
    <row r="623" spans="1:15">
      <c r="A623" s="2" t="s">
        <v>747</v>
      </c>
    </row>
  </sheetData>
  <mergeCells count="3">
    <mergeCell ref="A4:M4"/>
    <mergeCell ref="L6:M6"/>
    <mergeCell ref="N6:O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C6D9C-C101-42F4-B0CB-EC7CFB616748}">
  <dimension ref="A1:O612"/>
  <sheetViews>
    <sheetView tabSelected="1" workbookViewId="0">
      <pane ySplit="1" topLeftCell="A2" activePane="bottomLeft" state="frozen"/>
      <selection pane="bottomLeft" activeCell="C2" sqref="C2"/>
    </sheetView>
  </sheetViews>
  <sheetFormatPr defaultColWidth="9.1796875" defaultRowHeight="14"/>
  <cols>
    <col min="1" max="1" width="16.453125" style="2" bestFit="1" customWidth="1"/>
    <col min="2" max="2" width="12.81640625" style="2" customWidth="1"/>
    <col min="3" max="3" width="13.81640625" style="2" bestFit="1" customWidth="1"/>
    <col min="4" max="4" width="15" style="2" bestFit="1" customWidth="1"/>
    <col min="5" max="5" width="45.54296875" style="2" bestFit="1" customWidth="1"/>
    <col min="6" max="6" width="22.453125" style="2" bestFit="1" customWidth="1"/>
    <col min="7" max="7" width="21" style="2" bestFit="1" customWidth="1"/>
    <col min="8" max="9" width="21.81640625" style="2" customWidth="1"/>
    <col min="10" max="10" width="22.453125" style="2" bestFit="1" customWidth="1"/>
    <col min="11" max="11" width="21" style="2" bestFit="1" customWidth="1"/>
    <col min="12" max="15" width="18.54296875" style="2" customWidth="1"/>
    <col min="16" max="16384" width="9.1796875" style="2"/>
  </cols>
  <sheetData>
    <row r="1" spans="1:15" ht="46.5">
      <c r="A1" s="14" t="s">
        <v>709</v>
      </c>
      <c r="B1" s="14" t="s">
        <v>710</v>
      </c>
      <c r="C1" s="14" t="s">
        <v>751</v>
      </c>
      <c r="D1" s="14" t="s">
        <v>752</v>
      </c>
      <c r="E1" s="14" t="s">
        <v>713</v>
      </c>
      <c r="F1" s="10" t="s">
        <v>741</v>
      </c>
      <c r="G1" s="10" t="s">
        <v>731</v>
      </c>
      <c r="H1" s="10" t="s">
        <v>732</v>
      </c>
      <c r="I1" s="10" t="s">
        <v>733</v>
      </c>
      <c r="J1" s="10" t="s">
        <v>6</v>
      </c>
      <c r="K1" s="10" t="s">
        <v>734</v>
      </c>
      <c r="L1" s="14" t="s">
        <v>735</v>
      </c>
      <c r="M1" s="14" t="s">
        <v>736</v>
      </c>
      <c r="N1" s="14" t="s">
        <v>723</v>
      </c>
      <c r="O1" s="14" t="s">
        <v>724</v>
      </c>
    </row>
    <row r="2" spans="1:15">
      <c r="A2" s="2" t="s">
        <v>12</v>
      </c>
      <c r="B2" s="2">
        <v>101</v>
      </c>
      <c r="C2" s="17">
        <v>61903</v>
      </c>
      <c r="D2" s="2">
        <v>24120</v>
      </c>
      <c r="E2" s="2" t="s">
        <v>13</v>
      </c>
      <c r="F2" s="18">
        <v>445702640</v>
      </c>
      <c r="G2" s="18">
        <v>9034708</v>
      </c>
      <c r="H2" s="18">
        <v>93215410</v>
      </c>
      <c r="I2" s="18">
        <v>2283777</v>
      </c>
      <c r="J2" s="19">
        <v>538918050</v>
      </c>
      <c r="K2" s="19">
        <v>11318485</v>
      </c>
      <c r="L2" s="20">
        <f>SD1DATWK24!X7</f>
        <v>20.270707999999999</v>
      </c>
      <c r="M2" s="20">
        <f>SD1DATWK24!Y7</f>
        <v>24.499994000000001</v>
      </c>
      <c r="N2" s="18">
        <f>SD1DATWK24!Z7</f>
        <v>154972.54622739987</v>
      </c>
      <c r="O2" s="21">
        <f>SD1DATWK24!AA7</f>
        <v>548</v>
      </c>
    </row>
    <row r="3" spans="1:15">
      <c r="A3" s="2" t="s">
        <v>12</v>
      </c>
      <c r="B3" s="2">
        <v>102</v>
      </c>
      <c r="C3" s="17">
        <v>442</v>
      </c>
      <c r="D3" s="2">
        <v>23145</v>
      </c>
      <c r="E3" s="2" t="s">
        <v>14</v>
      </c>
      <c r="F3" s="18">
        <v>77475990</v>
      </c>
      <c r="G3" s="18">
        <v>1585757</v>
      </c>
      <c r="H3" s="18">
        <v>32606150</v>
      </c>
      <c r="I3" s="18">
        <v>864062</v>
      </c>
      <c r="J3" s="19">
        <v>110082140</v>
      </c>
      <c r="K3" s="19">
        <v>2449819</v>
      </c>
      <c r="L3" s="20">
        <f>SD1DATWK24!X8</f>
        <v>20.467721999999998</v>
      </c>
      <c r="M3" s="20">
        <f>SD1DATWK24!Y8</f>
        <v>26.499970000000001</v>
      </c>
      <c r="N3" s="18">
        <f>SD1DATWK24!Z8</f>
        <v>154701.96520629316</v>
      </c>
      <c r="O3" s="21">
        <f>SD1DATWK24!AA8</f>
        <v>549</v>
      </c>
    </row>
    <row r="4" spans="1:15">
      <c r="A4" s="2" t="s">
        <v>15</v>
      </c>
      <c r="B4" s="2">
        <v>201</v>
      </c>
      <c r="C4" s="17">
        <v>45757</v>
      </c>
      <c r="D4" s="2">
        <v>20050</v>
      </c>
      <c r="E4" s="2" t="s">
        <v>16</v>
      </c>
      <c r="F4" s="18">
        <v>201121470</v>
      </c>
      <c r="G4" s="18">
        <v>4684185</v>
      </c>
      <c r="H4" s="18">
        <v>14552020</v>
      </c>
      <c r="I4" s="18">
        <v>442090</v>
      </c>
      <c r="J4" s="19">
        <v>215673490</v>
      </c>
      <c r="K4" s="19">
        <v>5126275</v>
      </c>
      <c r="L4" s="20">
        <f>SD1DATWK24!X9</f>
        <v>23.290327999999999</v>
      </c>
      <c r="M4" s="20">
        <f>SD1DATWK24!Y9</f>
        <v>30.379975000000002</v>
      </c>
      <c r="N4" s="18">
        <f>SD1DATWK24!Z9</f>
        <v>212278.90470704166</v>
      </c>
      <c r="O4" s="21">
        <f>SD1DATWK24!AA9</f>
        <v>423</v>
      </c>
    </row>
    <row r="5" spans="1:15">
      <c r="A5" s="2" t="s">
        <v>15</v>
      </c>
      <c r="B5" s="2">
        <v>202</v>
      </c>
      <c r="C5" s="17">
        <v>45765</v>
      </c>
      <c r="D5" s="2">
        <v>20280</v>
      </c>
      <c r="E5" s="2" t="s">
        <v>17</v>
      </c>
      <c r="F5" s="18">
        <v>327493870</v>
      </c>
      <c r="G5" s="18">
        <v>9875904</v>
      </c>
      <c r="H5" s="18">
        <v>67311230</v>
      </c>
      <c r="I5" s="18">
        <v>2029837</v>
      </c>
      <c r="J5" s="19">
        <v>394805100</v>
      </c>
      <c r="K5" s="19">
        <v>11905741</v>
      </c>
      <c r="L5" s="20">
        <f>SD1DATWK24!X10</f>
        <v>30.155996999999999</v>
      </c>
      <c r="M5" s="20">
        <f>SD1DATWK24!Y10</f>
        <v>30.155992999999999</v>
      </c>
      <c r="N5" s="18">
        <f>SD1DATWK24!Z10</f>
        <v>244637.44256565018</v>
      </c>
      <c r="O5" s="21">
        <f>SD1DATWK24!AA10</f>
        <v>330</v>
      </c>
    </row>
    <row r="6" spans="1:15">
      <c r="A6" s="2" t="s">
        <v>15</v>
      </c>
      <c r="B6" s="2">
        <v>203</v>
      </c>
      <c r="C6" s="17">
        <v>45211</v>
      </c>
      <c r="D6" s="2">
        <v>20540</v>
      </c>
      <c r="E6" s="2" t="s">
        <v>18</v>
      </c>
      <c r="F6" s="18">
        <v>224351890</v>
      </c>
      <c r="G6" s="18">
        <v>5501779</v>
      </c>
      <c r="H6" s="18">
        <v>28806480</v>
      </c>
      <c r="I6" s="18">
        <v>1095596</v>
      </c>
      <c r="J6" s="19">
        <v>253158370</v>
      </c>
      <c r="K6" s="19">
        <v>6597375</v>
      </c>
      <c r="L6" s="20">
        <f>SD1DATWK24!X11</f>
        <v>24.522988999999999</v>
      </c>
      <c r="M6" s="20">
        <f>SD1DATWK24!Y11</f>
        <v>38.032969999999999</v>
      </c>
      <c r="N6" s="18">
        <f>SD1DATWK24!Z11</f>
        <v>262706.37732750998</v>
      </c>
      <c r="O6" s="21">
        <f>SD1DATWK24!AA11</f>
        <v>270</v>
      </c>
    </row>
    <row r="7" spans="1:15">
      <c r="A7" s="2" t="s">
        <v>15</v>
      </c>
      <c r="B7" s="2">
        <v>204</v>
      </c>
      <c r="C7" s="17">
        <v>43885</v>
      </c>
      <c r="D7" s="2">
        <v>21440</v>
      </c>
      <c r="E7" s="2" t="s">
        <v>19</v>
      </c>
      <c r="F7" s="18">
        <v>291667760</v>
      </c>
      <c r="G7" s="18">
        <v>6977997</v>
      </c>
      <c r="H7" s="18">
        <v>15363090</v>
      </c>
      <c r="I7" s="18">
        <v>741268</v>
      </c>
      <c r="J7" s="19">
        <v>307030850</v>
      </c>
      <c r="K7" s="19">
        <v>7719265</v>
      </c>
      <c r="L7" s="20">
        <f>SD1DATWK24!X12</f>
        <v>23.924471</v>
      </c>
      <c r="M7" s="20">
        <f>SD1DATWK24!Y12</f>
        <v>48.249929000000002</v>
      </c>
      <c r="N7" s="18">
        <f>SD1DATWK24!Z12</f>
        <v>296956.79015209636</v>
      </c>
      <c r="O7" s="21">
        <f>SD1DATWK24!AA12</f>
        <v>204</v>
      </c>
    </row>
    <row r="8" spans="1:15">
      <c r="A8" s="2" t="s">
        <v>15</v>
      </c>
      <c r="B8" s="2">
        <v>205</v>
      </c>
      <c r="C8" s="17">
        <v>45773</v>
      </c>
      <c r="D8" s="2">
        <v>21650</v>
      </c>
      <c r="E8" s="2" t="s">
        <v>20</v>
      </c>
      <c r="F8" s="18">
        <v>569838740</v>
      </c>
      <c r="G8" s="18">
        <v>15283061</v>
      </c>
      <c r="H8" s="18">
        <v>24033260</v>
      </c>
      <c r="I8" s="18">
        <v>763176</v>
      </c>
      <c r="J8" s="19">
        <v>593872000</v>
      </c>
      <c r="K8" s="19">
        <v>16046237</v>
      </c>
      <c r="L8" s="20">
        <f>SD1DATWK24!X13</f>
        <v>26.819974999999999</v>
      </c>
      <c r="M8" s="20">
        <f>SD1DATWK24!Y13</f>
        <v>31.754992999999999</v>
      </c>
      <c r="N8" s="18">
        <f>SD1DATWK24!Z13</f>
        <v>248161.58555543053</v>
      </c>
      <c r="O8" s="21">
        <f>SD1DATWK24!AA13</f>
        <v>321</v>
      </c>
    </row>
    <row r="9" spans="1:15">
      <c r="A9" s="2" t="s">
        <v>15</v>
      </c>
      <c r="B9" s="2">
        <v>206</v>
      </c>
      <c r="C9" s="17">
        <v>44222</v>
      </c>
      <c r="D9" s="2">
        <v>22890</v>
      </c>
      <c r="E9" s="2" t="s">
        <v>21</v>
      </c>
      <c r="F9" s="18">
        <v>372029090</v>
      </c>
      <c r="G9" s="18">
        <v>9825873</v>
      </c>
      <c r="H9" s="18">
        <v>37057080</v>
      </c>
      <c r="I9" s="18">
        <v>1458529</v>
      </c>
      <c r="J9" s="19">
        <v>409086170</v>
      </c>
      <c r="K9" s="19">
        <v>11284402</v>
      </c>
      <c r="L9" s="20">
        <f>SD1DATWK24!X14</f>
        <v>26.411572</v>
      </c>
      <c r="M9" s="20">
        <f>SD1DATWK24!Y14</f>
        <v>39.358983000000002</v>
      </c>
      <c r="N9" s="18">
        <f>SD1DATWK24!Z14</f>
        <v>91756.587714047972</v>
      </c>
      <c r="O9" s="21">
        <f>SD1DATWK24!AA14</f>
        <v>603</v>
      </c>
    </row>
    <row r="10" spans="1:15">
      <c r="A10" s="2" t="s">
        <v>15</v>
      </c>
      <c r="B10" s="2">
        <v>207</v>
      </c>
      <c r="C10" s="17">
        <v>45781</v>
      </c>
      <c r="D10" s="2">
        <v>24340</v>
      </c>
      <c r="E10" s="2" t="s">
        <v>22</v>
      </c>
      <c r="F10" s="18">
        <v>159751910</v>
      </c>
      <c r="G10" s="18">
        <v>3966483</v>
      </c>
      <c r="H10" s="18">
        <v>28815340</v>
      </c>
      <c r="I10" s="18">
        <v>1151230</v>
      </c>
      <c r="J10" s="19">
        <v>188567250</v>
      </c>
      <c r="K10" s="19">
        <v>5117713</v>
      </c>
      <c r="L10" s="20">
        <f>SD1DATWK24!X15</f>
        <v>24.829018000000001</v>
      </c>
      <c r="M10" s="20">
        <f>SD1DATWK24!Y15</f>
        <v>39.951984000000003</v>
      </c>
      <c r="N10" s="18">
        <f>SD1DATWK24!Z15</f>
        <v>405204.96712335938</v>
      </c>
      <c r="O10" s="21">
        <f>SD1DATWK24!AA15</f>
        <v>68</v>
      </c>
    </row>
    <row r="11" spans="1:15">
      <c r="A11" s="2" t="s">
        <v>15</v>
      </c>
      <c r="B11" s="2">
        <v>208</v>
      </c>
      <c r="C11" s="17">
        <v>45799</v>
      </c>
      <c r="D11" s="2">
        <v>24880</v>
      </c>
      <c r="E11" s="2" t="s">
        <v>23</v>
      </c>
      <c r="F11" s="18">
        <v>610619330</v>
      </c>
      <c r="G11" s="18">
        <v>19798456</v>
      </c>
      <c r="H11" s="18">
        <v>68058600</v>
      </c>
      <c r="I11" s="18">
        <v>2399337</v>
      </c>
      <c r="J11" s="19">
        <v>678677930</v>
      </c>
      <c r="K11" s="19">
        <v>22197793</v>
      </c>
      <c r="L11" s="20">
        <f>SD1DATWK24!X16</f>
        <v>32.423566000000001</v>
      </c>
      <c r="M11" s="20">
        <f>SD1DATWK24!Y16</f>
        <v>35.253987000000002</v>
      </c>
      <c r="N11" s="18">
        <f>SD1DATWK24!Z16</f>
        <v>273790.61493070325</v>
      </c>
      <c r="O11" s="21">
        <f>SD1DATWK24!AA16</f>
        <v>251</v>
      </c>
    </row>
    <row r="12" spans="1:15">
      <c r="A12" s="2" t="s">
        <v>15</v>
      </c>
      <c r="B12" s="2">
        <v>209</v>
      </c>
      <c r="C12" s="17">
        <v>45807</v>
      </c>
      <c r="D12" s="2">
        <v>25090</v>
      </c>
      <c r="E12" s="2" t="s">
        <v>24</v>
      </c>
      <c r="F12" s="18">
        <v>184431660</v>
      </c>
      <c r="G12" s="18">
        <v>4002163</v>
      </c>
      <c r="H12" s="18">
        <v>10327450</v>
      </c>
      <c r="I12" s="18">
        <v>298152</v>
      </c>
      <c r="J12" s="19">
        <v>194759110</v>
      </c>
      <c r="K12" s="19">
        <v>4300315</v>
      </c>
      <c r="L12" s="20">
        <f>SD1DATWK24!X17</f>
        <v>21.699978000000002</v>
      </c>
      <c r="M12" s="20">
        <f>SD1DATWK24!Y17</f>
        <v>28.869857</v>
      </c>
      <c r="N12" s="18">
        <f>SD1DATWK24!Z17</f>
        <v>225535.52906862041</v>
      </c>
      <c r="O12" s="21">
        <f>SD1DATWK24!AA17</f>
        <v>387</v>
      </c>
    </row>
    <row r="13" spans="1:15">
      <c r="A13" s="2" t="s">
        <v>25</v>
      </c>
      <c r="B13" s="2">
        <v>301</v>
      </c>
      <c r="C13" s="17">
        <v>43505</v>
      </c>
      <c r="D13" s="2">
        <v>20170</v>
      </c>
      <c r="E13" s="2" t="s">
        <v>26</v>
      </c>
      <c r="F13" s="18">
        <v>703332410</v>
      </c>
      <c r="G13" s="18">
        <v>18842662</v>
      </c>
      <c r="H13" s="18">
        <v>110838710</v>
      </c>
      <c r="I13" s="18">
        <v>7160180</v>
      </c>
      <c r="J13" s="19">
        <v>814171120</v>
      </c>
      <c r="K13" s="19">
        <v>26002842</v>
      </c>
      <c r="L13" s="20">
        <f>SD1DATWK24!X18</f>
        <v>26.79055</v>
      </c>
      <c r="M13" s="20">
        <f>SD1DATWK24!Y18</f>
        <v>64.599993999999995</v>
      </c>
      <c r="N13" s="18">
        <f>SD1DATWK24!Z18</f>
        <v>252637.92400360768</v>
      </c>
      <c r="O13" s="21">
        <f>SD1DATWK24!AA18</f>
        <v>299</v>
      </c>
    </row>
    <row r="14" spans="1:15">
      <c r="A14" s="2" t="s">
        <v>25</v>
      </c>
      <c r="B14" s="2">
        <v>302</v>
      </c>
      <c r="C14" s="17">
        <v>45823</v>
      </c>
      <c r="D14" s="2">
        <v>22330</v>
      </c>
      <c r="E14" s="2" t="s">
        <v>27</v>
      </c>
      <c r="F14" s="18">
        <v>236818210</v>
      </c>
      <c r="G14" s="18">
        <v>5328606</v>
      </c>
      <c r="H14" s="18">
        <v>282381880</v>
      </c>
      <c r="I14" s="18">
        <v>14288523</v>
      </c>
      <c r="J14" s="19">
        <v>519200090</v>
      </c>
      <c r="K14" s="19">
        <v>19617129</v>
      </c>
      <c r="L14" s="20">
        <f>SD1DATWK24!X19</f>
        <v>22.500829</v>
      </c>
      <c r="M14" s="20">
        <f>SD1DATWK24!Y19</f>
        <v>50.6</v>
      </c>
      <c r="N14" s="18">
        <f>SD1DATWK24!Z19</f>
        <v>591802.99040529656</v>
      </c>
      <c r="O14" s="21">
        <f>SD1DATWK24!AA19</f>
        <v>19</v>
      </c>
    </row>
    <row r="15" spans="1:15">
      <c r="A15" s="2" t="s">
        <v>25</v>
      </c>
      <c r="B15" s="2">
        <v>303</v>
      </c>
      <c r="C15" s="17">
        <v>45468</v>
      </c>
      <c r="D15" s="2">
        <v>22990</v>
      </c>
      <c r="E15" s="2" t="s">
        <v>28</v>
      </c>
      <c r="F15" s="18">
        <v>247976830</v>
      </c>
      <c r="G15" s="18">
        <v>6939667</v>
      </c>
      <c r="H15" s="18">
        <v>46513460</v>
      </c>
      <c r="I15" s="18">
        <v>1801464</v>
      </c>
      <c r="J15" s="19">
        <v>294490290</v>
      </c>
      <c r="K15" s="19">
        <v>8741131</v>
      </c>
      <c r="L15" s="20">
        <f>SD1DATWK24!X20</f>
        <v>27.985143000000001</v>
      </c>
      <c r="M15" s="20">
        <f>SD1DATWK24!Y20</f>
        <v>38.729950000000002</v>
      </c>
      <c r="N15" s="18">
        <f>SD1DATWK24!Z20</f>
        <v>332143.04229675577</v>
      </c>
      <c r="O15" s="21">
        <f>SD1DATWK24!AA20</f>
        <v>141</v>
      </c>
    </row>
    <row r="16" spans="1:15">
      <c r="A16" s="2" t="s">
        <v>25</v>
      </c>
      <c r="B16" s="2">
        <v>304</v>
      </c>
      <c r="C16" s="17">
        <v>45831</v>
      </c>
      <c r="D16" s="2">
        <v>23170</v>
      </c>
      <c r="E16" s="2" t="s">
        <v>29</v>
      </c>
      <c r="F16" s="18">
        <v>207854570</v>
      </c>
      <c r="G16" s="18">
        <v>4575457</v>
      </c>
      <c r="H16" s="18">
        <v>19203970</v>
      </c>
      <c r="I16" s="18">
        <v>858416</v>
      </c>
      <c r="J16" s="19">
        <v>227058540</v>
      </c>
      <c r="K16" s="19">
        <v>5433873</v>
      </c>
      <c r="L16" s="20">
        <f>SD1DATWK24!X21</f>
        <v>22.012779999999999</v>
      </c>
      <c r="M16" s="20">
        <f>SD1DATWK24!Y21</f>
        <v>44.699924000000003</v>
      </c>
      <c r="N16" s="18">
        <f>SD1DATWK24!Z21</f>
        <v>261469.44277450704</v>
      </c>
      <c r="O16" s="21">
        <f>SD1DATWK24!AA21</f>
        <v>273</v>
      </c>
    </row>
    <row r="17" spans="1:15">
      <c r="A17" s="2" t="s">
        <v>30</v>
      </c>
      <c r="B17" s="2">
        <v>401</v>
      </c>
      <c r="C17" s="17">
        <v>43513</v>
      </c>
      <c r="D17" s="2">
        <v>20180</v>
      </c>
      <c r="E17" s="2" t="s">
        <v>31</v>
      </c>
      <c r="F17" s="18">
        <v>533214320</v>
      </c>
      <c r="G17" s="18">
        <v>12656421</v>
      </c>
      <c r="H17" s="18">
        <v>63921160</v>
      </c>
      <c r="I17" s="18">
        <v>2819562</v>
      </c>
      <c r="J17" s="19">
        <v>597135480</v>
      </c>
      <c r="K17" s="19">
        <v>15475983</v>
      </c>
      <c r="L17" s="20">
        <f>SD1DATWK24!X22</f>
        <v>23.736086</v>
      </c>
      <c r="M17" s="20">
        <f>SD1DATWK24!Y22</f>
        <v>44.109994</v>
      </c>
      <c r="N17" s="18">
        <f>SD1DATWK24!Z22</f>
        <v>164397.77717898315</v>
      </c>
      <c r="O17" s="21">
        <f>SD1DATWK24!AA22</f>
        <v>536</v>
      </c>
    </row>
    <row r="18" spans="1:15">
      <c r="A18" s="2" t="s">
        <v>30</v>
      </c>
      <c r="B18" s="2">
        <v>402</v>
      </c>
      <c r="C18" s="17">
        <v>45856</v>
      </c>
      <c r="D18" s="2">
        <v>20690</v>
      </c>
      <c r="E18" s="2" t="s">
        <v>32</v>
      </c>
      <c r="F18" s="18">
        <v>291555620</v>
      </c>
      <c r="G18" s="18">
        <v>7366937</v>
      </c>
      <c r="H18" s="18">
        <v>58746770</v>
      </c>
      <c r="I18" s="18">
        <v>2774022</v>
      </c>
      <c r="J18" s="19">
        <v>350302390</v>
      </c>
      <c r="K18" s="19">
        <v>10140959</v>
      </c>
      <c r="L18" s="20">
        <f>SD1DATWK24!X23</f>
        <v>25.267690000000002</v>
      </c>
      <c r="M18" s="20">
        <f>SD1DATWK24!Y23</f>
        <v>47.219991999999998</v>
      </c>
      <c r="N18" s="18">
        <f>SD1DATWK24!Z23</f>
        <v>239664.3325447003</v>
      </c>
      <c r="O18" s="21">
        <f>SD1DATWK24!AA23</f>
        <v>342</v>
      </c>
    </row>
    <row r="19" spans="1:15">
      <c r="A19" s="2" t="s">
        <v>30</v>
      </c>
      <c r="B19" s="2">
        <v>403</v>
      </c>
      <c r="C19" s="17">
        <v>43810</v>
      </c>
      <c r="D19" s="2">
        <v>21190</v>
      </c>
      <c r="E19" s="2" t="s">
        <v>33</v>
      </c>
      <c r="F19" s="18">
        <v>277477920</v>
      </c>
      <c r="G19" s="18">
        <v>7419216</v>
      </c>
      <c r="H19" s="18">
        <v>16242260</v>
      </c>
      <c r="I19" s="18">
        <v>660247</v>
      </c>
      <c r="J19" s="19">
        <v>293720180</v>
      </c>
      <c r="K19" s="19">
        <v>8079463</v>
      </c>
      <c r="L19" s="20">
        <f>SD1DATWK24!X24</f>
        <v>26.738040999999999</v>
      </c>
      <c r="M19" s="20">
        <f>SD1DATWK24!Y24</f>
        <v>40.649946</v>
      </c>
      <c r="N19" s="18">
        <f>SD1DATWK24!Z24</f>
        <v>174373.76404017687</v>
      </c>
      <c r="O19" s="21">
        <f>SD1DATWK24!AA24</f>
        <v>517</v>
      </c>
    </row>
    <row r="20" spans="1:15">
      <c r="A20" s="2" t="s">
        <v>30</v>
      </c>
      <c r="B20" s="2">
        <v>404</v>
      </c>
      <c r="C20" s="17">
        <v>44057</v>
      </c>
      <c r="D20" s="2">
        <v>22040</v>
      </c>
      <c r="E20" s="2" t="s">
        <v>34</v>
      </c>
      <c r="F20" s="18">
        <v>487322890</v>
      </c>
      <c r="G20" s="18">
        <v>10948908</v>
      </c>
      <c r="H20" s="18">
        <v>20008560</v>
      </c>
      <c r="I20" s="18">
        <v>984421</v>
      </c>
      <c r="J20" s="19">
        <v>507331450</v>
      </c>
      <c r="K20" s="19">
        <v>11933329</v>
      </c>
      <c r="L20" s="20">
        <f>SD1DATWK24!X25</f>
        <v>22.467461</v>
      </c>
      <c r="M20" s="20">
        <f>SD1DATWK24!Y25</f>
        <v>49.199992000000002</v>
      </c>
      <c r="N20" s="18">
        <f>SD1DATWK24!Z25</f>
        <v>252145.81686944052</v>
      </c>
      <c r="O20" s="21">
        <f>SD1DATWK24!AA25</f>
        <v>304</v>
      </c>
    </row>
    <row r="21" spans="1:15">
      <c r="A21" s="2" t="s">
        <v>30</v>
      </c>
      <c r="B21" s="2">
        <v>405</v>
      </c>
      <c r="C21" s="17">
        <v>45864</v>
      </c>
      <c r="D21" s="2">
        <v>22120</v>
      </c>
      <c r="E21" s="2" t="s">
        <v>35</v>
      </c>
      <c r="F21" s="18">
        <v>286173010</v>
      </c>
      <c r="G21" s="18">
        <v>6305803</v>
      </c>
      <c r="H21" s="18">
        <v>10947060</v>
      </c>
      <c r="I21" s="18">
        <v>475868</v>
      </c>
      <c r="J21" s="19">
        <v>297120070</v>
      </c>
      <c r="K21" s="19">
        <v>6781671</v>
      </c>
      <c r="L21" s="20">
        <f>SD1DATWK24!X26</f>
        <v>22.034932999999999</v>
      </c>
      <c r="M21" s="20">
        <f>SD1DATWK24!Y26</f>
        <v>43.469935999999997</v>
      </c>
      <c r="N21" s="18">
        <f>SD1DATWK24!Z26</f>
        <v>350592.64249158301</v>
      </c>
      <c r="O21" s="21">
        <f>SD1DATWK24!AA26</f>
        <v>115</v>
      </c>
    </row>
    <row r="22" spans="1:15">
      <c r="A22" s="2" t="s">
        <v>30</v>
      </c>
      <c r="B22" s="2">
        <v>406</v>
      </c>
      <c r="C22" s="17">
        <v>45872</v>
      </c>
      <c r="D22" s="2">
        <v>22560</v>
      </c>
      <c r="E22" s="2" t="s">
        <v>36</v>
      </c>
      <c r="F22" s="18">
        <v>351380680</v>
      </c>
      <c r="G22" s="18">
        <v>7911581</v>
      </c>
      <c r="H22" s="18">
        <v>17277410</v>
      </c>
      <c r="I22" s="18">
        <v>816875</v>
      </c>
      <c r="J22" s="19">
        <v>368658090</v>
      </c>
      <c r="K22" s="19">
        <v>8728456</v>
      </c>
      <c r="L22" s="20">
        <f>SD1DATWK24!X27</f>
        <v>22.515696999999999</v>
      </c>
      <c r="M22" s="20">
        <f>SD1DATWK24!Y27</f>
        <v>47.279944999999998</v>
      </c>
      <c r="N22" s="18">
        <f>SD1DATWK24!Z27</f>
        <v>216240.68544257912</v>
      </c>
      <c r="O22" s="21">
        <f>SD1DATWK24!AA27</f>
        <v>413</v>
      </c>
    </row>
    <row r="23" spans="1:15">
      <c r="A23" s="2" t="s">
        <v>30</v>
      </c>
      <c r="B23" s="2">
        <v>407</v>
      </c>
      <c r="C23" s="17">
        <v>45880</v>
      </c>
      <c r="D23" s="2">
        <v>24520</v>
      </c>
      <c r="E23" s="2" t="s">
        <v>37</v>
      </c>
      <c r="F23" s="18">
        <v>235390970</v>
      </c>
      <c r="G23" s="18">
        <v>5796872</v>
      </c>
      <c r="H23" s="18">
        <v>21719920</v>
      </c>
      <c r="I23" s="18">
        <v>680702</v>
      </c>
      <c r="J23" s="19">
        <v>257110890</v>
      </c>
      <c r="K23" s="19">
        <v>6477574</v>
      </c>
      <c r="L23" s="20">
        <f>SD1DATWK24!X28</f>
        <v>24.626569</v>
      </c>
      <c r="M23" s="20">
        <f>SD1DATWK24!Y28</f>
        <v>31.339987000000001</v>
      </c>
      <c r="N23" s="18">
        <f>SD1DATWK24!Z28</f>
        <v>232848.60994257915</v>
      </c>
      <c r="O23" s="21">
        <f>SD1DATWK24!AA28</f>
        <v>362</v>
      </c>
    </row>
    <row r="24" spans="1:15">
      <c r="A24" s="2" t="s">
        <v>38</v>
      </c>
      <c r="B24" s="2">
        <v>501</v>
      </c>
      <c r="C24" s="17">
        <v>45906</v>
      </c>
      <c r="D24" s="2">
        <v>20040</v>
      </c>
      <c r="E24" s="2" t="s">
        <v>39</v>
      </c>
      <c r="F24" s="18">
        <v>256443980</v>
      </c>
      <c r="G24" s="18">
        <v>5641855</v>
      </c>
      <c r="H24" s="18">
        <v>102083160</v>
      </c>
      <c r="I24" s="18">
        <v>3777075</v>
      </c>
      <c r="J24" s="19">
        <v>358527140</v>
      </c>
      <c r="K24" s="19">
        <v>9418930</v>
      </c>
      <c r="L24" s="20">
        <f>SD1DATWK24!X29</f>
        <v>22.000340999999999</v>
      </c>
      <c r="M24" s="20">
        <f>SD1DATWK24!Y29</f>
        <v>36.999980999999998</v>
      </c>
      <c r="N24" s="18">
        <f>SD1DATWK24!Z29</f>
        <v>260386.06204553825</v>
      </c>
      <c r="O24" s="21">
        <f>SD1DATWK24!AA29</f>
        <v>275</v>
      </c>
    </row>
    <row r="25" spans="1:15">
      <c r="A25" s="2" t="s">
        <v>38</v>
      </c>
      <c r="B25" s="2">
        <v>502</v>
      </c>
      <c r="C25" s="17">
        <v>43521</v>
      </c>
      <c r="D25" s="2">
        <v>20190</v>
      </c>
      <c r="E25" s="2" t="s">
        <v>40</v>
      </c>
      <c r="F25" s="18">
        <v>703651230</v>
      </c>
      <c r="G25" s="18">
        <v>18866847</v>
      </c>
      <c r="H25" s="18">
        <v>77071070</v>
      </c>
      <c r="I25" s="18">
        <v>4245845</v>
      </c>
      <c r="J25" s="19">
        <v>780722300</v>
      </c>
      <c r="K25" s="19">
        <v>23112692</v>
      </c>
      <c r="L25" s="20">
        <f>SD1DATWK24!X30</f>
        <v>26.812781999999999</v>
      </c>
      <c r="M25" s="20">
        <f>SD1DATWK24!Y30</f>
        <v>55.089996999999997</v>
      </c>
      <c r="N25" s="18">
        <f>SD1DATWK24!Z30</f>
        <v>334577.27198388346</v>
      </c>
      <c r="O25" s="21">
        <f>SD1DATWK24!AA30</f>
        <v>137</v>
      </c>
    </row>
    <row r="26" spans="1:15">
      <c r="A26" s="2" t="s">
        <v>38</v>
      </c>
      <c r="B26" s="2">
        <v>503</v>
      </c>
      <c r="C26" s="17">
        <v>45914</v>
      </c>
      <c r="D26" s="2">
        <v>21820</v>
      </c>
      <c r="E26" s="2" t="s">
        <v>41</v>
      </c>
      <c r="F26" s="18">
        <v>201751200</v>
      </c>
      <c r="G26" s="18">
        <v>4439769</v>
      </c>
      <c r="H26" s="18">
        <v>41850030</v>
      </c>
      <c r="I26" s="18">
        <v>1205280</v>
      </c>
      <c r="J26" s="19">
        <v>243601230</v>
      </c>
      <c r="K26" s="19">
        <v>5645049</v>
      </c>
      <c r="L26" s="20">
        <f>SD1DATWK24!X31</f>
        <v>22.006159</v>
      </c>
      <c r="M26" s="20">
        <f>SD1DATWK24!Y31</f>
        <v>28.799979</v>
      </c>
      <c r="N26" s="18">
        <f>SD1DATWK24!Z31</f>
        <v>246144.18470915564</v>
      </c>
      <c r="O26" s="21">
        <f>SD1DATWK24!AA31</f>
        <v>327</v>
      </c>
    </row>
    <row r="27" spans="1:15">
      <c r="A27" s="2" t="s">
        <v>38</v>
      </c>
      <c r="B27" s="2">
        <v>504</v>
      </c>
      <c r="C27" s="17">
        <v>44446</v>
      </c>
      <c r="D27" s="2">
        <v>23600</v>
      </c>
      <c r="E27" s="2" t="s">
        <v>42</v>
      </c>
      <c r="F27" s="18">
        <v>118347160</v>
      </c>
      <c r="G27" s="18">
        <v>2605578</v>
      </c>
      <c r="H27" s="18">
        <v>45895630</v>
      </c>
      <c r="I27" s="18">
        <v>1422764</v>
      </c>
      <c r="J27" s="19">
        <v>164242790</v>
      </c>
      <c r="K27" s="19">
        <v>4028342</v>
      </c>
      <c r="L27" s="20">
        <f>SD1DATWK24!X32</f>
        <v>22.016397000000001</v>
      </c>
      <c r="M27" s="20">
        <f>SD1DATWK24!Y32</f>
        <v>30.999987999999998</v>
      </c>
      <c r="N27" s="18">
        <f>SD1DATWK24!Z32</f>
        <v>159791.61744690436</v>
      </c>
      <c r="O27" s="21">
        <f>SD1DATWK24!AA32</f>
        <v>540</v>
      </c>
    </row>
    <row r="28" spans="1:15">
      <c r="A28" s="2" t="s">
        <v>38</v>
      </c>
      <c r="B28" s="2">
        <v>505</v>
      </c>
      <c r="C28" s="17">
        <v>45922</v>
      </c>
      <c r="D28" s="2">
        <v>25390</v>
      </c>
      <c r="E28" s="2" t="s">
        <v>43</v>
      </c>
      <c r="F28" s="18">
        <v>53017230</v>
      </c>
      <c r="G28" s="18">
        <v>1166397</v>
      </c>
      <c r="H28" s="18">
        <v>12901780</v>
      </c>
      <c r="I28" s="18">
        <v>396083</v>
      </c>
      <c r="J28" s="19">
        <v>65919010</v>
      </c>
      <c r="K28" s="19">
        <v>1562480</v>
      </c>
      <c r="L28" s="20">
        <f>SD1DATWK24!X33</f>
        <v>22.000337999999999</v>
      </c>
      <c r="M28" s="20">
        <f>SD1DATWK24!Y33</f>
        <v>30.699871999999999</v>
      </c>
      <c r="N28" s="18">
        <f>SD1DATWK24!Z33</f>
        <v>100201.40023892252</v>
      </c>
      <c r="O28" s="21">
        <f>SD1DATWK24!AA33</f>
        <v>595</v>
      </c>
    </row>
    <row r="29" spans="1:15">
      <c r="A29" s="2" t="s">
        <v>44</v>
      </c>
      <c r="B29" s="2">
        <v>601</v>
      </c>
      <c r="C29" s="17">
        <v>45948</v>
      </c>
      <c r="D29" s="2">
        <v>23490</v>
      </c>
      <c r="E29" s="2" t="s">
        <v>45</v>
      </c>
      <c r="F29" s="18">
        <v>226170950</v>
      </c>
      <c r="G29" s="18">
        <v>5177524</v>
      </c>
      <c r="H29" s="18">
        <v>2882070</v>
      </c>
      <c r="I29" s="18">
        <v>127299</v>
      </c>
      <c r="J29" s="19">
        <v>229053020</v>
      </c>
      <c r="K29" s="19">
        <v>5304823</v>
      </c>
      <c r="L29" s="20">
        <f>SD1DATWK24!X34</f>
        <v>22.892081999999998</v>
      </c>
      <c r="M29" s="20">
        <f>SD1DATWK24!Y34</f>
        <v>44.169294999999998</v>
      </c>
      <c r="N29" s="18">
        <f>SD1DATWK24!Z34</f>
        <v>256351.75137531935</v>
      </c>
      <c r="O29" s="21">
        <f>SD1DATWK24!AA34</f>
        <v>291</v>
      </c>
    </row>
    <row r="30" spans="1:15">
      <c r="A30" s="2" t="s">
        <v>44</v>
      </c>
      <c r="B30" s="2">
        <v>602</v>
      </c>
      <c r="C30" s="17">
        <v>45955</v>
      </c>
      <c r="D30" s="2">
        <v>23620</v>
      </c>
      <c r="E30" s="2" t="s">
        <v>46</v>
      </c>
      <c r="F30" s="18">
        <v>176589990</v>
      </c>
      <c r="G30" s="18">
        <v>3680956</v>
      </c>
      <c r="H30" s="18">
        <v>5078120</v>
      </c>
      <c r="I30" s="18">
        <v>212517</v>
      </c>
      <c r="J30" s="19">
        <v>181668110</v>
      </c>
      <c r="K30" s="19">
        <v>3893473</v>
      </c>
      <c r="L30" s="20">
        <f>SD1DATWK24!X35</f>
        <v>20.844646999999998</v>
      </c>
      <c r="M30" s="20">
        <f>SD1DATWK24!Y35</f>
        <v>41.849542999999997</v>
      </c>
      <c r="N30" s="18">
        <f>SD1DATWK24!Z35</f>
        <v>248940.87416370644</v>
      </c>
      <c r="O30" s="21">
        <f>SD1DATWK24!AA35</f>
        <v>316</v>
      </c>
    </row>
    <row r="31" spans="1:15">
      <c r="A31" s="2" t="s">
        <v>44</v>
      </c>
      <c r="B31" s="2">
        <v>603</v>
      </c>
      <c r="C31" s="17">
        <v>45963</v>
      </c>
      <c r="D31" s="2">
        <v>23650</v>
      </c>
      <c r="E31" s="2" t="s">
        <v>47</v>
      </c>
      <c r="F31" s="18">
        <v>90352840</v>
      </c>
      <c r="G31" s="18">
        <v>1830874</v>
      </c>
      <c r="H31" s="18">
        <v>1698520</v>
      </c>
      <c r="I31" s="18">
        <v>79235</v>
      </c>
      <c r="J31" s="19">
        <v>92051360</v>
      </c>
      <c r="K31" s="19">
        <v>1910109</v>
      </c>
      <c r="L31" s="20">
        <f>SD1DATWK24!X36</f>
        <v>20.263601999999999</v>
      </c>
      <c r="M31" s="20">
        <f>SD1DATWK24!Y36</f>
        <v>46.649436000000001</v>
      </c>
      <c r="N31" s="18">
        <f>SD1DATWK24!Z36</f>
        <v>225244.54197594291</v>
      </c>
      <c r="O31" s="21">
        <f>SD1DATWK24!AA36</f>
        <v>388</v>
      </c>
    </row>
    <row r="32" spans="1:15">
      <c r="A32" s="2" t="s">
        <v>44</v>
      </c>
      <c r="B32" s="2">
        <v>604</v>
      </c>
      <c r="C32" s="17">
        <v>44727</v>
      </c>
      <c r="D32" s="2">
        <v>24770</v>
      </c>
      <c r="E32" s="2" t="s">
        <v>48</v>
      </c>
      <c r="F32" s="18">
        <v>392725960</v>
      </c>
      <c r="G32" s="18">
        <v>9961152</v>
      </c>
      <c r="H32" s="18">
        <v>19375310</v>
      </c>
      <c r="I32" s="18">
        <v>897851</v>
      </c>
      <c r="J32" s="19">
        <v>412101270</v>
      </c>
      <c r="K32" s="19">
        <v>10859003</v>
      </c>
      <c r="L32" s="20">
        <f>SD1DATWK24!X37</f>
        <v>25.364128999999998</v>
      </c>
      <c r="M32" s="20">
        <f>SD1DATWK24!Y37</f>
        <v>46.339955000000003</v>
      </c>
      <c r="N32" s="18">
        <f>SD1DATWK24!Z37</f>
        <v>201119.24766238651</v>
      </c>
      <c r="O32" s="21">
        <f>SD1DATWK24!AA37</f>
        <v>456</v>
      </c>
    </row>
    <row r="33" spans="1:15">
      <c r="A33" s="2" t="s">
        <v>44</v>
      </c>
      <c r="B33" s="2">
        <v>605</v>
      </c>
      <c r="C33" s="17">
        <v>44982</v>
      </c>
      <c r="D33" s="2">
        <v>25650</v>
      </c>
      <c r="E33" s="2" t="s">
        <v>49</v>
      </c>
      <c r="F33" s="18">
        <v>576382430</v>
      </c>
      <c r="G33" s="18">
        <v>12526657</v>
      </c>
      <c r="H33" s="18">
        <v>39356800</v>
      </c>
      <c r="I33" s="18">
        <v>1070504</v>
      </c>
      <c r="J33" s="19">
        <v>615739230</v>
      </c>
      <c r="K33" s="19">
        <v>13597161</v>
      </c>
      <c r="L33" s="20">
        <f>SD1DATWK24!X38</f>
        <v>21.733239000000001</v>
      </c>
      <c r="M33" s="20">
        <f>SD1DATWK24!Y38</f>
        <v>27.199975999999999</v>
      </c>
      <c r="N33" s="18">
        <f>SD1DATWK24!Z38</f>
        <v>210071.56155340283</v>
      </c>
      <c r="O33" s="21">
        <f>SD1DATWK24!AA38</f>
        <v>429</v>
      </c>
    </row>
    <row r="34" spans="1:15">
      <c r="A34" s="2" t="s">
        <v>44</v>
      </c>
      <c r="B34" s="2">
        <v>606</v>
      </c>
      <c r="C34" s="17">
        <v>45971</v>
      </c>
      <c r="D34" s="2">
        <v>25770</v>
      </c>
      <c r="E34" s="2" t="s">
        <v>50</v>
      </c>
      <c r="F34" s="18">
        <v>97447060</v>
      </c>
      <c r="G34" s="18">
        <v>2143834</v>
      </c>
      <c r="H34" s="18">
        <v>1774910</v>
      </c>
      <c r="I34" s="18">
        <v>61944</v>
      </c>
      <c r="J34" s="19">
        <v>99221970</v>
      </c>
      <c r="K34" s="19">
        <v>2205778</v>
      </c>
      <c r="L34" s="20">
        <f>SD1DATWK24!X39</f>
        <v>21.999986</v>
      </c>
      <c r="M34" s="20">
        <f>SD1DATWK24!Y39</f>
        <v>34.899797999999997</v>
      </c>
      <c r="N34" s="18">
        <f>SD1DATWK24!Z39</f>
        <v>242277.02083854779</v>
      </c>
      <c r="O34" s="21">
        <f>SD1DATWK24!AA39</f>
        <v>333</v>
      </c>
    </row>
    <row r="35" spans="1:15">
      <c r="A35" s="2" t="s">
        <v>51</v>
      </c>
      <c r="B35" s="2">
        <v>701</v>
      </c>
      <c r="C35" s="17">
        <v>45203</v>
      </c>
      <c r="D35" s="2">
        <v>20260</v>
      </c>
      <c r="E35" s="2" t="s">
        <v>52</v>
      </c>
      <c r="F35" s="18">
        <v>239708270</v>
      </c>
      <c r="G35" s="18">
        <v>5307298</v>
      </c>
      <c r="H35" s="18">
        <v>53873060</v>
      </c>
      <c r="I35" s="18">
        <v>2189939</v>
      </c>
      <c r="J35" s="19">
        <v>293581330</v>
      </c>
      <c r="K35" s="19">
        <v>7497237</v>
      </c>
      <c r="L35" s="20">
        <f>SD1DATWK24!X40</f>
        <v>22.140654999999999</v>
      </c>
      <c r="M35" s="20">
        <f>SD1DATWK24!Y40</f>
        <v>40.649982999999999</v>
      </c>
      <c r="N35" s="18">
        <f>SD1DATWK24!Z40</f>
        <v>256397.83050025813</v>
      </c>
      <c r="O35" s="21">
        <f>SD1DATWK24!AA40</f>
        <v>289</v>
      </c>
    </row>
    <row r="36" spans="1:15">
      <c r="A36" s="2" t="s">
        <v>51</v>
      </c>
      <c r="B36" s="2">
        <v>702</v>
      </c>
      <c r="C36" s="17">
        <v>43570</v>
      </c>
      <c r="D36" s="2">
        <v>20340</v>
      </c>
      <c r="E36" s="2" t="s">
        <v>53</v>
      </c>
      <c r="F36" s="18">
        <v>222120750</v>
      </c>
      <c r="G36" s="18">
        <v>5097670</v>
      </c>
      <c r="H36" s="18">
        <v>157645830</v>
      </c>
      <c r="I36" s="18">
        <v>4800315</v>
      </c>
      <c r="J36" s="19">
        <v>379766580</v>
      </c>
      <c r="K36" s="19">
        <v>9897985</v>
      </c>
      <c r="L36" s="20">
        <f>SD1DATWK24!X41</f>
        <v>22.949995000000001</v>
      </c>
      <c r="M36" s="20">
        <f>SD1DATWK24!Y41</f>
        <v>30.449997</v>
      </c>
      <c r="N36" s="18">
        <f>SD1DATWK24!Z41</f>
        <v>298123.68976826122</v>
      </c>
      <c r="O36" s="21">
        <f>SD1DATWK24!AA41</f>
        <v>202</v>
      </c>
    </row>
    <row r="37" spans="1:15">
      <c r="A37" s="2" t="s">
        <v>51</v>
      </c>
      <c r="B37" s="2">
        <v>703</v>
      </c>
      <c r="C37" s="17">
        <v>45237</v>
      </c>
      <c r="D37" s="2">
        <v>20600</v>
      </c>
      <c r="E37" s="2" t="s">
        <v>54</v>
      </c>
      <c r="F37" s="18">
        <v>128547360</v>
      </c>
      <c r="G37" s="18">
        <v>2940276</v>
      </c>
      <c r="H37" s="18">
        <v>17249490</v>
      </c>
      <c r="I37" s="18">
        <v>704641</v>
      </c>
      <c r="J37" s="19">
        <v>145796850</v>
      </c>
      <c r="K37" s="19">
        <v>3644917</v>
      </c>
      <c r="L37" s="20">
        <f>SD1DATWK24!X42</f>
        <v>22.873094999999999</v>
      </c>
      <c r="M37" s="20">
        <f>SD1DATWK24!Y42</f>
        <v>40.849961</v>
      </c>
      <c r="N37" s="18">
        <f>SD1DATWK24!Z42</f>
        <v>222153.31765241385</v>
      </c>
      <c r="O37" s="21">
        <f>SD1DATWK24!AA42</f>
        <v>393</v>
      </c>
    </row>
    <row r="38" spans="1:15">
      <c r="A38" s="2" t="s">
        <v>51</v>
      </c>
      <c r="B38" s="2">
        <v>704</v>
      </c>
      <c r="C38" s="17">
        <v>44347</v>
      </c>
      <c r="D38" s="2">
        <v>23250</v>
      </c>
      <c r="E38" s="2" t="s">
        <v>55</v>
      </c>
      <c r="F38" s="18">
        <v>215534570</v>
      </c>
      <c r="G38" s="18">
        <v>4743606</v>
      </c>
      <c r="H38" s="18">
        <v>81618090</v>
      </c>
      <c r="I38" s="18">
        <v>3015788</v>
      </c>
      <c r="J38" s="19">
        <v>297152660</v>
      </c>
      <c r="K38" s="19">
        <v>7759394</v>
      </c>
      <c r="L38" s="20">
        <f>SD1DATWK24!X43</f>
        <v>22.008562000000001</v>
      </c>
      <c r="M38" s="20">
        <f>SD1DATWK24!Y43</f>
        <v>36.949995000000001</v>
      </c>
      <c r="N38" s="18">
        <f>SD1DATWK24!Z43</f>
        <v>220914.85151582237</v>
      </c>
      <c r="O38" s="21">
        <f>SD1DATWK24!AA43</f>
        <v>398</v>
      </c>
    </row>
    <row r="39" spans="1:15">
      <c r="A39" s="2" t="s">
        <v>51</v>
      </c>
      <c r="B39" s="2">
        <v>705</v>
      </c>
      <c r="C39" s="17">
        <v>46003</v>
      </c>
      <c r="D39" s="2">
        <v>24860</v>
      </c>
      <c r="E39" s="2" t="s">
        <v>56</v>
      </c>
      <c r="F39" s="18">
        <v>133216670</v>
      </c>
      <c r="G39" s="18">
        <v>2958860</v>
      </c>
      <c r="H39" s="18">
        <v>29142760</v>
      </c>
      <c r="I39" s="18">
        <v>987939</v>
      </c>
      <c r="J39" s="19">
        <v>162359430</v>
      </c>
      <c r="K39" s="19">
        <v>3946799</v>
      </c>
      <c r="L39" s="20">
        <f>SD1DATWK24!X44</f>
        <v>22.210884</v>
      </c>
      <c r="M39" s="20">
        <f>SD1DATWK24!Y44</f>
        <v>33.899980999999997</v>
      </c>
      <c r="N39" s="18">
        <f>SD1DATWK24!Z44</f>
        <v>274357.12577687204</v>
      </c>
      <c r="O39" s="21">
        <f>SD1DATWK24!AA44</f>
        <v>250</v>
      </c>
    </row>
    <row r="40" spans="1:15">
      <c r="A40" s="2" t="s">
        <v>51</v>
      </c>
      <c r="B40" s="2">
        <v>706</v>
      </c>
      <c r="C40" s="17">
        <v>45997</v>
      </c>
      <c r="D40" s="2">
        <v>24750</v>
      </c>
      <c r="E40" s="2" t="s">
        <v>57</v>
      </c>
      <c r="F40" s="18">
        <v>698152610</v>
      </c>
      <c r="G40" s="18">
        <v>15534914</v>
      </c>
      <c r="H40" s="18">
        <v>118003790</v>
      </c>
      <c r="I40" s="18">
        <v>4230435</v>
      </c>
      <c r="J40" s="19">
        <v>816156400</v>
      </c>
      <c r="K40" s="19">
        <v>19765349</v>
      </c>
      <c r="L40" s="20">
        <f>SD1DATWK24!X45</f>
        <v>22.251459000000001</v>
      </c>
      <c r="M40" s="20">
        <f>SD1DATWK24!Y45</f>
        <v>35.849992999999998</v>
      </c>
      <c r="N40" s="18">
        <f>SD1DATWK24!Z45</f>
        <v>499094.5228062293</v>
      </c>
      <c r="O40" s="21">
        <f>SD1DATWK24!AA45</f>
        <v>27</v>
      </c>
    </row>
    <row r="41" spans="1:15">
      <c r="A41" s="2" t="s">
        <v>51</v>
      </c>
      <c r="B41" s="2">
        <v>707</v>
      </c>
      <c r="C41" s="17">
        <v>46011</v>
      </c>
      <c r="D41" s="2">
        <v>25470</v>
      </c>
      <c r="E41" s="2" t="s">
        <v>58</v>
      </c>
      <c r="F41" s="18">
        <v>348583120</v>
      </c>
      <c r="G41" s="18">
        <v>7802833</v>
      </c>
      <c r="H41" s="18">
        <v>99683290</v>
      </c>
      <c r="I41" s="18">
        <v>2985514</v>
      </c>
      <c r="J41" s="19">
        <v>448266410</v>
      </c>
      <c r="K41" s="19">
        <v>10788347</v>
      </c>
      <c r="L41" s="20">
        <f>SD1DATWK24!X46</f>
        <v>22.384426000000001</v>
      </c>
      <c r="M41" s="20">
        <f>SD1DATWK24!Y46</f>
        <v>29.949995000000001</v>
      </c>
      <c r="N41" s="18">
        <f>SD1DATWK24!Z46</f>
        <v>363619.4964979472</v>
      </c>
      <c r="O41" s="21">
        <f>SD1DATWK24!AA46</f>
        <v>101</v>
      </c>
    </row>
    <row r="42" spans="1:15">
      <c r="A42" s="2" t="s">
        <v>59</v>
      </c>
      <c r="B42" s="2">
        <v>801</v>
      </c>
      <c r="C42" s="17">
        <v>46037</v>
      </c>
      <c r="D42" s="2">
        <v>21550</v>
      </c>
      <c r="E42" s="2" t="s">
        <v>60</v>
      </c>
      <c r="F42" s="18">
        <v>349633600</v>
      </c>
      <c r="G42" s="18">
        <v>7696335</v>
      </c>
      <c r="H42" s="18">
        <v>27654050</v>
      </c>
      <c r="I42" s="18">
        <v>1014903</v>
      </c>
      <c r="J42" s="19">
        <v>377287650</v>
      </c>
      <c r="K42" s="19">
        <v>8711238</v>
      </c>
      <c r="L42" s="20">
        <f>SD1DATWK24!X47</f>
        <v>22.012573</v>
      </c>
      <c r="M42" s="20">
        <f>SD1DATWK24!Y47</f>
        <v>36.699976999999997</v>
      </c>
      <c r="N42" s="18">
        <f>SD1DATWK24!Z47</f>
        <v>290569.17664655822</v>
      </c>
      <c r="O42" s="21">
        <f>SD1DATWK24!AA47</f>
        <v>220</v>
      </c>
    </row>
    <row r="43" spans="1:15">
      <c r="A43" s="2" t="s">
        <v>59</v>
      </c>
      <c r="B43" s="2">
        <v>802</v>
      </c>
      <c r="C43" s="17">
        <v>46045</v>
      </c>
      <c r="D43" s="2">
        <v>21810</v>
      </c>
      <c r="E43" s="2" t="s">
        <v>61</v>
      </c>
      <c r="F43" s="18">
        <v>187116740</v>
      </c>
      <c r="G43" s="18">
        <v>4117637</v>
      </c>
      <c r="H43" s="18">
        <v>5605080</v>
      </c>
      <c r="I43" s="18">
        <v>184966</v>
      </c>
      <c r="J43" s="19">
        <v>192721820</v>
      </c>
      <c r="K43" s="19">
        <v>4302603</v>
      </c>
      <c r="L43" s="20">
        <f>SD1DATWK24!X48</f>
        <v>22.005711999999999</v>
      </c>
      <c r="M43" s="20">
        <f>SD1DATWK24!Y48</f>
        <v>32.999707000000001</v>
      </c>
      <c r="N43" s="18">
        <f>SD1DATWK24!Z48</f>
        <v>286954.51975216821</v>
      </c>
      <c r="O43" s="21">
        <f>SD1DATWK24!AA48</f>
        <v>225</v>
      </c>
    </row>
    <row r="44" spans="1:15">
      <c r="A44" s="2" t="s">
        <v>59</v>
      </c>
      <c r="B44" s="2">
        <v>803</v>
      </c>
      <c r="C44" s="17">
        <v>45377</v>
      </c>
      <c r="D44" s="2">
        <v>22060</v>
      </c>
      <c r="E44" s="2" t="s">
        <v>62</v>
      </c>
      <c r="F44" s="18">
        <v>178081860</v>
      </c>
      <c r="G44" s="18">
        <v>3944353</v>
      </c>
      <c r="H44" s="18">
        <v>12633000</v>
      </c>
      <c r="I44" s="18">
        <v>384043</v>
      </c>
      <c r="J44" s="19">
        <v>190714860</v>
      </c>
      <c r="K44" s="19">
        <v>4328396</v>
      </c>
      <c r="L44" s="20">
        <f>SD1DATWK24!X49</f>
        <v>22.149100000000001</v>
      </c>
      <c r="M44" s="20">
        <f>SD1DATWK24!Y49</f>
        <v>30.399984</v>
      </c>
      <c r="N44" s="18">
        <f>SD1DATWK24!Z49</f>
        <v>202026.72503407695</v>
      </c>
      <c r="O44" s="21">
        <f>SD1DATWK24!AA49</f>
        <v>451</v>
      </c>
    </row>
    <row r="45" spans="1:15">
      <c r="A45" s="2" t="s">
        <v>59</v>
      </c>
      <c r="B45" s="2">
        <v>804</v>
      </c>
      <c r="C45" s="17">
        <v>46078</v>
      </c>
      <c r="D45" s="2">
        <v>24610</v>
      </c>
      <c r="E45" s="2" t="s">
        <v>63</v>
      </c>
      <c r="F45" s="18">
        <v>158455580</v>
      </c>
      <c r="G45" s="18">
        <v>3598815</v>
      </c>
      <c r="H45" s="18">
        <v>11650210</v>
      </c>
      <c r="I45" s="18">
        <v>409915</v>
      </c>
      <c r="J45" s="19">
        <v>170105790</v>
      </c>
      <c r="K45" s="19">
        <v>4008730</v>
      </c>
      <c r="L45" s="20">
        <f>SD1DATWK24!X50</f>
        <v>22.711822000000002</v>
      </c>
      <c r="M45" s="20">
        <f>SD1DATWK24!Y50</f>
        <v>35.185203000000001</v>
      </c>
      <c r="N45" s="18">
        <f>SD1DATWK24!Z50</f>
        <v>194590.34445353292</v>
      </c>
      <c r="O45" s="21">
        <f>SD1DATWK24!AA50</f>
        <v>472</v>
      </c>
    </row>
    <row r="46" spans="1:15">
      <c r="A46" s="2" t="s">
        <v>59</v>
      </c>
      <c r="B46" s="2">
        <v>805</v>
      </c>
      <c r="C46" s="17">
        <v>46060</v>
      </c>
      <c r="D46" s="2">
        <v>25900</v>
      </c>
      <c r="E46" s="2" t="s">
        <v>64</v>
      </c>
      <c r="F46" s="18">
        <v>451982510</v>
      </c>
      <c r="G46" s="18">
        <v>9958274</v>
      </c>
      <c r="H46" s="18">
        <v>19579050</v>
      </c>
      <c r="I46" s="18">
        <v>497307</v>
      </c>
      <c r="J46" s="19">
        <v>471561560</v>
      </c>
      <c r="K46" s="19">
        <v>10455581</v>
      </c>
      <c r="L46" s="20">
        <f>SD1DATWK24!X51</f>
        <v>22.032432</v>
      </c>
      <c r="M46" s="20">
        <f>SD1DATWK24!Y51</f>
        <v>25.399956</v>
      </c>
      <c r="N46" s="18">
        <f>SD1DATWK24!Z51</f>
        <v>165176.38387934785</v>
      </c>
      <c r="O46" s="21">
        <f>SD1DATWK24!AA51</f>
        <v>535</v>
      </c>
    </row>
    <row r="47" spans="1:15">
      <c r="A47" s="2" t="s">
        <v>65</v>
      </c>
      <c r="B47" s="2">
        <v>901</v>
      </c>
      <c r="C47" s="17">
        <v>46094</v>
      </c>
      <c r="D47" s="2">
        <v>21610</v>
      </c>
      <c r="E47" s="2" t="s">
        <v>66</v>
      </c>
      <c r="F47" s="18">
        <v>519545520</v>
      </c>
      <c r="G47" s="18">
        <v>13915501</v>
      </c>
      <c r="H47" s="18">
        <v>140000810</v>
      </c>
      <c r="I47" s="18">
        <v>5843633</v>
      </c>
      <c r="J47" s="19">
        <v>659546330</v>
      </c>
      <c r="K47" s="19">
        <v>19759134</v>
      </c>
      <c r="L47" s="20">
        <f>SD1DATWK24!X52</f>
        <v>26.783988000000001</v>
      </c>
      <c r="M47" s="20">
        <f>SD1DATWK24!Y52</f>
        <v>41.739994000000003</v>
      </c>
      <c r="N47" s="18">
        <f>SD1DATWK24!Z52</f>
        <v>198478.2933204525</v>
      </c>
      <c r="O47" s="21">
        <f>SD1DATWK24!AA52</f>
        <v>466</v>
      </c>
    </row>
    <row r="48" spans="1:15">
      <c r="A48" s="2" t="s">
        <v>65</v>
      </c>
      <c r="B48" s="2">
        <v>902</v>
      </c>
      <c r="C48" s="17">
        <v>46102</v>
      </c>
      <c r="D48" s="2">
        <v>21720</v>
      </c>
      <c r="E48" s="2" t="s">
        <v>67</v>
      </c>
      <c r="F48" s="18">
        <v>2248217300</v>
      </c>
      <c r="G48" s="18">
        <v>60129770</v>
      </c>
      <c r="H48" s="18">
        <v>94653800</v>
      </c>
      <c r="I48" s="18">
        <v>5890305</v>
      </c>
      <c r="J48" s="19">
        <v>2342871100</v>
      </c>
      <c r="K48" s="19">
        <v>66020075</v>
      </c>
      <c r="L48" s="20">
        <f>SD1DATWK24!X53</f>
        <v>26.745533000000002</v>
      </c>
      <c r="M48" s="20">
        <f>SD1DATWK24!Y53</f>
        <v>62.229990000000001</v>
      </c>
      <c r="N48" s="18">
        <f>SD1DATWK24!Z53</f>
        <v>248902.29578291997</v>
      </c>
      <c r="O48" s="21">
        <f>SD1DATWK24!AA53</f>
        <v>317</v>
      </c>
    </row>
    <row r="49" spans="1:15">
      <c r="A49" s="2" t="s">
        <v>65</v>
      </c>
      <c r="B49" s="2">
        <v>903</v>
      </c>
      <c r="C49" s="17">
        <v>44107</v>
      </c>
      <c r="D49" s="2">
        <v>22230</v>
      </c>
      <c r="E49" s="2" t="s">
        <v>68</v>
      </c>
      <c r="F49" s="18">
        <v>1260151170</v>
      </c>
      <c r="G49" s="18">
        <v>28438515</v>
      </c>
      <c r="H49" s="18">
        <v>7722920</v>
      </c>
      <c r="I49" s="18">
        <v>320269</v>
      </c>
      <c r="J49" s="19">
        <v>1267874090</v>
      </c>
      <c r="K49" s="19">
        <v>28758784</v>
      </c>
      <c r="L49" s="20">
        <f>SD1DATWK24!X54</f>
        <v>22.567542</v>
      </c>
      <c r="M49" s="20">
        <f>SD1DATWK24!Y54</f>
        <v>41.469935999999997</v>
      </c>
      <c r="N49" s="18">
        <f>SD1DATWK24!Z54</f>
        <v>129478.905141164</v>
      </c>
      <c r="O49" s="21">
        <f>SD1DATWK24!AA54</f>
        <v>576</v>
      </c>
    </row>
    <row r="50" spans="1:15">
      <c r="A50" s="2" t="s">
        <v>65</v>
      </c>
      <c r="B50" s="2">
        <v>904</v>
      </c>
      <c r="C50" s="17">
        <v>46110</v>
      </c>
      <c r="D50" s="2">
        <v>22750</v>
      </c>
      <c r="E50" s="2" t="s">
        <v>69</v>
      </c>
      <c r="F50" s="18">
        <v>5064094010</v>
      </c>
      <c r="G50" s="18">
        <v>135829433</v>
      </c>
      <c r="H50" s="18">
        <v>180625660</v>
      </c>
      <c r="I50" s="18">
        <v>11933937</v>
      </c>
      <c r="J50" s="19">
        <v>5244719670</v>
      </c>
      <c r="K50" s="19">
        <v>147763370</v>
      </c>
      <c r="L50" s="20">
        <f>SD1DATWK24!X55</f>
        <v>26.82206</v>
      </c>
      <c r="M50" s="20">
        <f>SD1DATWK24!Y55</f>
        <v>66.069997999999998</v>
      </c>
      <c r="N50" s="18">
        <f>SD1DATWK24!Z55</f>
        <v>292968.94655554986</v>
      </c>
      <c r="O50" s="21">
        <f>SD1DATWK24!AA55</f>
        <v>213</v>
      </c>
    </row>
    <row r="51" spans="1:15">
      <c r="A51" s="2" t="s">
        <v>65</v>
      </c>
      <c r="B51" s="2">
        <v>905</v>
      </c>
      <c r="C51" s="17">
        <v>46128</v>
      </c>
      <c r="D51" s="2">
        <v>23100</v>
      </c>
      <c r="E51" s="2" t="s">
        <v>70</v>
      </c>
      <c r="F51" s="18">
        <v>269041470</v>
      </c>
      <c r="G51" s="18">
        <v>7123551</v>
      </c>
      <c r="H51" s="18">
        <v>8721960</v>
      </c>
      <c r="I51" s="18">
        <v>255291</v>
      </c>
      <c r="J51" s="19">
        <v>277763430</v>
      </c>
      <c r="K51" s="19">
        <v>7378842</v>
      </c>
      <c r="L51" s="20">
        <f>SD1DATWK24!X56</f>
        <v>26.477519999999998</v>
      </c>
      <c r="M51" s="20">
        <f>SD1DATWK24!Y56</f>
        <v>29.269912000000001</v>
      </c>
      <c r="N51" s="18">
        <f>SD1DATWK24!Z56</f>
        <v>193479.96924545139</v>
      </c>
      <c r="O51" s="21">
        <f>SD1DATWK24!AA56</f>
        <v>475</v>
      </c>
    </row>
    <row r="52" spans="1:15">
      <c r="A52" s="2" t="s">
        <v>65</v>
      </c>
      <c r="B52" s="2">
        <v>906</v>
      </c>
      <c r="C52" s="17">
        <v>44404</v>
      </c>
      <c r="D52" s="2">
        <v>23410</v>
      </c>
      <c r="E52" s="2" t="s">
        <v>71</v>
      </c>
      <c r="F52" s="18">
        <v>1024583680</v>
      </c>
      <c r="G52" s="18">
        <v>36475177</v>
      </c>
      <c r="H52" s="18">
        <v>118176510</v>
      </c>
      <c r="I52" s="18">
        <v>4359530</v>
      </c>
      <c r="J52" s="19">
        <v>1142760190</v>
      </c>
      <c r="K52" s="19">
        <v>40834707</v>
      </c>
      <c r="L52" s="20">
        <f>SD1DATWK24!X57</f>
        <v>35.599997999999999</v>
      </c>
      <c r="M52" s="20">
        <f>SD1DATWK24!Y57</f>
        <v>36.889988000000002</v>
      </c>
      <c r="N52" s="18">
        <f>SD1DATWK24!Z57</f>
        <v>147226.79333343808</v>
      </c>
      <c r="O52" s="21">
        <f>SD1DATWK24!AA57</f>
        <v>554</v>
      </c>
    </row>
    <row r="53" spans="1:15">
      <c r="A53" s="2" t="s">
        <v>65</v>
      </c>
      <c r="B53" s="2">
        <v>907</v>
      </c>
      <c r="C53" s="17">
        <v>46136</v>
      </c>
      <c r="D53" s="2">
        <v>23690</v>
      </c>
      <c r="E53" s="2" t="s">
        <v>72</v>
      </c>
      <c r="F53" s="18">
        <v>66644880</v>
      </c>
      <c r="G53" s="18">
        <v>1463859</v>
      </c>
      <c r="H53" s="18">
        <v>6374570</v>
      </c>
      <c r="I53" s="18">
        <v>172240</v>
      </c>
      <c r="J53" s="19">
        <v>73019450</v>
      </c>
      <c r="K53" s="19">
        <v>1636099</v>
      </c>
      <c r="L53" s="20">
        <f>SD1DATWK24!X58</f>
        <v>21.965063000000001</v>
      </c>
      <c r="M53" s="20">
        <f>SD1DATWK24!Y58</f>
        <v>27.019862</v>
      </c>
      <c r="N53" s="18">
        <f>SD1DATWK24!Z58</f>
        <v>130235.26314250065</v>
      </c>
      <c r="O53" s="21">
        <f>SD1DATWK24!AA58</f>
        <v>575</v>
      </c>
    </row>
    <row r="54" spans="1:15">
      <c r="A54" s="2" t="s">
        <v>65</v>
      </c>
      <c r="B54" s="2">
        <v>908</v>
      </c>
      <c r="C54" s="17">
        <v>46144</v>
      </c>
      <c r="D54" s="2">
        <v>24710</v>
      </c>
      <c r="E54" s="2" t="s">
        <v>73</v>
      </c>
      <c r="F54" s="18">
        <v>603993250</v>
      </c>
      <c r="G54" s="18">
        <v>13245571</v>
      </c>
      <c r="H54" s="18">
        <v>39220990</v>
      </c>
      <c r="I54" s="18">
        <v>1763375</v>
      </c>
      <c r="J54" s="19">
        <v>643214240</v>
      </c>
      <c r="K54" s="19">
        <v>15008946</v>
      </c>
      <c r="L54" s="20">
        <f>SD1DATWK24!X59</f>
        <v>21.929998000000001</v>
      </c>
      <c r="M54" s="20">
        <f>SD1DATWK24!Y59</f>
        <v>44.959981999999997</v>
      </c>
      <c r="N54" s="18">
        <f>SD1DATWK24!Z59</f>
        <v>253385.98384742267</v>
      </c>
      <c r="O54" s="21">
        <f>SD1DATWK24!AA59</f>
        <v>297</v>
      </c>
    </row>
    <row r="55" spans="1:15">
      <c r="A55" s="2" t="s">
        <v>65</v>
      </c>
      <c r="B55" s="2">
        <v>909</v>
      </c>
      <c r="C55" s="17">
        <v>46151</v>
      </c>
      <c r="D55" s="2">
        <v>25280</v>
      </c>
      <c r="E55" s="2" t="s">
        <v>74</v>
      </c>
      <c r="F55" s="18">
        <v>1085390560</v>
      </c>
      <c r="G55" s="18">
        <v>23809086</v>
      </c>
      <c r="H55" s="18">
        <v>56674940</v>
      </c>
      <c r="I55" s="18">
        <v>2846781</v>
      </c>
      <c r="J55" s="19">
        <v>1142065500</v>
      </c>
      <c r="K55" s="19">
        <v>26655867</v>
      </c>
      <c r="L55" s="20">
        <f>SD1DATWK24!X60</f>
        <v>21.935962</v>
      </c>
      <c r="M55" s="20">
        <f>SD1DATWK24!Y60</f>
        <v>50.229978000000003</v>
      </c>
      <c r="N55" s="18">
        <f>SD1DATWK24!Z60</f>
        <v>382235.47730799328</v>
      </c>
      <c r="O55" s="21">
        <f>SD1DATWK24!AA60</f>
        <v>84</v>
      </c>
    </row>
    <row r="56" spans="1:15">
      <c r="A56" s="2" t="s">
        <v>65</v>
      </c>
      <c r="B56" s="2">
        <v>910</v>
      </c>
      <c r="C56" s="17">
        <v>139303</v>
      </c>
      <c r="D56" s="2">
        <v>23525</v>
      </c>
      <c r="E56" s="2" t="s">
        <v>75</v>
      </c>
      <c r="F56" s="18">
        <v>458106080</v>
      </c>
      <c r="G56" s="18">
        <v>15694711</v>
      </c>
      <c r="H56" s="18">
        <v>96516590</v>
      </c>
      <c r="I56" s="18">
        <v>3441780</v>
      </c>
      <c r="J56" s="19">
        <v>554622670</v>
      </c>
      <c r="K56" s="19">
        <v>19136491</v>
      </c>
      <c r="L56" s="20">
        <f>SD1DATWK24!X61</f>
        <v>34.259993000000001</v>
      </c>
      <c r="M56" s="20">
        <f>SD1DATWK24!Y61</f>
        <v>35.659982999999997</v>
      </c>
      <c r="N56" s="18">
        <f>SD1DATWK24!Z61</f>
        <v>187389.66999337499</v>
      </c>
      <c r="O56" s="21">
        <f>SD1DATWK24!AA61</f>
        <v>486</v>
      </c>
    </row>
    <row r="57" spans="1:15">
      <c r="A57" s="2" t="s">
        <v>76</v>
      </c>
      <c r="B57" s="2">
        <v>1001</v>
      </c>
      <c r="C57" s="17">
        <v>46177</v>
      </c>
      <c r="D57" s="2">
        <v>20660</v>
      </c>
      <c r="E57" s="2" t="s">
        <v>77</v>
      </c>
      <c r="F57" s="18">
        <v>197247890</v>
      </c>
      <c r="G57" s="18">
        <v>5928387</v>
      </c>
      <c r="H57" s="18">
        <v>34205660</v>
      </c>
      <c r="I57" s="18">
        <v>1445188</v>
      </c>
      <c r="J57" s="19">
        <v>231453550</v>
      </c>
      <c r="K57" s="19">
        <v>7373575</v>
      </c>
      <c r="L57" s="20">
        <f>SD1DATWK24!X62</f>
        <v>30.055515</v>
      </c>
      <c r="M57" s="20">
        <f>SD1DATWK24!Y62</f>
        <v>42.249966999999998</v>
      </c>
      <c r="N57" s="18">
        <f>SD1DATWK24!Z62</f>
        <v>349824.07021086453</v>
      </c>
      <c r="O57" s="21">
        <f>SD1DATWK24!AA62</f>
        <v>116</v>
      </c>
    </row>
    <row r="58" spans="1:15">
      <c r="A58" s="2" t="s">
        <v>76</v>
      </c>
      <c r="B58" s="2">
        <v>1002</v>
      </c>
      <c r="C58" s="17">
        <v>45278</v>
      </c>
      <c r="D58" s="2">
        <v>20870</v>
      </c>
      <c r="E58" s="2" t="s">
        <v>78</v>
      </c>
      <c r="F58" s="18">
        <v>533539990</v>
      </c>
      <c r="G58" s="18">
        <v>11920411</v>
      </c>
      <c r="H58" s="18">
        <v>211567720</v>
      </c>
      <c r="I58" s="18">
        <v>6389345</v>
      </c>
      <c r="J58" s="19">
        <v>745107710</v>
      </c>
      <c r="K58" s="19">
        <v>18309756</v>
      </c>
      <c r="L58" s="20">
        <f>SD1DATWK24!X63</f>
        <v>22.342113000000001</v>
      </c>
      <c r="M58" s="20">
        <f>SD1DATWK24!Y63</f>
        <v>30.199998999999998</v>
      </c>
      <c r="N58" s="18">
        <f>SD1DATWK24!Z63</f>
        <v>383367.62186193274</v>
      </c>
      <c r="O58" s="21">
        <f>SD1DATWK24!AA63</f>
        <v>83</v>
      </c>
    </row>
    <row r="59" spans="1:15">
      <c r="A59" s="2" t="s">
        <v>79</v>
      </c>
      <c r="B59" s="2">
        <v>1101</v>
      </c>
      <c r="C59" s="17">
        <v>46193</v>
      </c>
      <c r="D59" s="2">
        <v>22110</v>
      </c>
      <c r="E59" s="2" t="s">
        <v>80</v>
      </c>
      <c r="F59" s="18">
        <v>367176600</v>
      </c>
      <c r="G59" s="18">
        <v>8094068</v>
      </c>
      <c r="H59" s="18">
        <v>11420530</v>
      </c>
      <c r="I59" s="18">
        <v>320916</v>
      </c>
      <c r="J59" s="19">
        <v>378597130</v>
      </c>
      <c r="K59" s="19">
        <v>8414984</v>
      </c>
      <c r="L59" s="20">
        <f>SD1DATWK24!X64</f>
        <v>22.044073999999998</v>
      </c>
      <c r="M59" s="20">
        <f>SD1DATWK24!Y64</f>
        <v>28.099921999999999</v>
      </c>
      <c r="N59" s="18">
        <f>SD1DATWK24!Z64</f>
        <v>233887.52907183481</v>
      </c>
      <c r="O59" s="21">
        <f>SD1DATWK24!AA64</f>
        <v>358</v>
      </c>
    </row>
    <row r="60" spans="1:15">
      <c r="A60" s="2" t="s">
        <v>79</v>
      </c>
      <c r="B60" s="2">
        <v>1102</v>
      </c>
      <c r="C60" s="17">
        <v>45484</v>
      </c>
      <c r="D60" s="2">
        <v>23320</v>
      </c>
      <c r="E60" s="2" t="s">
        <v>81</v>
      </c>
      <c r="F60" s="18">
        <v>136705860</v>
      </c>
      <c r="G60" s="18">
        <v>3219827</v>
      </c>
      <c r="H60" s="18">
        <v>6335910</v>
      </c>
      <c r="I60" s="18">
        <v>188175</v>
      </c>
      <c r="J60" s="19">
        <v>143041770</v>
      </c>
      <c r="K60" s="19">
        <v>3408002</v>
      </c>
      <c r="L60" s="20">
        <f>SD1DATWK24!X65</f>
        <v>23.552955000000001</v>
      </c>
      <c r="M60" s="20">
        <f>SD1DATWK24!Y65</f>
        <v>29.699759</v>
      </c>
      <c r="N60" s="18">
        <f>SD1DATWK24!Z65</f>
        <v>196277.56896619112</v>
      </c>
      <c r="O60" s="21">
        <f>SD1DATWK24!AA65</f>
        <v>468</v>
      </c>
    </row>
    <row r="61" spans="1:15">
      <c r="A61" s="2" t="s">
        <v>79</v>
      </c>
      <c r="B61" s="2">
        <v>1103</v>
      </c>
      <c r="C61" s="17">
        <v>46201</v>
      </c>
      <c r="D61" s="2">
        <v>25380</v>
      </c>
      <c r="E61" s="2" t="s">
        <v>82</v>
      </c>
      <c r="F61" s="18">
        <v>172251060</v>
      </c>
      <c r="G61" s="18">
        <v>3813353</v>
      </c>
      <c r="H61" s="18">
        <v>6858630</v>
      </c>
      <c r="I61" s="18">
        <v>189296</v>
      </c>
      <c r="J61" s="19">
        <v>179109690</v>
      </c>
      <c r="K61" s="19">
        <v>4002649</v>
      </c>
      <c r="L61" s="20">
        <f>SD1DATWK24!X66</f>
        <v>22.138342999999999</v>
      </c>
      <c r="M61" s="20">
        <f>SD1DATWK24!Y66</f>
        <v>27.599681</v>
      </c>
      <c r="N61" s="18">
        <f>SD1DATWK24!Z66</f>
        <v>212214.54660735064</v>
      </c>
      <c r="O61" s="21">
        <f>SD1DATWK24!AA66</f>
        <v>424</v>
      </c>
    </row>
    <row r="62" spans="1:15">
      <c r="A62" s="2" t="s">
        <v>79</v>
      </c>
      <c r="B62" s="2">
        <v>1104</v>
      </c>
      <c r="C62" s="17">
        <v>44941</v>
      </c>
      <c r="D62" s="2">
        <v>25530</v>
      </c>
      <c r="E62" s="2" t="s">
        <v>83</v>
      </c>
      <c r="F62" s="18">
        <v>371696920</v>
      </c>
      <c r="G62" s="18">
        <v>10871874</v>
      </c>
      <c r="H62" s="18">
        <v>22129550</v>
      </c>
      <c r="I62" s="18">
        <v>1472721</v>
      </c>
      <c r="J62" s="19">
        <v>393826470</v>
      </c>
      <c r="K62" s="19">
        <v>12344595</v>
      </c>
      <c r="L62" s="20">
        <f>SD1DATWK24!X67</f>
        <v>29.249298</v>
      </c>
      <c r="M62" s="20">
        <f>SD1DATWK24!Y67</f>
        <v>66.549975000000003</v>
      </c>
      <c r="N62" s="18">
        <f>SD1DATWK24!Z67</f>
        <v>194138.06035381323</v>
      </c>
      <c r="O62" s="21">
        <f>SD1DATWK24!AA67</f>
        <v>473</v>
      </c>
    </row>
    <row r="63" spans="1:15">
      <c r="A63" s="2" t="s">
        <v>79</v>
      </c>
      <c r="B63" s="2">
        <v>1105</v>
      </c>
      <c r="C63" s="17">
        <v>46219</v>
      </c>
      <c r="D63" s="2">
        <v>25870</v>
      </c>
      <c r="E63" s="2" t="s">
        <v>84</v>
      </c>
      <c r="F63" s="18">
        <v>191288140</v>
      </c>
      <c r="G63" s="18">
        <v>4210918</v>
      </c>
      <c r="H63" s="18">
        <v>10207620</v>
      </c>
      <c r="I63" s="18">
        <v>363390</v>
      </c>
      <c r="J63" s="19">
        <v>201495760</v>
      </c>
      <c r="K63" s="19">
        <v>4574308</v>
      </c>
      <c r="L63" s="20">
        <f>SD1DATWK24!X68</f>
        <v>22.013482</v>
      </c>
      <c r="M63" s="20">
        <f>SD1DATWK24!Y68</f>
        <v>35.599874999999997</v>
      </c>
      <c r="N63" s="18">
        <f>SD1DATWK24!Z68</f>
        <v>212799.4220706537</v>
      </c>
      <c r="O63" s="21">
        <f>SD1DATWK24!AA68</f>
        <v>419</v>
      </c>
    </row>
    <row r="64" spans="1:15">
      <c r="A64" s="2" t="s">
        <v>85</v>
      </c>
      <c r="B64" s="2">
        <v>1201</v>
      </c>
      <c r="C64" s="17">
        <v>46235</v>
      </c>
      <c r="D64" s="2">
        <v>23080</v>
      </c>
      <c r="E64" s="2" t="s">
        <v>86</v>
      </c>
      <c r="F64" s="18">
        <v>360287500</v>
      </c>
      <c r="G64" s="18">
        <v>11700412</v>
      </c>
      <c r="H64" s="18">
        <v>18713350</v>
      </c>
      <c r="I64" s="18">
        <v>739925</v>
      </c>
      <c r="J64" s="19">
        <v>379000850</v>
      </c>
      <c r="K64" s="19">
        <v>12440337</v>
      </c>
      <c r="L64" s="20">
        <f>SD1DATWK24!X69</f>
        <v>32.475209</v>
      </c>
      <c r="M64" s="20">
        <f>SD1DATWK24!Y69</f>
        <v>39.539954000000002</v>
      </c>
      <c r="N64" s="18">
        <f>SD1DATWK24!Z69</f>
        <v>212612.7382827377</v>
      </c>
      <c r="O64" s="21">
        <f>SD1DATWK24!AA69</f>
        <v>420</v>
      </c>
    </row>
    <row r="65" spans="1:15">
      <c r="A65" s="2" t="s">
        <v>85</v>
      </c>
      <c r="B65" s="2">
        <v>1202</v>
      </c>
      <c r="C65" s="17">
        <v>46243</v>
      </c>
      <c r="D65" s="2">
        <v>23630</v>
      </c>
      <c r="E65" s="2" t="s">
        <v>87</v>
      </c>
      <c r="F65" s="18">
        <v>385393820</v>
      </c>
      <c r="G65" s="18">
        <v>11448654</v>
      </c>
      <c r="H65" s="18">
        <v>21330830</v>
      </c>
      <c r="I65" s="18">
        <v>794146</v>
      </c>
      <c r="J65" s="19">
        <v>406724650</v>
      </c>
      <c r="K65" s="19">
        <v>12242800</v>
      </c>
      <c r="L65" s="20">
        <f>SD1DATWK24!X70</f>
        <v>29.706377</v>
      </c>
      <c r="M65" s="20">
        <f>SD1DATWK24!Y70</f>
        <v>37.229962</v>
      </c>
      <c r="N65" s="18">
        <f>SD1DATWK24!Z70</f>
        <v>146052.29363342474</v>
      </c>
      <c r="O65" s="21">
        <f>SD1DATWK24!AA70</f>
        <v>556</v>
      </c>
    </row>
    <row r="66" spans="1:15">
      <c r="A66" s="2" t="s">
        <v>85</v>
      </c>
      <c r="B66" s="2">
        <v>1203</v>
      </c>
      <c r="C66" s="17">
        <v>46250</v>
      </c>
      <c r="D66" s="2">
        <v>23910</v>
      </c>
      <c r="E66" s="2" t="s">
        <v>88</v>
      </c>
      <c r="F66" s="18">
        <v>660931530</v>
      </c>
      <c r="G66" s="18">
        <v>15974606</v>
      </c>
      <c r="H66" s="18">
        <v>30678390</v>
      </c>
      <c r="I66" s="18">
        <v>1521404</v>
      </c>
      <c r="J66" s="19">
        <v>691609920</v>
      </c>
      <c r="K66" s="19">
        <v>17496010</v>
      </c>
      <c r="L66" s="20">
        <f>SD1DATWK24!X71</f>
        <v>24.169834999999999</v>
      </c>
      <c r="M66" s="20">
        <f>SD1DATWK24!Y71</f>
        <v>49.592041999999999</v>
      </c>
      <c r="N66" s="18">
        <f>SD1DATWK24!Z71</f>
        <v>220113.21586198901</v>
      </c>
      <c r="O66" s="21">
        <f>SD1DATWK24!AA71</f>
        <v>401</v>
      </c>
    </row>
    <row r="67" spans="1:15">
      <c r="A67" s="2" t="s">
        <v>85</v>
      </c>
      <c r="B67" s="2">
        <v>1204</v>
      </c>
      <c r="C67" s="17">
        <v>46268</v>
      </c>
      <c r="D67" s="2">
        <v>24010</v>
      </c>
      <c r="E67" s="2" t="s">
        <v>89</v>
      </c>
      <c r="F67" s="18">
        <v>301774230</v>
      </c>
      <c r="G67" s="18">
        <v>8489501</v>
      </c>
      <c r="H67" s="18">
        <v>17108140</v>
      </c>
      <c r="I67" s="18">
        <v>555031</v>
      </c>
      <c r="J67" s="19">
        <v>318882370</v>
      </c>
      <c r="K67" s="19">
        <v>9044532</v>
      </c>
      <c r="L67" s="20">
        <f>SD1DATWK24!X72</f>
        <v>28.131961</v>
      </c>
      <c r="M67" s="20">
        <f>SD1DATWK24!Y72</f>
        <v>32.442509999999999</v>
      </c>
      <c r="N67" s="18">
        <f>SD1DATWK24!Z72</f>
        <v>203677.30249312284</v>
      </c>
      <c r="O67" s="21">
        <f>SD1DATWK24!AA72</f>
        <v>449</v>
      </c>
    </row>
    <row r="68" spans="1:15">
      <c r="A68" s="2" t="s">
        <v>85</v>
      </c>
      <c r="B68" s="2">
        <v>1205</v>
      </c>
      <c r="C68" s="17">
        <v>46276</v>
      </c>
      <c r="D68" s="2">
        <v>25010</v>
      </c>
      <c r="E68" s="2" t="s">
        <v>90</v>
      </c>
      <c r="F68" s="18">
        <v>151649960</v>
      </c>
      <c r="G68" s="18">
        <v>3879058</v>
      </c>
      <c r="H68" s="18">
        <v>17489770</v>
      </c>
      <c r="I68" s="18">
        <v>703088</v>
      </c>
      <c r="J68" s="19">
        <v>169139730</v>
      </c>
      <c r="K68" s="19">
        <v>4582146</v>
      </c>
      <c r="L68" s="20">
        <f>SD1DATWK24!X73</f>
        <v>25.579024</v>
      </c>
      <c r="M68" s="20">
        <f>SD1DATWK24!Y73</f>
        <v>40.199956999999998</v>
      </c>
      <c r="N68" s="18">
        <f>SD1DATWK24!Z73</f>
        <v>252529.97546343534</v>
      </c>
      <c r="O68" s="21">
        <f>SD1DATWK24!AA73</f>
        <v>301</v>
      </c>
    </row>
    <row r="69" spans="1:15">
      <c r="A69" s="2" t="s">
        <v>85</v>
      </c>
      <c r="B69" s="2">
        <v>1206</v>
      </c>
      <c r="C69" s="17">
        <v>44818</v>
      </c>
      <c r="D69" s="2">
        <v>25100</v>
      </c>
      <c r="E69" s="2" t="s">
        <v>91</v>
      </c>
      <c r="F69" s="18">
        <v>728913530</v>
      </c>
      <c r="G69" s="18">
        <v>24682011</v>
      </c>
      <c r="H69" s="18">
        <v>90576380</v>
      </c>
      <c r="I69" s="18">
        <v>5314116</v>
      </c>
      <c r="J69" s="19">
        <v>819489910</v>
      </c>
      <c r="K69" s="19">
        <v>29996127</v>
      </c>
      <c r="L69" s="20">
        <f>SD1DATWK24!X74</f>
        <v>33.861370000000001</v>
      </c>
      <c r="M69" s="20">
        <f>SD1DATWK24!Y74</f>
        <v>58.669998</v>
      </c>
      <c r="N69" s="18">
        <f>SD1DATWK24!Z74</f>
        <v>89931.980841059631</v>
      </c>
      <c r="O69" s="21">
        <f>SD1DATWK24!AA74</f>
        <v>604</v>
      </c>
    </row>
    <row r="70" spans="1:15">
      <c r="A70" s="2" t="s">
        <v>85</v>
      </c>
      <c r="B70" s="2">
        <v>1207</v>
      </c>
      <c r="C70" s="17">
        <v>46284</v>
      </c>
      <c r="D70" s="2">
        <v>25110</v>
      </c>
      <c r="E70" s="2" t="s">
        <v>92</v>
      </c>
      <c r="F70" s="18">
        <v>411903830</v>
      </c>
      <c r="G70" s="18">
        <v>14111486</v>
      </c>
      <c r="H70" s="18">
        <v>43498160</v>
      </c>
      <c r="I70" s="18">
        <v>1992215</v>
      </c>
      <c r="J70" s="19">
        <v>455401990</v>
      </c>
      <c r="K70" s="19">
        <v>16103701</v>
      </c>
      <c r="L70" s="20">
        <f>SD1DATWK24!X75</f>
        <v>34.259175999999997</v>
      </c>
      <c r="M70" s="20">
        <f>SD1DATWK24!Y75</f>
        <v>45.799982999999997</v>
      </c>
      <c r="N70" s="18">
        <f>SD1DATWK24!Z75</f>
        <v>226278.23687022118</v>
      </c>
      <c r="O70" s="21">
        <f>SD1DATWK24!AA75</f>
        <v>385</v>
      </c>
    </row>
    <row r="71" spans="1:15">
      <c r="A71" s="2" t="s">
        <v>93</v>
      </c>
      <c r="B71" s="2">
        <v>1301</v>
      </c>
      <c r="C71" s="17">
        <v>46300</v>
      </c>
      <c r="D71" s="2">
        <v>20270</v>
      </c>
      <c r="E71" s="2" t="s">
        <v>94</v>
      </c>
      <c r="F71" s="18">
        <v>395087660</v>
      </c>
      <c r="G71" s="18">
        <v>10452156</v>
      </c>
      <c r="H71" s="18">
        <v>26929200</v>
      </c>
      <c r="I71" s="18">
        <v>1482452</v>
      </c>
      <c r="J71" s="19">
        <v>422016860</v>
      </c>
      <c r="K71" s="19">
        <v>11934608</v>
      </c>
      <c r="L71" s="20">
        <f>SD1DATWK24!X76</f>
        <v>26.455283000000001</v>
      </c>
      <c r="M71" s="20">
        <f>SD1DATWK24!Y76</f>
        <v>55.049982999999997</v>
      </c>
      <c r="N71" s="18">
        <f>SD1DATWK24!Z76</f>
        <v>163090.65832188245</v>
      </c>
      <c r="O71" s="21">
        <f>SD1DATWK24!AA76</f>
        <v>538</v>
      </c>
    </row>
    <row r="72" spans="1:15">
      <c r="A72" s="2" t="s">
        <v>93</v>
      </c>
      <c r="B72" s="2">
        <v>1302</v>
      </c>
      <c r="C72" s="17">
        <v>46318</v>
      </c>
      <c r="D72" s="2">
        <v>20450</v>
      </c>
      <c r="E72" s="2" t="s">
        <v>95</v>
      </c>
      <c r="F72" s="18">
        <v>262292630</v>
      </c>
      <c r="G72" s="18">
        <v>7348355</v>
      </c>
      <c r="H72" s="18">
        <v>9737550</v>
      </c>
      <c r="I72" s="18">
        <v>435170</v>
      </c>
      <c r="J72" s="19">
        <v>272030180</v>
      </c>
      <c r="K72" s="19">
        <v>7783525</v>
      </c>
      <c r="L72" s="20">
        <f>SD1DATWK24!X77</f>
        <v>28.015865000000002</v>
      </c>
      <c r="M72" s="20">
        <f>SD1DATWK24!Y77</f>
        <v>44.689886000000001</v>
      </c>
      <c r="N72" s="18">
        <f>SD1DATWK24!Z77</f>
        <v>199842.73093465943</v>
      </c>
      <c r="O72" s="21">
        <f>SD1DATWK24!AA77</f>
        <v>461</v>
      </c>
    </row>
    <row r="73" spans="1:15">
      <c r="A73" s="2" t="s">
        <v>93</v>
      </c>
      <c r="B73" s="2">
        <v>1303</v>
      </c>
      <c r="C73" s="17">
        <v>46326</v>
      </c>
      <c r="D73" s="2">
        <v>21060</v>
      </c>
      <c r="E73" s="2" t="s">
        <v>96</v>
      </c>
      <c r="F73" s="18">
        <v>422954220</v>
      </c>
      <c r="G73" s="18">
        <v>9375899</v>
      </c>
      <c r="H73" s="18">
        <v>16627240</v>
      </c>
      <c r="I73" s="18">
        <v>552023</v>
      </c>
      <c r="J73" s="19">
        <v>439581460</v>
      </c>
      <c r="K73" s="19">
        <v>9927922</v>
      </c>
      <c r="L73" s="20">
        <f>SD1DATWK24!X78</f>
        <v>22.167645</v>
      </c>
      <c r="M73" s="20">
        <f>SD1DATWK24!Y78</f>
        <v>33.199917999999997</v>
      </c>
      <c r="N73" s="18">
        <f>SD1DATWK24!Z78</f>
        <v>307931.30022130621</v>
      </c>
      <c r="O73" s="21">
        <f>SD1DATWK24!AA78</f>
        <v>182</v>
      </c>
    </row>
    <row r="74" spans="1:15">
      <c r="A74" s="2" t="s">
        <v>93</v>
      </c>
      <c r="B74" s="2">
        <v>1304</v>
      </c>
      <c r="C74" s="17">
        <v>46334</v>
      </c>
      <c r="D74" s="2">
        <v>21830</v>
      </c>
      <c r="E74" s="2" t="s">
        <v>97</v>
      </c>
      <c r="F74" s="18">
        <v>103852620</v>
      </c>
      <c r="G74" s="18">
        <v>2341592</v>
      </c>
      <c r="H74" s="18">
        <v>14285670</v>
      </c>
      <c r="I74" s="18">
        <v>487855</v>
      </c>
      <c r="J74" s="19">
        <v>118138290</v>
      </c>
      <c r="K74" s="19">
        <v>2829447</v>
      </c>
      <c r="L74" s="20">
        <f>SD1DATWK24!X79</f>
        <v>22.547260000000001</v>
      </c>
      <c r="M74" s="20">
        <f>SD1DATWK24!Y79</f>
        <v>34.149956000000003</v>
      </c>
      <c r="N74" s="18">
        <f>SD1DATWK24!Z79</f>
        <v>158840.32172899248</v>
      </c>
      <c r="O74" s="21">
        <f>SD1DATWK24!AA79</f>
        <v>541</v>
      </c>
    </row>
    <row r="75" spans="1:15">
      <c r="A75" s="2" t="s">
        <v>93</v>
      </c>
      <c r="B75" s="2">
        <v>1305</v>
      </c>
      <c r="C75" s="17">
        <v>46342</v>
      </c>
      <c r="D75" s="2">
        <v>22100</v>
      </c>
      <c r="E75" s="2" t="s">
        <v>98</v>
      </c>
      <c r="F75" s="18">
        <v>461732050</v>
      </c>
      <c r="G75" s="18">
        <v>10165197</v>
      </c>
      <c r="H75" s="18">
        <v>22722500</v>
      </c>
      <c r="I75" s="18">
        <v>556700</v>
      </c>
      <c r="J75" s="19">
        <v>484454550</v>
      </c>
      <c r="K75" s="19">
        <v>10721897</v>
      </c>
      <c r="L75" s="20">
        <f>SD1DATWK24!X80</f>
        <v>22.015359</v>
      </c>
      <c r="M75" s="20">
        <f>SD1DATWK24!Y80</f>
        <v>24.499945</v>
      </c>
      <c r="N75" s="18">
        <f>SD1DATWK24!Z80</f>
        <v>193766.76370240669</v>
      </c>
      <c r="O75" s="21">
        <f>SD1DATWK24!AA80</f>
        <v>474</v>
      </c>
    </row>
    <row r="76" spans="1:15">
      <c r="A76" s="2" t="s">
        <v>93</v>
      </c>
      <c r="B76" s="2">
        <v>1306</v>
      </c>
      <c r="C76" s="17">
        <v>45500</v>
      </c>
      <c r="D76" s="2">
        <v>23430</v>
      </c>
      <c r="E76" s="2" t="s">
        <v>99</v>
      </c>
      <c r="F76" s="18">
        <v>1570429360</v>
      </c>
      <c r="G76" s="18">
        <v>47047931</v>
      </c>
      <c r="H76" s="18">
        <v>52399310</v>
      </c>
      <c r="I76" s="18">
        <v>4045226</v>
      </c>
      <c r="J76" s="19">
        <v>1622828670</v>
      </c>
      <c r="K76" s="19">
        <v>51093157</v>
      </c>
      <c r="L76" s="20">
        <f>SD1DATWK24!X81</f>
        <v>29.958642000000001</v>
      </c>
      <c r="M76" s="20">
        <f>SD1DATWK24!Y81</f>
        <v>77.199985999999996</v>
      </c>
      <c r="N76" s="18">
        <f>SD1DATWK24!Z81</f>
        <v>268931.80878113717</v>
      </c>
      <c r="O76" s="21">
        <f>SD1DATWK24!AA81</f>
        <v>258</v>
      </c>
    </row>
    <row r="77" spans="1:15">
      <c r="A77" s="2" t="s">
        <v>93</v>
      </c>
      <c r="B77" s="2">
        <v>1307</v>
      </c>
      <c r="C77" s="17">
        <v>45559</v>
      </c>
      <c r="D77" s="2">
        <v>23710</v>
      </c>
      <c r="E77" s="2" t="s">
        <v>100</v>
      </c>
      <c r="F77" s="18">
        <v>475982510</v>
      </c>
      <c r="G77" s="18">
        <v>12362146</v>
      </c>
      <c r="H77" s="18">
        <v>53199630</v>
      </c>
      <c r="I77" s="18">
        <v>2513682</v>
      </c>
      <c r="J77" s="19">
        <v>529182140</v>
      </c>
      <c r="K77" s="19">
        <v>14875828</v>
      </c>
      <c r="L77" s="20">
        <f>SD1DATWK24!X82</f>
        <v>25.971848999999999</v>
      </c>
      <c r="M77" s="20">
        <f>SD1DATWK24!Y82</f>
        <v>47.249989999999997</v>
      </c>
      <c r="N77" s="18">
        <f>SD1DATWK24!Z82</f>
        <v>276563.233660247</v>
      </c>
      <c r="O77" s="21">
        <f>SD1DATWK24!AA82</f>
        <v>245</v>
      </c>
    </row>
    <row r="78" spans="1:15">
      <c r="A78" s="2" t="s">
        <v>93</v>
      </c>
      <c r="B78" s="2">
        <v>1308</v>
      </c>
      <c r="C78" s="17">
        <v>46359</v>
      </c>
      <c r="D78" s="2">
        <v>25840</v>
      </c>
      <c r="E78" s="2" t="s">
        <v>101</v>
      </c>
      <c r="F78" s="18">
        <v>2149543050</v>
      </c>
      <c r="G78" s="18">
        <v>68635669</v>
      </c>
      <c r="H78" s="18">
        <v>85604180</v>
      </c>
      <c r="I78" s="18">
        <v>4780137</v>
      </c>
      <c r="J78" s="19">
        <v>2235147230</v>
      </c>
      <c r="K78" s="19">
        <v>73415806</v>
      </c>
      <c r="L78" s="20">
        <f>SD1DATWK24!X83</f>
        <v>31.930353</v>
      </c>
      <c r="M78" s="20">
        <f>SD1DATWK24!Y83</f>
        <v>55.839995000000002</v>
      </c>
      <c r="N78" s="18">
        <f>SD1DATWK24!Z83</f>
        <v>268097.66178897349</v>
      </c>
      <c r="O78" s="21">
        <f>SD1DATWK24!AA83</f>
        <v>261</v>
      </c>
    </row>
    <row r="79" spans="1:15">
      <c r="A79" s="2" t="s">
        <v>93</v>
      </c>
      <c r="B79" s="2">
        <v>1309</v>
      </c>
      <c r="C79" s="17">
        <v>46367</v>
      </c>
      <c r="D79" s="2">
        <v>26000</v>
      </c>
      <c r="E79" s="2" t="s">
        <v>102</v>
      </c>
      <c r="F79" s="18">
        <v>174973550</v>
      </c>
      <c r="G79" s="18">
        <v>4978247</v>
      </c>
      <c r="H79" s="18">
        <v>13469090</v>
      </c>
      <c r="I79" s="18">
        <v>655135</v>
      </c>
      <c r="J79" s="19">
        <v>188442640</v>
      </c>
      <c r="K79" s="19">
        <v>5633382</v>
      </c>
      <c r="L79" s="20">
        <f>SD1DATWK24!X84</f>
        <v>28.451426000000001</v>
      </c>
      <c r="M79" s="20">
        <f>SD1DATWK24!Y84</f>
        <v>48.639885999999997</v>
      </c>
      <c r="N79" s="18">
        <f>SD1DATWK24!Z84</f>
        <v>212927.57610529076</v>
      </c>
      <c r="O79" s="21">
        <f>SD1DATWK24!AA84</f>
        <v>418</v>
      </c>
    </row>
    <row r="80" spans="1:15">
      <c r="A80" s="2" t="s">
        <v>103</v>
      </c>
      <c r="B80" s="2">
        <v>1401</v>
      </c>
      <c r="C80" s="17">
        <v>46383</v>
      </c>
      <c r="D80" s="2">
        <v>20500</v>
      </c>
      <c r="E80" s="2" t="s">
        <v>104</v>
      </c>
      <c r="F80" s="18">
        <v>245159240</v>
      </c>
      <c r="G80" s="18">
        <v>5395449</v>
      </c>
      <c r="H80" s="18">
        <v>28995020</v>
      </c>
      <c r="I80" s="18">
        <v>965533</v>
      </c>
      <c r="J80" s="19">
        <v>274154260</v>
      </c>
      <c r="K80" s="19">
        <v>6360982</v>
      </c>
      <c r="L80" s="20">
        <f>SD1DATWK24!X85</f>
        <v>22.007936999999998</v>
      </c>
      <c r="M80" s="20">
        <f>SD1DATWK24!Y85</f>
        <v>33.299959999999999</v>
      </c>
      <c r="N80" s="18">
        <f>SD1DATWK24!Z85</f>
        <v>223549.68726789826</v>
      </c>
      <c r="O80" s="21">
        <f>SD1DATWK24!AA85</f>
        <v>391</v>
      </c>
    </row>
    <row r="81" spans="1:15">
      <c r="A81" s="2" t="s">
        <v>103</v>
      </c>
      <c r="B81" s="2">
        <v>1402</v>
      </c>
      <c r="C81" s="17">
        <v>46391</v>
      </c>
      <c r="D81" s="2">
        <v>21090</v>
      </c>
      <c r="E81" s="2" t="s">
        <v>105</v>
      </c>
      <c r="F81" s="18">
        <v>450134820</v>
      </c>
      <c r="G81" s="18">
        <v>9904497</v>
      </c>
      <c r="H81" s="18">
        <v>25279220</v>
      </c>
      <c r="I81" s="18">
        <v>763431</v>
      </c>
      <c r="J81" s="19">
        <v>475414040</v>
      </c>
      <c r="K81" s="19">
        <v>10667928</v>
      </c>
      <c r="L81" s="20">
        <f>SD1DATWK24!X86</f>
        <v>22.003401</v>
      </c>
      <c r="M81" s="20">
        <f>SD1DATWK24!Y86</f>
        <v>30.199943000000001</v>
      </c>
      <c r="N81" s="18">
        <f>SD1DATWK24!Z86</f>
        <v>297957.94417862728</v>
      </c>
      <c r="O81" s="21">
        <f>SD1DATWK24!AA86</f>
        <v>203</v>
      </c>
    </row>
    <row r="82" spans="1:15">
      <c r="A82" s="2" t="s">
        <v>103</v>
      </c>
      <c r="B82" s="2">
        <v>1403</v>
      </c>
      <c r="C82" s="17">
        <v>46409</v>
      </c>
      <c r="D82" s="2">
        <v>21480</v>
      </c>
      <c r="E82" s="2" t="s">
        <v>106</v>
      </c>
      <c r="F82" s="18">
        <v>244504120</v>
      </c>
      <c r="G82" s="18">
        <v>5380647</v>
      </c>
      <c r="H82" s="18">
        <v>10460220</v>
      </c>
      <c r="I82" s="18">
        <v>336818</v>
      </c>
      <c r="J82" s="19">
        <v>254964340</v>
      </c>
      <c r="K82" s="19">
        <v>5717465</v>
      </c>
      <c r="L82" s="20">
        <f>SD1DATWK24!X87</f>
        <v>22.006364999999999</v>
      </c>
      <c r="M82" s="20">
        <f>SD1DATWK24!Y87</f>
        <v>32.199896000000003</v>
      </c>
      <c r="N82" s="18">
        <f>SD1DATWK24!Z87</f>
        <v>213687.33814314535</v>
      </c>
      <c r="O82" s="21">
        <f>SD1DATWK24!AA87</f>
        <v>414</v>
      </c>
    </row>
    <row r="83" spans="1:15">
      <c r="A83" s="2" t="s">
        <v>103</v>
      </c>
      <c r="B83" s="2">
        <v>1404</v>
      </c>
      <c r="C83" s="17">
        <v>45112</v>
      </c>
      <c r="D83" s="2">
        <v>26020</v>
      </c>
      <c r="E83" s="2" t="s">
        <v>107</v>
      </c>
      <c r="F83" s="18">
        <v>723202970</v>
      </c>
      <c r="G83" s="18">
        <v>15944149</v>
      </c>
      <c r="H83" s="18">
        <v>51013450</v>
      </c>
      <c r="I83" s="18">
        <v>1392666</v>
      </c>
      <c r="J83" s="19">
        <v>774216420</v>
      </c>
      <c r="K83" s="19">
        <v>17336815</v>
      </c>
      <c r="L83" s="20">
        <f>SD1DATWK24!X88</f>
        <v>22.046576000000002</v>
      </c>
      <c r="M83" s="20">
        <f>SD1DATWK24!Y88</f>
        <v>27.299976999999998</v>
      </c>
      <c r="N83" s="18">
        <f>SD1DATWK24!Z88</f>
        <v>302968.80055112322</v>
      </c>
      <c r="O83" s="21">
        <f>SD1DATWK24!AA88</f>
        <v>194</v>
      </c>
    </row>
    <row r="84" spans="1:15">
      <c r="A84" s="2" t="s">
        <v>108</v>
      </c>
      <c r="B84" s="2">
        <v>1501</v>
      </c>
      <c r="C84" s="17">
        <v>46425</v>
      </c>
      <c r="D84" s="2">
        <v>20310</v>
      </c>
      <c r="E84" s="2" t="s">
        <v>109</v>
      </c>
      <c r="F84" s="18">
        <v>347124860</v>
      </c>
      <c r="G84" s="18">
        <v>8790372</v>
      </c>
      <c r="H84" s="18">
        <v>36639870</v>
      </c>
      <c r="I84" s="18">
        <v>1160018</v>
      </c>
      <c r="J84" s="19">
        <v>383764730</v>
      </c>
      <c r="K84" s="19">
        <v>9950390</v>
      </c>
      <c r="L84" s="20">
        <f>SD1DATWK24!X89</f>
        <v>25.323371999999999</v>
      </c>
      <c r="M84" s="20">
        <f>SD1DATWK24!Y89</f>
        <v>31.659991999999999</v>
      </c>
      <c r="N84" s="18">
        <f>SD1DATWK24!Z89</f>
        <v>229171.63639005244</v>
      </c>
      <c r="O84" s="21">
        <f>SD1DATWK24!AA89</f>
        <v>373</v>
      </c>
    </row>
    <row r="85" spans="1:15">
      <c r="A85" s="2" t="s">
        <v>108</v>
      </c>
      <c r="B85" s="2">
        <v>1502</v>
      </c>
      <c r="C85" s="17">
        <v>45328</v>
      </c>
      <c r="D85" s="2">
        <v>21160</v>
      </c>
      <c r="E85" s="2" t="s">
        <v>110</v>
      </c>
      <c r="F85" s="18">
        <v>263870140</v>
      </c>
      <c r="G85" s="18">
        <v>5806783</v>
      </c>
      <c r="H85" s="18">
        <v>14898610</v>
      </c>
      <c r="I85" s="18">
        <v>472285</v>
      </c>
      <c r="J85" s="19">
        <v>278768750</v>
      </c>
      <c r="K85" s="19">
        <v>6279068</v>
      </c>
      <c r="L85" s="20">
        <f>SD1DATWK24!X90</f>
        <v>22.006215000000001</v>
      </c>
      <c r="M85" s="20">
        <f>SD1DATWK24!Y90</f>
        <v>31.699936999999998</v>
      </c>
      <c r="N85" s="18">
        <f>SD1DATWK24!Z90</f>
        <v>333689.84932496888</v>
      </c>
      <c r="O85" s="21">
        <f>SD1DATWK24!AA90</f>
        <v>139</v>
      </c>
    </row>
    <row r="86" spans="1:15">
      <c r="A86" s="2" t="s">
        <v>108</v>
      </c>
      <c r="B86" s="2">
        <v>1503</v>
      </c>
      <c r="C86" s="17">
        <v>46433</v>
      </c>
      <c r="D86" s="2">
        <v>21280</v>
      </c>
      <c r="E86" s="2" t="s">
        <v>111</v>
      </c>
      <c r="F86" s="18">
        <v>154992250</v>
      </c>
      <c r="G86" s="18">
        <v>3417407</v>
      </c>
      <c r="H86" s="18">
        <v>18000710</v>
      </c>
      <c r="I86" s="18">
        <v>545421</v>
      </c>
      <c r="J86" s="19">
        <v>172992960</v>
      </c>
      <c r="K86" s="19">
        <v>3962828</v>
      </c>
      <c r="L86" s="20">
        <f>SD1DATWK24!X91</f>
        <v>22.04889</v>
      </c>
      <c r="M86" s="20">
        <f>SD1DATWK24!Y91</f>
        <v>30.299972</v>
      </c>
      <c r="N86" s="18">
        <f>SD1DATWK24!Z91</f>
        <v>222487.49040507767</v>
      </c>
      <c r="O86" s="21">
        <f>SD1DATWK24!AA91</f>
        <v>392</v>
      </c>
    </row>
    <row r="87" spans="1:15">
      <c r="A87" s="2" t="s">
        <v>108</v>
      </c>
      <c r="B87" s="2">
        <v>1504</v>
      </c>
      <c r="C87" s="17">
        <v>43919</v>
      </c>
      <c r="D87" s="2">
        <v>21520</v>
      </c>
      <c r="E87" s="2" t="s">
        <v>112</v>
      </c>
      <c r="F87" s="18">
        <v>188293590</v>
      </c>
      <c r="G87" s="18">
        <v>4829698</v>
      </c>
      <c r="H87" s="18">
        <v>29495800</v>
      </c>
      <c r="I87" s="18">
        <v>963627</v>
      </c>
      <c r="J87" s="19">
        <v>217789390</v>
      </c>
      <c r="K87" s="19">
        <v>5793325</v>
      </c>
      <c r="L87" s="20">
        <f>SD1DATWK24!X92</f>
        <v>25.649826999999998</v>
      </c>
      <c r="M87" s="20">
        <f>SD1DATWK24!Y92</f>
        <v>32.669972999999999</v>
      </c>
      <c r="N87" s="18">
        <f>SD1DATWK24!Z92</f>
        <v>95558.033009230436</v>
      </c>
      <c r="O87" s="21">
        <f>SD1DATWK24!AA92</f>
        <v>601</v>
      </c>
    </row>
    <row r="88" spans="1:15">
      <c r="A88" s="2" t="s">
        <v>108</v>
      </c>
      <c r="B88" s="2">
        <v>1505</v>
      </c>
      <c r="C88" s="17">
        <v>43927</v>
      </c>
      <c r="D88" s="2">
        <v>21540</v>
      </c>
      <c r="E88" s="2" t="s">
        <v>113</v>
      </c>
      <c r="F88" s="18">
        <v>157385970</v>
      </c>
      <c r="G88" s="18">
        <v>3467245</v>
      </c>
      <c r="H88" s="18">
        <v>17395390</v>
      </c>
      <c r="I88" s="18">
        <v>417489</v>
      </c>
      <c r="J88" s="19">
        <v>174781360</v>
      </c>
      <c r="K88" s="19">
        <v>3884734</v>
      </c>
      <c r="L88" s="20">
        <f>SD1DATWK24!X93</f>
        <v>22.030204000000001</v>
      </c>
      <c r="M88" s="20">
        <f>SD1DATWK24!Y93</f>
        <v>23.999979</v>
      </c>
      <c r="N88" s="18">
        <f>SD1DATWK24!Z93</f>
        <v>158729.74400296417</v>
      </c>
      <c r="O88" s="21">
        <f>SD1DATWK24!AA93</f>
        <v>542</v>
      </c>
    </row>
    <row r="89" spans="1:15">
      <c r="A89" s="2" t="s">
        <v>108</v>
      </c>
      <c r="B89" s="2">
        <v>1506</v>
      </c>
      <c r="C89" s="17">
        <v>45443</v>
      </c>
      <c r="D89" s="2">
        <v>22800</v>
      </c>
      <c r="E89" s="2" t="s">
        <v>114</v>
      </c>
      <c r="F89" s="18">
        <v>93814530</v>
      </c>
      <c r="G89" s="18">
        <v>2371926</v>
      </c>
      <c r="H89" s="18">
        <v>17470080</v>
      </c>
      <c r="I89" s="18">
        <v>455619</v>
      </c>
      <c r="J89" s="19">
        <v>111284610</v>
      </c>
      <c r="K89" s="19">
        <v>2827545</v>
      </c>
      <c r="L89" s="20">
        <f>SD1DATWK24!X94</f>
        <v>25.283141000000001</v>
      </c>
      <c r="M89" s="20">
        <f>SD1DATWK24!Y94</f>
        <v>26.079961000000001</v>
      </c>
      <c r="N89" s="18">
        <f>SD1DATWK24!Z94</f>
        <v>199104.78268486206</v>
      </c>
      <c r="O89" s="21">
        <f>SD1DATWK24!AA94</f>
        <v>463</v>
      </c>
    </row>
    <row r="90" spans="1:15">
      <c r="A90" s="2" t="s">
        <v>108</v>
      </c>
      <c r="B90" s="2">
        <v>1507</v>
      </c>
      <c r="C90" s="17">
        <v>45450</v>
      </c>
      <c r="D90" s="2">
        <v>22910</v>
      </c>
      <c r="E90" s="2" t="s">
        <v>115</v>
      </c>
      <c r="F90" s="18">
        <v>110103480</v>
      </c>
      <c r="G90" s="18">
        <v>2431016</v>
      </c>
      <c r="H90" s="18">
        <v>19210390</v>
      </c>
      <c r="I90" s="18">
        <v>555180</v>
      </c>
      <c r="J90" s="19">
        <v>129313870</v>
      </c>
      <c r="K90" s="19">
        <v>2986196</v>
      </c>
      <c r="L90" s="20">
        <f>SD1DATWK24!X95</f>
        <v>22.079374999999999</v>
      </c>
      <c r="M90" s="20">
        <f>SD1DATWK24!Y95</f>
        <v>28.899985999999998</v>
      </c>
      <c r="N90" s="18">
        <f>SD1DATWK24!Z95</f>
        <v>183402.80185567786</v>
      </c>
      <c r="O90" s="21">
        <f>SD1DATWK24!AA95</f>
        <v>498</v>
      </c>
    </row>
    <row r="91" spans="1:15">
      <c r="A91" s="2" t="s">
        <v>108</v>
      </c>
      <c r="B91" s="2">
        <v>1508</v>
      </c>
      <c r="C91" s="17">
        <v>44735</v>
      </c>
      <c r="D91" s="2">
        <v>24780</v>
      </c>
      <c r="E91" s="2" t="s">
        <v>116</v>
      </c>
      <c r="F91" s="18">
        <v>377481810</v>
      </c>
      <c r="G91" s="18">
        <v>10783485</v>
      </c>
      <c r="H91" s="18">
        <v>37233430</v>
      </c>
      <c r="I91" s="18">
        <v>1695982</v>
      </c>
      <c r="J91" s="19">
        <v>414715240</v>
      </c>
      <c r="K91" s="19">
        <v>12479467</v>
      </c>
      <c r="L91" s="20">
        <f>SD1DATWK24!X96</f>
        <v>28.5669</v>
      </c>
      <c r="M91" s="20">
        <f>SD1DATWK24!Y96</f>
        <v>45.549979999999998</v>
      </c>
      <c r="N91" s="18">
        <f>SD1DATWK24!Z96</f>
        <v>193477.9455750444</v>
      </c>
      <c r="O91" s="21">
        <f>SD1DATWK24!AA96</f>
        <v>476</v>
      </c>
    </row>
    <row r="92" spans="1:15">
      <c r="A92" s="2" t="s">
        <v>108</v>
      </c>
      <c r="B92" s="2">
        <v>1509</v>
      </c>
      <c r="C92" s="17">
        <v>46441</v>
      </c>
      <c r="D92" s="2">
        <v>25020</v>
      </c>
      <c r="E92" s="2" t="s">
        <v>117</v>
      </c>
      <c r="F92" s="18">
        <v>127076430</v>
      </c>
      <c r="G92" s="18">
        <v>2916580</v>
      </c>
      <c r="H92" s="18">
        <v>51670290</v>
      </c>
      <c r="I92" s="18">
        <v>1893198</v>
      </c>
      <c r="J92" s="19">
        <v>178746720</v>
      </c>
      <c r="K92" s="19">
        <v>4809778</v>
      </c>
      <c r="L92" s="20">
        <f>SD1DATWK24!X97</f>
        <v>22.951384000000001</v>
      </c>
      <c r="M92" s="20">
        <f>SD1DATWK24!Y97</f>
        <v>36.639972</v>
      </c>
      <c r="N92" s="18">
        <f>SD1DATWK24!Z97</f>
        <v>229192.88395543629</v>
      </c>
      <c r="O92" s="21">
        <f>SD1DATWK24!AA97</f>
        <v>372</v>
      </c>
    </row>
    <row r="93" spans="1:15">
      <c r="A93" s="2" t="s">
        <v>108</v>
      </c>
      <c r="B93" s="2">
        <v>1510</v>
      </c>
      <c r="C93" s="17">
        <v>46458</v>
      </c>
      <c r="D93" s="2">
        <v>25490</v>
      </c>
      <c r="E93" s="2" t="s">
        <v>118</v>
      </c>
      <c r="F93" s="18">
        <v>199718780</v>
      </c>
      <c r="G93" s="18">
        <v>4400851</v>
      </c>
      <c r="H93" s="18">
        <v>125437290</v>
      </c>
      <c r="I93" s="18">
        <v>3687856</v>
      </c>
      <c r="J93" s="19">
        <v>325156070</v>
      </c>
      <c r="K93" s="19">
        <v>8088707</v>
      </c>
      <c r="L93" s="20">
        <f>SD1DATWK24!X98</f>
        <v>22.035239000000001</v>
      </c>
      <c r="M93" s="20">
        <f>SD1DATWK24!Y98</f>
        <v>29.399996999999999</v>
      </c>
      <c r="N93" s="18">
        <f>SD1DATWK24!Z98</f>
        <v>360791.62113669224</v>
      </c>
      <c r="O93" s="21">
        <f>SD1DATWK24!AA98</f>
        <v>109</v>
      </c>
    </row>
    <row r="94" spans="1:15">
      <c r="A94" s="2" t="s">
        <v>108</v>
      </c>
      <c r="B94" s="2">
        <v>1511</v>
      </c>
      <c r="C94" s="17">
        <v>45039</v>
      </c>
      <c r="D94" s="2">
        <v>25810</v>
      </c>
      <c r="E94" s="2" t="s">
        <v>119</v>
      </c>
      <c r="F94" s="18">
        <v>55631870</v>
      </c>
      <c r="G94" s="18">
        <v>1229118</v>
      </c>
      <c r="H94" s="18">
        <v>12071630</v>
      </c>
      <c r="I94" s="18">
        <v>414056</v>
      </c>
      <c r="J94" s="19">
        <v>67703500</v>
      </c>
      <c r="K94" s="19">
        <v>1643174</v>
      </c>
      <c r="L94" s="20">
        <f>SD1DATWK24!X99</f>
        <v>22.093775000000001</v>
      </c>
      <c r="M94" s="20">
        <f>SD1DATWK24!Y99</f>
        <v>34.299925000000002</v>
      </c>
      <c r="N94" s="18">
        <f>SD1DATWK24!Z99</f>
        <v>97386.346012399285</v>
      </c>
      <c r="O94" s="21">
        <f>SD1DATWK24!AA99</f>
        <v>598</v>
      </c>
    </row>
    <row r="95" spans="1:15">
      <c r="A95" s="2" t="s">
        <v>120</v>
      </c>
      <c r="B95" s="2">
        <v>1601</v>
      </c>
      <c r="C95" s="17">
        <v>43828</v>
      </c>
      <c r="D95" s="2">
        <v>21240</v>
      </c>
      <c r="E95" s="2" t="s">
        <v>121</v>
      </c>
      <c r="F95" s="18">
        <v>203832650</v>
      </c>
      <c r="G95" s="18">
        <v>5885070</v>
      </c>
      <c r="H95" s="18">
        <v>19262350</v>
      </c>
      <c r="I95" s="18">
        <v>1101806</v>
      </c>
      <c r="J95" s="19">
        <v>223095000</v>
      </c>
      <c r="K95" s="19">
        <v>6986876</v>
      </c>
      <c r="L95" s="20">
        <f>SD1DATWK24!X100</f>
        <v>28.872067000000001</v>
      </c>
      <c r="M95" s="20">
        <f>SD1DATWK24!Y100</f>
        <v>57.199978000000002</v>
      </c>
      <c r="N95" s="18">
        <f>SD1DATWK24!Z100</f>
        <v>125883.72105873963</v>
      </c>
      <c r="O95" s="21">
        <f>SD1DATWK24!AA100</f>
        <v>578</v>
      </c>
    </row>
    <row r="96" spans="1:15">
      <c r="A96" s="2" t="s">
        <v>120</v>
      </c>
      <c r="B96" s="2">
        <v>1602</v>
      </c>
      <c r="C96" s="17">
        <v>46474</v>
      </c>
      <c r="D96" s="2">
        <v>24600</v>
      </c>
      <c r="E96" s="2" t="s">
        <v>122</v>
      </c>
      <c r="F96" s="18">
        <v>225079200</v>
      </c>
      <c r="G96" s="18">
        <v>5006831</v>
      </c>
      <c r="H96" s="18">
        <v>21582110</v>
      </c>
      <c r="I96" s="18">
        <v>649620</v>
      </c>
      <c r="J96" s="19">
        <v>246661310</v>
      </c>
      <c r="K96" s="19">
        <v>5656451</v>
      </c>
      <c r="L96" s="20">
        <f>SD1DATWK24!X101</f>
        <v>22.244751999999998</v>
      </c>
      <c r="M96" s="20">
        <f>SD1DATWK24!Y101</f>
        <v>30.099930000000001</v>
      </c>
      <c r="N96" s="18">
        <f>SD1DATWK24!Z101</f>
        <v>198951.6571294094</v>
      </c>
      <c r="O96" s="21">
        <f>SD1DATWK24!AA101</f>
        <v>464</v>
      </c>
    </row>
    <row r="97" spans="1:15">
      <c r="A97" s="2" t="s">
        <v>120</v>
      </c>
      <c r="B97" s="2">
        <v>1603</v>
      </c>
      <c r="C97" s="17">
        <v>46482</v>
      </c>
      <c r="D97" s="2">
        <v>24640</v>
      </c>
      <c r="E97" s="2" t="s">
        <v>123</v>
      </c>
      <c r="F97" s="18">
        <v>475012018</v>
      </c>
      <c r="G97" s="18">
        <v>10587802</v>
      </c>
      <c r="H97" s="18">
        <v>72000260</v>
      </c>
      <c r="I97" s="18">
        <v>2376007</v>
      </c>
      <c r="J97" s="19">
        <v>547012278</v>
      </c>
      <c r="K97" s="19">
        <v>12963809</v>
      </c>
      <c r="L97" s="20">
        <f>SD1DATWK24!X102</f>
        <v>22.289546000000001</v>
      </c>
      <c r="M97" s="20">
        <f>SD1DATWK24!Y102</f>
        <v>32.999977999999999</v>
      </c>
      <c r="N97" s="18">
        <f>SD1DATWK24!Z102</f>
        <v>325839.52874201711</v>
      </c>
      <c r="O97" s="21">
        <f>SD1DATWK24!AA102</f>
        <v>149</v>
      </c>
    </row>
    <row r="98" spans="1:15">
      <c r="A98" s="2" t="s">
        <v>124</v>
      </c>
      <c r="B98" s="2">
        <v>1701</v>
      </c>
      <c r="C98" s="17">
        <v>46508</v>
      </c>
      <c r="D98" s="2">
        <v>20720</v>
      </c>
      <c r="E98" s="2" t="s">
        <v>125</v>
      </c>
      <c r="F98" s="18">
        <v>181431320</v>
      </c>
      <c r="G98" s="18">
        <v>4009181</v>
      </c>
      <c r="H98" s="18">
        <v>277654280</v>
      </c>
      <c r="I98" s="18">
        <v>13521762</v>
      </c>
      <c r="J98" s="19">
        <v>459085600</v>
      </c>
      <c r="K98" s="19">
        <v>17530943</v>
      </c>
      <c r="L98" s="20">
        <f>SD1DATWK24!X103</f>
        <v>22.097512999999999</v>
      </c>
      <c r="M98" s="20">
        <f>SD1DATWK24!Y103</f>
        <v>48.699995000000001</v>
      </c>
      <c r="N98" s="18">
        <f>SD1DATWK24!Z103</f>
        <v>659245.0785010684</v>
      </c>
      <c r="O98" s="21">
        <f>SD1DATWK24!AA103</f>
        <v>14</v>
      </c>
    </row>
    <row r="99" spans="1:15">
      <c r="A99" s="2" t="s">
        <v>124</v>
      </c>
      <c r="B99" s="2">
        <v>1702</v>
      </c>
      <c r="C99" s="17">
        <v>43687</v>
      </c>
      <c r="D99" s="2">
        <v>20740</v>
      </c>
      <c r="E99" s="2" t="s">
        <v>126</v>
      </c>
      <c r="F99" s="18">
        <v>182997580</v>
      </c>
      <c r="G99" s="18">
        <v>5732283</v>
      </c>
      <c r="H99" s="18">
        <v>10533800</v>
      </c>
      <c r="I99" s="18">
        <v>548494</v>
      </c>
      <c r="J99" s="19">
        <v>193531380</v>
      </c>
      <c r="K99" s="19">
        <v>6280777</v>
      </c>
      <c r="L99" s="20">
        <f>SD1DATWK24!X104</f>
        <v>31.324365</v>
      </c>
      <c r="M99" s="20">
        <f>SD1DATWK24!Y104</f>
        <v>52.069907999999998</v>
      </c>
      <c r="N99" s="18">
        <f>SD1DATWK24!Z104</f>
        <v>133646.4312724171</v>
      </c>
      <c r="O99" s="21">
        <f>SD1DATWK24!AA104</f>
        <v>571</v>
      </c>
    </row>
    <row r="100" spans="1:15">
      <c r="A100" s="2" t="s">
        <v>124</v>
      </c>
      <c r="B100" s="2">
        <v>1703</v>
      </c>
      <c r="C100" s="17">
        <v>46516</v>
      </c>
      <c r="D100" s="2">
        <v>21140</v>
      </c>
      <c r="E100" s="2" t="s">
        <v>127</v>
      </c>
      <c r="F100" s="18">
        <v>213471390</v>
      </c>
      <c r="G100" s="18">
        <v>4841582</v>
      </c>
      <c r="H100" s="18">
        <v>27336660</v>
      </c>
      <c r="I100" s="18">
        <v>1344963</v>
      </c>
      <c r="J100" s="19">
        <v>240808050</v>
      </c>
      <c r="K100" s="19">
        <v>6186545</v>
      </c>
      <c r="L100" s="20">
        <f>SD1DATWK24!X105</f>
        <v>22.680237999999999</v>
      </c>
      <c r="M100" s="20">
        <f>SD1DATWK24!Y105</f>
        <v>49.199975000000002</v>
      </c>
      <c r="N100" s="18">
        <f>SD1DATWK24!Z105</f>
        <v>324054.31677164673</v>
      </c>
      <c r="O100" s="21">
        <f>SD1DATWK24!AA105</f>
        <v>153</v>
      </c>
    </row>
    <row r="101" spans="1:15">
      <c r="A101" s="2" t="s">
        <v>124</v>
      </c>
      <c r="B101" s="2">
        <v>1704</v>
      </c>
      <c r="C101" s="17">
        <v>45344</v>
      </c>
      <c r="D101" s="2">
        <v>21270</v>
      </c>
      <c r="E101" s="2" t="s">
        <v>128</v>
      </c>
      <c r="F101" s="18">
        <v>98788390</v>
      </c>
      <c r="G101" s="18">
        <v>3003069</v>
      </c>
      <c r="H101" s="18">
        <v>17296220</v>
      </c>
      <c r="I101" s="18">
        <v>1077553</v>
      </c>
      <c r="J101" s="19">
        <v>116084610</v>
      </c>
      <c r="K101" s="19">
        <v>4080622</v>
      </c>
      <c r="L101" s="20">
        <f>SD1DATWK24!X106</f>
        <v>30.399007000000001</v>
      </c>
      <c r="M101" s="20">
        <f>SD1DATWK24!Y106</f>
        <v>62.299912999999997</v>
      </c>
      <c r="N101" s="18">
        <f>SD1DATWK24!Z106</f>
        <v>139409.72141618002</v>
      </c>
      <c r="O101" s="21">
        <f>SD1DATWK24!AA106</f>
        <v>566</v>
      </c>
    </row>
    <row r="102" spans="1:15">
      <c r="A102" s="2" t="s">
        <v>124</v>
      </c>
      <c r="B102" s="2">
        <v>1705</v>
      </c>
      <c r="C102" s="17">
        <v>44024</v>
      </c>
      <c r="D102" s="2">
        <v>21990</v>
      </c>
      <c r="E102" s="2" t="s">
        <v>129</v>
      </c>
      <c r="F102" s="18">
        <v>273469310</v>
      </c>
      <c r="G102" s="18">
        <v>6591215</v>
      </c>
      <c r="H102" s="18">
        <v>11754530</v>
      </c>
      <c r="I102" s="18">
        <v>657430</v>
      </c>
      <c r="J102" s="19">
        <v>285223840</v>
      </c>
      <c r="K102" s="19">
        <v>7248645</v>
      </c>
      <c r="L102" s="20">
        <f>SD1DATWK24!X107</f>
        <v>24.102211</v>
      </c>
      <c r="M102" s="20">
        <f>SD1DATWK24!Y107</f>
        <v>55.929926999999999</v>
      </c>
      <c r="N102" s="18">
        <f>SD1DATWK24!Z107</f>
        <v>155057.58453841164</v>
      </c>
      <c r="O102" s="21">
        <f>SD1DATWK24!AA107</f>
        <v>547</v>
      </c>
    </row>
    <row r="103" spans="1:15">
      <c r="A103" s="2" t="s">
        <v>124</v>
      </c>
      <c r="B103" s="2">
        <v>1706</v>
      </c>
      <c r="C103" s="17">
        <v>46524</v>
      </c>
      <c r="D103" s="2">
        <v>26090</v>
      </c>
      <c r="E103" s="2" t="s">
        <v>130</v>
      </c>
      <c r="F103" s="18">
        <v>240444180</v>
      </c>
      <c r="G103" s="18">
        <v>5736696</v>
      </c>
      <c r="H103" s="18">
        <v>47467180</v>
      </c>
      <c r="I103" s="18">
        <v>2563227</v>
      </c>
      <c r="J103" s="19">
        <v>287911360</v>
      </c>
      <c r="K103" s="19">
        <v>8299923</v>
      </c>
      <c r="L103" s="20">
        <f>SD1DATWK24!X108</f>
        <v>23.858743</v>
      </c>
      <c r="M103" s="20">
        <f>SD1DATWK24!Y108</f>
        <v>53.999985000000002</v>
      </c>
      <c r="N103" s="18">
        <f>SD1DATWK24!Z108</f>
        <v>314017.36373120488</v>
      </c>
      <c r="O103" s="21">
        <f>SD1DATWK24!AA108</f>
        <v>173</v>
      </c>
    </row>
    <row r="104" spans="1:15">
      <c r="A104" s="2" t="s">
        <v>131</v>
      </c>
      <c r="B104" s="2">
        <v>1801</v>
      </c>
      <c r="C104" s="17">
        <v>43547</v>
      </c>
      <c r="D104" s="2">
        <v>20290</v>
      </c>
      <c r="E104" s="2" t="s">
        <v>132</v>
      </c>
      <c r="F104" s="18">
        <v>920300310</v>
      </c>
      <c r="G104" s="18">
        <v>36611226</v>
      </c>
      <c r="H104" s="18">
        <v>15143900</v>
      </c>
      <c r="I104" s="18">
        <v>1893138</v>
      </c>
      <c r="J104" s="19">
        <v>935444210</v>
      </c>
      <c r="K104" s="19">
        <v>38504364</v>
      </c>
      <c r="L104" s="20">
        <f>SD1DATWK24!X109</f>
        <v>39.781824999999998</v>
      </c>
      <c r="M104" s="20">
        <f>SD1DATWK24!Y109</f>
        <v>125.00993800000001</v>
      </c>
      <c r="N104" s="18">
        <f>SD1DATWK24!Z109</f>
        <v>403291.4344502305</v>
      </c>
      <c r="O104" s="21">
        <f>SD1DATWK24!AA109</f>
        <v>72</v>
      </c>
    </row>
    <row r="105" spans="1:15">
      <c r="A105" s="2" t="s">
        <v>131</v>
      </c>
      <c r="B105" s="2">
        <v>1802</v>
      </c>
      <c r="C105" s="17">
        <v>43554</v>
      </c>
      <c r="D105" s="2">
        <v>20300</v>
      </c>
      <c r="E105" s="2" t="s">
        <v>133</v>
      </c>
      <c r="F105" s="18">
        <v>1031175660</v>
      </c>
      <c r="G105" s="18">
        <v>36341512</v>
      </c>
      <c r="H105" s="18">
        <v>18724410</v>
      </c>
      <c r="I105" s="18">
        <v>1595319</v>
      </c>
      <c r="J105" s="19">
        <v>1049900070</v>
      </c>
      <c r="K105" s="19">
        <v>37936831</v>
      </c>
      <c r="L105" s="20">
        <f>SD1DATWK24!X110</f>
        <v>35.242795000000001</v>
      </c>
      <c r="M105" s="20">
        <f>SD1DATWK24!Y110</f>
        <v>85.199961000000002</v>
      </c>
      <c r="N105" s="18">
        <f>SD1DATWK24!Z110</f>
        <v>690203.00796604075</v>
      </c>
      <c r="O105" s="21">
        <f>SD1DATWK24!AA110</f>
        <v>11</v>
      </c>
    </row>
    <row r="106" spans="1:15">
      <c r="A106" s="2" t="s">
        <v>131</v>
      </c>
      <c r="B106" s="2">
        <v>1803</v>
      </c>
      <c r="C106" s="17">
        <v>43562</v>
      </c>
      <c r="D106" s="2">
        <v>20330</v>
      </c>
      <c r="E106" s="2" t="s">
        <v>134</v>
      </c>
      <c r="F106" s="18">
        <v>915318950</v>
      </c>
      <c r="G106" s="18">
        <v>31285076</v>
      </c>
      <c r="H106" s="18">
        <v>110669720</v>
      </c>
      <c r="I106" s="18">
        <v>8269241</v>
      </c>
      <c r="J106" s="19">
        <v>1025988670</v>
      </c>
      <c r="K106" s="19">
        <v>39554317</v>
      </c>
      <c r="L106" s="20">
        <f>SD1DATWK24!X111</f>
        <v>34.179425999999999</v>
      </c>
      <c r="M106" s="20">
        <f>SD1DATWK24!Y111</f>
        <v>74.719995999999995</v>
      </c>
      <c r="N106" s="18">
        <f>SD1DATWK24!Z111</f>
        <v>308113.34953426832</v>
      </c>
      <c r="O106" s="21">
        <f>SD1DATWK24!AA111</f>
        <v>180</v>
      </c>
    </row>
    <row r="107" spans="1:15">
      <c r="A107" s="2" t="s">
        <v>131</v>
      </c>
      <c r="B107" s="2">
        <v>1804</v>
      </c>
      <c r="C107" s="17">
        <v>43612</v>
      </c>
      <c r="D107" s="2">
        <v>20400</v>
      </c>
      <c r="E107" s="2" t="s">
        <v>135</v>
      </c>
      <c r="F107" s="18">
        <v>1977965050</v>
      </c>
      <c r="G107" s="18">
        <v>67429023</v>
      </c>
      <c r="H107" s="18">
        <v>76834520</v>
      </c>
      <c r="I107" s="18">
        <v>6031509</v>
      </c>
      <c r="J107" s="19">
        <v>2054799570</v>
      </c>
      <c r="K107" s="19">
        <v>73460532</v>
      </c>
      <c r="L107" s="20">
        <f>SD1DATWK24!X112</f>
        <v>34.090097999999998</v>
      </c>
      <c r="M107" s="20">
        <f>SD1DATWK24!Y112</f>
        <v>78.499988999999999</v>
      </c>
      <c r="N107" s="18">
        <f>SD1DATWK24!Z112</f>
        <v>379930.42675885302</v>
      </c>
      <c r="O107" s="21">
        <f>SD1DATWK24!AA112</f>
        <v>87</v>
      </c>
    </row>
    <row r="108" spans="1:15">
      <c r="A108" s="2" t="s">
        <v>131</v>
      </c>
      <c r="B108" s="2">
        <v>1806</v>
      </c>
      <c r="C108" s="17">
        <v>43646</v>
      </c>
      <c r="D108" s="2">
        <v>20590</v>
      </c>
      <c r="E108" s="2" t="s">
        <v>136</v>
      </c>
      <c r="F108" s="18">
        <v>1548220050</v>
      </c>
      <c r="G108" s="18">
        <v>49217176</v>
      </c>
      <c r="H108" s="18">
        <v>39198310</v>
      </c>
      <c r="I108" s="18">
        <v>3152720</v>
      </c>
      <c r="J108" s="19">
        <v>1587418360</v>
      </c>
      <c r="K108" s="19">
        <v>52369896</v>
      </c>
      <c r="L108" s="20">
        <f>SD1DATWK24!X113</f>
        <v>31.789522000000002</v>
      </c>
      <c r="M108" s="20">
        <f>SD1DATWK24!Y113</f>
        <v>80.429997999999998</v>
      </c>
      <c r="N108" s="18">
        <f>SD1DATWK24!Z113</f>
        <v>435913.0975106011</v>
      </c>
      <c r="O108" s="21">
        <f>SD1DATWK24!AA113</f>
        <v>49</v>
      </c>
    </row>
    <row r="109" spans="1:15">
      <c r="A109" s="2" t="s">
        <v>131</v>
      </c>
      <c r="B109" s="2">
        <v>1807</v>
      </c>
      <c r="C109" s="17">
        <v>43653</v>
      </c>
      <c r="D109" s="2">
        <v>20640</v>
      </c>
      <c r="E109" s="2" t="s">
        <v>137</v>
      </c>
      <c r="F109" s="18">
        <v>378702580</v>
      </c>
      <c r="G109" s="18">
        <v>16768770</v>
      </c>
      <c r="H109" s="18">
        <v>51925760</v>
      </c>
      <c r="I109" s="18">
        <v>3081793</v>
      </c>
      <c r="J109" s="19">
        <v>430628340</v>
      </c>
      <c r="K109" s="19">
        <v>19850563</v>
      </c>
      <c r="L109" s="20">
        <f>SD1DATWK24!X114</f>
        <v>44.279524000000002</v>
      </c>
      <c r="M109" s="20">
        <f>SD1DATWK24!Y114</f>
        <v>59.349983999999999</v>
      </c>
      <c r="N109" s="18">
        <f>SD1DATWK24!Z114</f>
        <v>366303.00018267584</v>
      </c>
      <c r="O109" s="21">
        <f>SD1DATWK24!AA114</f>
        <v>97</v>
      </c>
    </row>
    <row r="110" spans="1:15">
      <c r="A110" s="2" t="s">
        <v>131</v>
      </c>
      <c r="B110" s="2">
        <v>1808</v>
      </c>
      <c r="C110" s="17">
        <v>45286</v>
      </c>
      <c r="D110" s="2">
        <v>20930</v>
      </c>
      <c r="E110" s="2" t="s">
        <v>138</v>
      </c>
      <c r="F110" s="18">
        <v>797256160</v>
      </c>
      <c r="G110" s="18">
        <v>31746888</v>
      </c>
      <c r="H110" s="18">
        <v>13697480</v>
      </c>
      <c r="I110" s="18">
        <v>1620411</v>
      </c>
      <c r="J110" s="19">
        <v>810953640</v>
      </c>
      <c r="K110" s="19">
        <v>33367299</v>
      </c>
      <c r="L110" s="20">
        <f>SD1DATWK24!X115</f>
        <v>39.820185000000002</v>
      </c>
      <c r="M110" s="20">
        <f>SD1DATWK24!Y115</f>
        <v>118.299935</v>
      </c>
      <c r="N110" s="18">
        <f>SD1DATWK24!Z115</f>
        <v>525087.24442909495</v>
      </c>
      <c r="O110" s="21">
        <f>SD1DATWK24!AA115</f>
        <v>24</v>
      </c>
    </row>
    <row r="111" spans="1:15">
      <c r="A111" s="2" t="s">
        <v>131</v>
      </c>
      <c r="B111" s="2">
        <v>1809</v>
      </c>
      <c r="C111" s="17">
        <v>43786</v>
      </c>
      <c r="D111" s="2">
        <v>21070</v>
      </c>
      <c r="E111" s="2" t="s">
        <v>139</v>
      </c>
      <c r="F111" s="18">
        <v>7167912060</v>
      </c>
      <c r="G111" s="18">
        <v>315240253</v>
      </c>
      <c r="H111" s="18">
        <v>625442530</v>
      </c>
      <c r="I111" s="18">
        <v>54288411</v>
      </c>
      <c r="J111" s="19">
        <v>7793354590</v>
      </c>
      <c r="K111" s="19">
        <v>369528664</v>
      </c>
      <c r="L111" s="20">
        <f>SD1DATWK24!X116</f>
        <v>43.979368999999998</v>
      </c>
      <c r="M111" s="20">
        <f>SD1DATWK24!Y116</f>
        <v>86.799999</v>
      </c>
      <c r="N111" s="18">
        <f>SD1DATWK24!Z116</f>
        <v>165243.38711070287</v>
      </c>
      <c r="O111" s="21">
        <f>SD1DATWK24!AA116</f>
        <v>534</v>
      </c>
    </row>
    <row r="112" spans="1:15">
      <c r="A112" s="2" t="s">
        <v>131</v>
      </c>
      <c r="B112" s="2">
        <v>1810</v>
      </c>
      <c r="C112" s="17">
        <v>43794</v>
      </c>
      <c r="D112" s="2">
        <v>21080</v>
      </c>
      <c r="E112" s="2" t="s">
        <v>140</v>
      </c>
      <c r="F112" s="18">
        <v>1666440100</v>
      </c>
      <c r="G112" s="18">
        <v>91496090</v>
      </c>
      <c r="H112" s="18">
        <v>37396520</v>
      </c>
      <c r="I112" s="18">
        <v>5590779</v>
      </c>
      <c r="J112" s="19">
        <v>1703836620</v>
      </c>
      <c r="K112" s="19">
        <v>97086869</v>
      </c>
      <c r="L112" s="20">
        <f>SD1DATWK24!X117</f>
        <v>54.905118000000002</v>
      </c>
      <c r="M112" s="20">
        <f>SD1DATWK24!Y117</f>
        <v>149.49997999999999</v>
      </c>
      <c r="N112" s="18">
        <f>SD1DATWK24!Z117</f>
        <v>240406.12992712305</v>
      </c>
      <c r="O112" s="21">
        <f>SD1DATWK24!AA117</f>
        <v>340</v>
      </c>
    </row>
    <row r="113" spans="1:15">
      <c r="A113" s="2" t="s">
        <v>131</v>
      </c>
      <c r="B113" s="2">
        <v>1811</v>
      </c>
      <c r="C113" s="17">
        <v>46557</v>
      </c>
      <c r="D113" s="2">
        <v>21340</v>
      </c>
      <c r="E113" s="2" t="s">
        <v>141</v>
      </c>
      <c r="F113" s="18">
        <v>482386200</v>
      </c>
      <c r="G113" s="18">
        <v>14014997</v>
      </c>
      <c r="H113" s="18">
        <v>93816290</v>
      </c>
      <c r="I113" s="18">
        <v>4193588</v>
      </c>
      <c r="J113" s="19">
        <v>576202490</v>
      </c>
      <c r="K113" s="19">
        <v>18208585</v>
      </c>
      <c r="L113" s="20">
        <f>SD1DATWK24!X118</f>
        <v>29.053477999999998</v>
      </c>
      <c r="M113" s="20">
        <f>SD1DATWK24!Y118</f>
        <v>44.699998000000001</v>
      </c>
      <c r="N113" s="18">
        <f>SD1DATWK24!Z118</f>
        <v>767018.93378721562</v>
      </c>
      <c r="O113" s="21">
        <f>SD1DATWK24!AA118</f>
        <v>8</v>
      </c>
    </row>
    <row r="114" spans="1:15">
      <c r="A114" s="2" t="s">
        <v>131</v>
      </c>
      <c r="B114" s="2">
        <v>1812</v>
      </c>
      <c r="C114" s="17">
        <v>43901</v>
      </c>
      <c r="D114" s="2">
        <v>21470</v>
      </c>
      <c r="E114" s="2" t="s">
        <v>142</v>
      </c>
      <c r="F114" s="18">
        <v>189586860</v>
      </c>
      <c r="G114" s="18">
        <v>7863608</v>
      </c>
      <c r="H114" s="18">
        <v>25488270</v>
      </c>
      <c r="I114" s="18">
        <v>2252653</v>
      </c>
      <c r="J114" s="19">
        <v>215075130</v>
      </c>
      <c r="K114" s="19">
        <v>10116261</v>
      </c>
      <c r="L114" s="20">
        <f>SD1DATWK24!X119</f>
        <v>41.477600000000002</v>
      </c>
      <c r="M114" s="20">
        <f>SD1DATWK24!Y119</f>
        <v>88.379987999999997</v>
      </c>
      <c r="N114" s="18">
        <f>SD1DATWK24!Z119</f>
        <v>117052.00317019792</v>
      </c>
      <c r="O114" s="21">
        <f>SD1DATWK24!AA119</f>
        <v>586</v>
      </c>
    </row>
    <row r="115" spans="1:15">
      <c r="A115" s="2" t="s">
        <v>131</v>
      </c>
      <c r="B115" s="2">
        <v>1813</v>
      </c>
      <c r="C115" s="17">
        <v>43950</v>
      </c>
      <c r="D115" s="2">
        <v>21680</v>
      </c>
      <c r="E115" s="2" t="s">
        <v>143</v>
      </c>
      <c r="F115" s="18">
        <v>964732890</v>
      </c>
      <c r="G115" s="18">
        <v>38280413</v>
      </c>
      <c r="H115" s="18">
        <v>42715510</v>
      </c>
      <c r="I115" s="18">
        <v>3477896</v>
      </c>
      <c r="J115" s="19">
        <v>1007448400</v>
      </c>
      <c r="K115" s="19">
        <v>41758309</v>
      </c>
      <c r="L115" s="20">
        <f>SD1DATWK24!X120</f>
        <v>39.679805000000002</v>
      </c>
      <c r="M115" s="20">
        <f>SD1DATWK24!Y120</f>
        <v>81.419981000000007</v>
      </c>
      <c r="N115" s="18">
        <f>SD1DATWK24!Z120</f>
        <v>143975.10802379693</v>
      </c>
      <c r="O115" s="21">
        <f>SD1DATWK24!AA120</f>
        <v>559</v>
      </c>
    </row>
    <row r="116" spans="1:15">
      <c r="A116" s="2" t="s">
        <v>131</v>
      </c>
      <c r="B116" s="2">
        <v>1814</v>
      </c>
      <c r="C116" s="17">
        <v>43976</v>
      </c>
      <c r="D116" s="2">
        <v>21790</v>
      </c>
      <c r="E116" s="2" t="s">
        <v>144</v>
      </c>
      <c r="F116" s="18">
        <v>604030410</v>
      </c>
      <c r="G116" s="18">
        <v>24254125</v>
      </c>
      <c r="H116" s="18">
        <v>9374690</v>
      </c>
      <c r="I116" s="18">
        <v>926406</v>
      </c>
      <c r="J116" s="19">
        <v>613405100</v>
      </c>
      <c r="K116" s="19">
        <v>25180531</v>
      </c>
      <c r="L116" s="20">
        <f>SD1DATWK24!X121</f>
        <v>40.153813999999997</v>
      </c>
      <c r="M116" s="20">
        <f>SD1DATWK24!Y121</f>
        <v>98.819907999999998</v>
      </c>
      <c r="N116" s="18">
        <f>SD1DATWK24!Z121</f>
        <v>419623.07873512607</v>
      </c>
      <c r="O116" s="21">
        <f>SD1DATWK24!AA121</f>
        <v>58</v>
      </c>
    </row>
    <row r="117" spans="1:15">
      <c r="A117" s="2" t="s">
        <v>131</v>
      </c>
      <c r="B117" s="2">
        <v>1815</v>
      </c>
      <c r="C117" s="17">
        <v>44040</v>
      </c>
      <c r="D117" s="2">
        <v>22030</v>
      </c>
      <c r="E117" s="2" t="s">
        <v>145</v>
      </c>
      <c r="F117" s="18">
        <v>535176420</v>
      </c>
      <c r="G117" s="18">
        <v>25956055</v>
      </c>
      <c r="H117" s="18">
        <v>20395310</v>
      </c>
      <c r="I117" s="18">
        <v>1269812</v>
      </c>
      <c r="J117" s="19">
        <v>555571730</v>
      </c>
      <c r="K117" s="19">
        <v>27225867</v>
      </c>
      <c r="L117" s="20">
        <f>SD1DATWK24!X122</f>
        <v>48.499997</v>
      </c>
      <c r="M117" s="20">
        <f>SD1DATWK24!Y122</f>
        <v>62.26</v>
      </c>
      <c r="N117" s="18">
        <f>SD1DATWK24!Z122</f>
        <v>133623.02914026537</v>
      </c>
      <c r="O117" s="21">
        <f>SD1DATWK24!AA122</f>
        <v>572</v>
      </c>
    </row>
    <row r="118" spans="1:15">
      <c r="A118" s="2" t="s">
        <v>131</v>
      </c>
      <c r="B118" s="2">
        <v>1816</v>
      </c>
      <c r="C118" s="17">
        <v>46565</v>
      </c>
      <c r="D118" s="2">
        <v>22420</v>
      </c>
      <c r="E118" s="2" t="s">
        <v>146</v>
      </c>
      <c r="F118" s="18">
        <v>560503400</v>
      </c>
      <c r="G118" s="18">
        <v>17408795</v>
      </c>
      <c r="H118" s="18">
        <v>41602860</v>
      </c>
      <c r="I118" s="18">
        <v>1364573</v>
      </c>
      <c r="J118" s="19">
        <v>602106260</v>
      </c>
      <c r="K118" s="19">
        <v>18773368</v>
      </c>
      <c r="L118" s="20">
        <f>SD1DATWK24!X123</f>
        <v>31.059214000000001</v>
      </c>
      <c r="M118" s="20">
        <f>SD1DATWK24!Y123</f>
        <v>32.799981000000002</v>
      </c>
      <c r="N118" s="18">
        <f>SD1DATWK24!Z123</f>
        <v>599262.08484053786</v>
      </c>
      <c r="O118" s="21">
        <f>SD1DATWK24!AA123</f>
        <v>18</v>
      </c>
    </row>
    <row r="119" spans="1:15">
      <c r="A119" s="2" t="s">
        <v>131</v>
      </c>
      <c r="B119" s="2">
        <v>1817</v>
      </c>
      <c r="C119" s="17">
        <v>44198</v>
      </c>
      <c r="D119" s="2">
        <v>22730</v>
      </c>
      <c r="E119" s="2" t="s">
        <v>147</v>
      </c>
      <c r="F119" s="18">
        <v>1753526830</v>
      </c>
      <c r="G119" s="18">
        <v>57073567</v>
      </c>
      <c r="H119" s="18">
        <v>27822970</v>
      </c>
      <c r="I119" s="18">
        <v>3133701</v>
      </c>
      <c r="J119" s="19">
        <v>1781349800</v>
      </c>
      <c r="K119" s="19">
        <v>60207268</v>
      </c>
      <c r="L119" s="20">
        <f>SD1DATWK24!X124</f>
        <v>32.547871999999998</v>
      </c>
      <c r="M119" s="20">
        <f>SD1DATWK24!Y124</f>
        <v>112.62999600000001</v>
      </c>
      <c r="N119" s="18">
        <f>SD1DATWK24!Z124</f>
        <v>419447.12358912447</v>
      </c>
      <c r="O119" s="21">
        <f>SD1DATWK24!AA124</f>
        <v>59</v>
      </c>
    </row>
    <row r="120" spans="1:15">
      <c r="A120" s="2" t="s">
        <v>131</v>
      </c>
      <c r="B120" s="2">
        <v>1818</v>
      </c>
      <c r="C120" s="17">
        <v>44305</v>
      </c>
      <c r="D120" s="2">
        <v>23160</v>
      </c>
      <c r="E120" s="2" t="s">
        <v>148</v>
      </c>
      <c r="F120" s="18">
        <v>474667900</v>
      </c>
      <c r="G120" s="18">
        <v>19964340</v>
      </c>
      <c r="H120" s="18">
        <v>21075960</v>
      </c>
      <c r="I120" s="18">
        <v>1403658</v>
      </c>
      <c r="J120" s="19">
        <v>495743860</v>
      </c>
      <c r="K120" s="19">
        <v>21367998</v>
      </c>
      <c r="L120" s="20">
        <f>SD1DATWK24!X125</f>
        <v>42.059595999999999</v>
      </c>
      <c r="M120" s="20">
        <f>SD1DATWK24!Y125</f>
        <v>66.599956000000006</v>
      </c>
      <c r="N120" s="18">
        <f>SD1DATWK24!Z125</f>
        <v>125952.68727929262</v>
      </c>
      <c r="O120" s="21">
        <f>SD1DATWK24!AA125</f>
        <v>577</v>
      </c>
    </row>
    <row r="121" spans="1:15">
      <c r="A121" s="2" t="s">
        <v>131</v>
      </c>
      <c r="B121" s="2">
        <v>1819</v>
      </c>
      <c r="C121" s="17">
        <v>44370</v>
      </c>
      <c r="D121" s="2">
        <v>23300</v>
      </c>
      <c r="E121" s="2" t="s">
        <v>149</v>
      </c>
      <c r="F121" s="18">
        <v>1810290820</v>
      </c>
      <c r="G121" s="18">
        <v>77989634</v>
      </c>
      <c r="H121" s="18">
        <v>37746320</v>
      </c>
      <c r="I121" s="18">
        <v>3414909</v>
      </c>
      <c r="J121" s="19">
        <v>1848037140</v>
      </c>
      <c r="K121" s="19">
        <v>81404543</v>
      </c>
      <c r="L121" s="20">
        <f>SD1DATWK24!X126</f>
        <v>43.081274000000001</v>
      </c>
      <c r="M121" s="20">
        <f>SD1DATWK24!Y126</f>
        <v>90.469984999999994</v>
      </c>
      <c r="N121" s="18">
        <f>SD1DATWK24!Z126</f>
        <v>479457.89656863705</v>
      </c>
      <c r="O121" s="21">
        <f>SD1DATWK24!AA126</f>
        <v>35</v>
      </c>
    </row>
    <row r="122" spans="1:15">
      <c r="A122" s="2" t="s">
        <v>131</v>
      </c>
      <c r="B122" s="2">
        <v>1820</v>
      </c>
      <c r="C122" s="17">
        <v>44529</v>
      </c>
      <c r="D122" s="2">
        <v>23870</v>
      </c>
      <c r="E122" s="2" t="s">
        <v>150</v>
      </c>
      <c r="F122" s="18">
        <v>1158238850</v>
      </c>
      <c r="G122" s="18">
        <v>50326728</v>
      </c>
      <c r="H122" s="18">
        <v>29722060</v>
      </c>
      <c r="I122" s="18">
        <v>2880067</v>
      </c>
      <c r="J122" s="19">
        <v>1187960910</v>
      </c>
      <c r="K122" s="19">
        <v>53206795</v>
      </c>
      <c r="L122" s="20">
        <f>SD1DATWK24!X127</f>
        <v>43.451079</v>
      </c>
      <c r="M122" s="20">
        <f>SD1DATWK24!Y127</f>
        <v>96.899979000000002</v>
      </c>
      <c r="N122" s="18">
        <f>SD1DATWK24!Z127</f>
        <v>331550.736055355</v>
      </c>
      <c r="O122" s="21">
        <f>SD1DATWK24!AA127</f>
        <v>142</v>
      </c>
    </row>
    <row r="123" spans="1:15">
      <c r="A123" s="2" t="s">
        <v>131</v>
      </c>
      <c r="B123" s="2">
        <v>1821</v>
      </c>
      <c r="C123" s="17">
        <v>44545</v>
      </c>
      <c r="D123" s="2">
        <v>23890</v>
      </c>
      <c r="E123" s="2" t="s">
        <v>151</v>
      </c>
      <c r="F123" s="18">
        <v>1682467690</v>
      </c>
      <c r="G123" s="18">
        <v>60232342</v>
      </c>
      <c r="H123" s="18">
        <v>40506160</v>
      </c>
      <c r="I123" s="18">
        <v>2466825</v>
      </c>
      <c r="J123" s="19">
        <v>1722973850</v>
      </c>
      <c r="K123" s="19">
        <v>62699167</v>
      </c>
      <c r="L123" s="20">
        <f>SD1DATWK24!X128</f>
        <v>35.799999</v>
      </c>
      <c r="M123" s="20">
        <f>SD1DATWK24!Y128</f>
        <v>60.899996000000002</v>
      </c>
      <c r="N123" s="18">
        <f>SD1DATWK24!Z128</f>
        <v>415102.98606373882</v>
      </c>
      <c r="O123" s="21">
        <f>SD1DATWK24!AA128</f>
        <v>61</v>
      </c>
    </row>
    <row r="124" spans="1:15">
      <c r="A124" s="2" t="s">
        <v>131</v>
      </c>
      <c r="B124" s="2">
        <v>1822</v>
      </c>
      <c r="C124" s="17">
        <v>46573</v>
      </c>
      <c r="D124" s="2">
        <v>24150</v>
      </c>
      <c r="E124" s="2" t="s">
        <v>152</v>
      </c>
      <c r="F124" s="18">
        <v>868617580</v>
      </c>
      <c r="G124" s="18">
        <v>35438791</v>
      </c>
      <c r="H124" s="18">
        <v>26118820</v>
      </c>
      <c r="I124" s="18">
        <v>2765982</v>
      </c>
      <c r="J124" s="19">
        <v>894736400</v>
      </c>
      <c r="K124" s="19">
        <v>38204773</v>
      </c>
      <c r="L124" s="20">
        <f>SD1DATWK24!X129</f>
        <v>40.799072000000002</v>
      </c>
      <c r="M124" s="20">
        <f>SD1DATWK24!Y129</f>
        <v>105.89995999999999</v>
      </c>
      <c r="N124" s="18">
        <f>SD1DATWK24!Z129</f>
        <v>268364.84503144829</v>
      </c>
      <c r="O124" s="21">
        <f>SD1DATWK24!AA129</f>
        <v>259</v>
      </c>
    </row>
    <row r="125" spans="1:15">
      <c r="A125" s="2" t="s">
        <v>131</v>
      </c>
      <c r="B125" s="2">
        <v>1823</v>
      </c>
      <c r="C125" s="17">
        <v>46581</v>
      </c>
      <c r="D125" s="2">
        <v>24170</v>
      </c>
      <c r="E125" s="2" t="s">
        <v>153</v>
      </c>
      <c r="F125" s="18">
        <v>1506661130</v>
      </c>
      <c r="G125" s="18">
        <v>51298930</v>
      </c>
      <c r="H125" s="18">
        <v>23464040</v>
      </c>
      <c r="I125" s="18">
        <v>2035505</v>
      </c>
      <c r="J125" s="19">
        <v>1530125170</v>
      </c>
      <c r="K125" s="19">
        <v>53334435</v>
      </c>
      <c r="L125" s="20">
        <f>SD1DATWK24!X130</f>
        <v>34.048088</v>
      </c>
      <c r="M125" s="20">
        <f>SD1DATWK24!Y130</f>
        <v>86.749979999999994</v>
      </c>
      <c r="N125" s="18">
        <f>SD1DATWK24!Z130</f>
        <v>756685.35286091897</v>
      </c>
      <c r="O125" s="21">
        <f>SD1DATWK24!AA130</f>
        <v>9</v>
      </c>
    </row>
    <row r="126" spans="1:15">
      <c r="A126" s="2" t="s">
        <v>131</v>
      </c>
      <c r="B126" s="2">
        <v>1824</v>
      </c>
      <c r="C126" s="17">
        <v>44636</v>
      </c>
      <c r="D126" s="2">
        <v>24300</v>
      </c>
      <c r="E126" s="2" t="s">
        <v>154</v>
      </c>
      <c r="F126" s="18">
        <v>3264625220</v>
      </c>
      <c r="G126" s="18">
        <v>123504320</v>
      </c>
      <c r="H126" s="18">
        <v>87829770</v>
      </c>
      <c r="I126" s="18">
        <v>5989990</v>
      </c>
      <c r="J126" s="19">
        <v>3352454990</v>
      </c>
      <c r="K126" s="19">
        <v>129494310</v>
      </c>
      <c r="L126" s="20">
        <f>SD1DATWK24!X131</f>
        <v>37.831086999999997</v>
      </c>
      <c r="M126" s="20">
        <f>SD1DATWK24!Y131</f>
        <v>68.199995999999999</v>
      </c>
      <c r="N126" s="18">
        <f>SD1DATWK24!Z131</f>
        <v>307994.7261576851</v>
      </c>
      <c r="O126" s="21">
        <f>SD1DATWK24!AA131</f>
        <v>181</v>
      </c>
    </row>
    <row r="127" spans="1:15">
      <c r="A127" s="2" t="s">
        <v>131</v>
      </c>
      <c r="B127" s="2">
        <v>1825</v>
      </c>
      <c r="C127" s="17">
        <v>46599</v>
      </c>
      <c r="D127" s="2">
        <v>24570</v>
      </c>
      <c r="E127" s="2" t="s">
        <v>155</v>
      </c>
      <c r="F127" s="18">
        <v>313878190</v>
      </c>
      <c r="G127" s="18">
        <v>12890385</v>
      </c>
      <c r="H127" s="18">
        <v>5237950</v>
      </c>
      <c r="I127" s="18">
        <v>475815</v>
      </c>
      <c r="J127" s="19">
        <v>319116140</v>
      </c>
      <c r="K127" s="19">
        <v>13366200</v>
      </c>
      <c r="L127" s="20">
        <f>SD1DATWK24!X132</f>
        <v>41.068112999999997</v>
      </c>
      <c r="M127" s="20">
        <f>SD1DATWK24!Y132</f>
        <v>90.839928</v>
      </c>
      <c r="N127" s="18">
        <f>SD1DATWK24!Z132</f>
        <v>315931.52276449144</v>
      </c>
      <c r="O127" s="21">
        <f>SD1DATWK24!AA132</f>
        <v>169</v>
      </c>
    </row>
    <row r="128" spans="1:15">
      <c r="A128" s="2" t="s">
        <v>131</v>
      </c>
      <c r="B128" s="2">
        <v>1826</v>
      </c>
      <c r="C128" s="17">
        <v>44701</v>
      </c>
      <c r="D128" s="2">
        <v>24680</v>
      </c>
      <c r="E128" s="2" t="s">
        <v>156</v>
      </c>
      <c r="F128" s="18">
        <v>1361410850</v>
      </c>
      <c r="G128" s="18">
        <v>45694905</v>
      </c>
      <c r="H128" s="18">
        <v>16698750</v>
      </c>
      <c r="I128" s="18">
        <v>1529939</v>
      </c>
      <c r="J128" s="19">
        <v>1378109600</v>
      </c>
      <c r="K128" s="19">
        <v>47224844</v>
      </c>
      <c r="L128" s="20">
        <f>SD1DATWK24!X133</f>
        <v>33.564376000000003</v>
      </c>
      <c r="M128" s="20">
        <f>SD1DATWK24!Y133</f>
        <v>91.619972000000004</v>
      </c>
      <c r="N128" s="18">
        <f>SD1DATWK24!Z133</f>
        <v>536123.4393410387</v>
      </c>
      <c r="O128" s="21">
        <f>SD1DATWK24!AA133</f>
        <v>22</v>
      </c>
    </row>
    <row r="129" spans="1:15">
      <c r="A129" s="2" t="s">
        <v>131</v>
      </c>
      <c r="B129" s="2">
        <v>1827</v>
      </c>
      <c r="C129" s="17">
        <v>44750</v>
      </c>
      <c r="D129" s="2">
        <v>24870</v>
      </c>
      <c r="E129" s="2" t="s">
        <v>157</v>
      </c>
      <c r="F129" s="18">
        <v>1227510450</v>
      </c>
      <c r="G129" s="18">
        <v>81003582</v>
      </c>
      <c r="H129" s="18">
        <v>27738150</v>
      </c>
      <c r="I129" s="18">
        <v>5171223</v>
      </c>
      <c r="J129" s="19">
        <v>1255248600</v>
      </c>
      <c r="K129" s="19">
        <v>86174805</v>
      </c>
      <c r="L129" s="20">
        <f>SD1DATWK24!X134</f>
        <v>65.990136000000007</v>
      </c>
      <c r="M129" s="20">
        <f>SD1DATWK24!Y134</f>
        <v>186.42998900000001</v>
      </c>
      <c r="N129" s="18">
        <f>SD1DATWK24!Z134</f>
        <v>275841.50335006614</v>
      </c>
      <c r="O129" s="21">
        <f>SD1DATWK24!AA134</f>
        <v>247</v>
      </c>
    </row>
    <row r="130" spans="1:15">
      <c r="A130" s="2" t="s">
        <v>131</v>
      </c>
      <c r="B130" s="2">
        <v>1828</v>
      </c>
      <c r="C130" s="17">
        <v>46607</v>
      </c>
      <c r="D130" s="2">
        <v>24920</v>
      </c>
      <c r="E130" s="2" t="s">
        <v>158</v>
      </c>
      <c r="F130" s="18">
        <v>1669927410</v>
      </c>
      <c r="G130" s="18">
        <v>72730518</v>
      </c>
      <c r="H130" s="18">
        <v>57394420</v>
      </c>
      <c r="I130" s="18">
        <v>4935920</v>
      </c>
      <c r="J130" s="19">
        <v>1727321830</v>
      </c>
      <c r="K130" s="19">
        <v>77666438</v>
      </c>
      <c r="L130" s="20">
        <f>SD1DATWK24!X135</f>
        <v>43.553102000000003</v>
      </c>
      <c r="M130" s="20">
        <f>SD1DATWK24!Y135</f>
        <v>85.999998000000005</v>
      </c>
      <c r="N130" s="18">
        <f>SD1DATWK24!Z135</f>
        <v>379339.5047034524</v>
      </c>
      <c r="O130" s="21">
        <f>SD1DATWK24!AA135</f>
        <v>88</v>
      </c>
    </row>
    <row r="131" spans="1:15">
      <c r="A131" s="2" t="s">
        <v>131</v>
      </c>
      <c r="B131" s="2">
        <v>1829</v>
      </c>
      <c r="C131" s="17">
        <v>44792</v>
      </c>
      <c r="D131" s="2">
        <v>24950</v>
      </c>
      <c r="E131" s="2" t="s">
        <v>159</v>
      </c>
      <c r="F131" s="18">
        <v>1138411770</v>
      </c>
      <c r="G131" s="18">
        <v>54182167</v>
      </c>
      <c r="H131" s="18">
        <v>28485740</v>
      </c>
      <c r="I131" s="18">
        <v>3124600</v>
      </c>
      <c r="J131" s="19">
        <v>1166897510</v>
      </c>
      <c r="K131" s="19">
        <v>57306767</v>
      </c>
      <c r="L131" s="20">
        <f>SD1DATWK24!X136</f>
        <v>47.594524999999997</v>
      </c>
      <c r="M131" s="20">
        <f>SD1DATWK24!Y136</f>
        <v>109.689971</v>
      </c>
      <c r="N131" s="18">
        <f>SD1DATWK24!Z136</f>
        <v>337656.45302744373</v>
      </c>
      <c r="O131" s="21">
        <f>SD1DATWK24!AA136</f>
        <v>133</v>
      </c>
    </row>
    <row r="132" spans="1:15">
      <c r="A132" s="2" t="s">
        <v>131</v>
      </c>
      <c r="B132" s="2">
        <v>1830</v>
      </c>
      <c r="C132" s="17">
        <v>44842</v>
      </c>
      <c r="D132" s="2">
        <v>25190</v>
      </c>
      <c r="E132" s="2" t="s">
        <v>160</v>
      </c>
      <c r="F132" s="18">
        <v>2259317280</v>
      </c>
      <c r="G132" s="18">
        <v>66104061</v>
      </c>
      <c r="H132" s="18">
        <v>59888230</v>
      </c>
      <c r="I132" s="18">
        <v>4801838</v>
      </c>
      <c r="J132" s="19">
        <v>2319205510</v>
      </c>
      <c r="K132" s="19">
        <v>70905899</v>
      </c>
      <c r="L132" s="20">
        <f>SD1DATWK24!X137</f>
        <v>29.258423000000001</v>
      </c>
      <c r="M132" s="20">
        <f>SD1DATWK24!Y137</f>
        <v>80.179995000000005</v>
      </c>
      <c r="N132" s="18">
        <f>SD1DATWK24!Z137</f>
        <v>405339.10264991608</v>
      </c>
      <c r="O132" s="21">
        <f>SD1DATWK24!AA137</f>
        <v>67</v>
      </c>
    </row>
    <row r="133" spans="1:15">
      <c r="A133" s="2" t="s">
        <v>131</v>
      </c>
      <c r="B133" s="2">
        <v>1831</v>
      </c>
      <c r="C133" s="17">
        <v>45005</v>
      </c>
      <c r="D133" s="2">
        <v>25680</v>
      </c>
      <c r="E133" s="2" t="s">
        <v>161</v>
      </c>
      <c r="F133" s="18">
        <v>512127930</v>
      </c>
      <c r="G133" s="18">
        <v>23649120</v>
      </c>
      <c r="H133" s="18">
        <v>22220180</v>
      </c>
      <c r="I133" s="18">
        <v>1797612</v>
      </c>
      <c r="J133" s="19">
        <v>534348110</v>
      </c>
      <c r="K133" s="19">
        <v>25446732</v>
      </c>
      <c r="L133" s="20">
        <f>SD1DATWK24!X138</f>
        <v>46.178148999999998</v>
      </c>
      <c r="M133" s="20">
        <f>SD1DATWK24!Y138</f>
        <v>80.899974999999998</v>
      </c>
      <c r="N133" s="18">
        <f>SD1DATWK24!Z138</f>
        <v>251660.50673257839</v>
      </c>
      <c r="O133" s="21">
        <f>SD1DATWK24!AA138</f>
        <v>305</v>
      </c>
    </row>
    <row r="134" spans="1:15">
      <c r="A134" s="2" t="s">
        <v>131</v>
      </c>
      <c r="B134" s="2">
        <v>1832</v>
      </c>
      <c r="C134" s="17">
        <v>45062</v>
      </c>
      <c r="D134" s="2">
        <v>25950</v>
      </c>
      <c r="E134" s="2" t="s">
        <v>162</v>
      </c>
      <c r="F134" s="18">
        <v>2138420870</v>
      </c>
      <c r="G134" s="18">
        <v>51407666</v>
      </c>
      <c r="H134" s="18">
        <v>46159710</v>
      </c>
      <c r="I134" s="18">
        <v>2972685</v>
      </c>
      <c r="J134" s="19">
        <v>2184580580</v>
      </c>
      <c r="K134" s="19">
        <v>54380351</v>
      </c>
      <c r="L134" s="20">
        <f>SD1DATWK24!X139</f>
        <v>24.040012999999998</v>
      </c>
      <c r="M134" s="20">
        <f>SD1DATWK24!Y139</f>
        <v>64.399992999999995</v>
      </c>
      <c r="N134" s="18">
        <f>SD1DATWK24!Z139</f>
        <v>687909.19394480926</v>
      </c>
      <c r="O134" s="21">
        <f>SD1DATWK24!AA139</f>
        <v>12</v>
      </c>
    </row>
    <row r="135" spans="1:15">
      <c r="A135" s="2" t="s">
        <v>163</v>
      </c>
      <c r="B135" s="2">
        <v>1901</v>
      </c>
      <c r="C135" s="17">
        <v>46623</v>
      </c>
      <c r="D135" s="2">
        <v>20100</v>
      </c>
      <c r="E135" s="2" t="s">
        <v>164</v>
      </c>
      <c r="F135" s="18">
        <v>113945360</v>
      </c>
      <c r="G135" s="18">
        <v>2507975</v>
      </c>
      <c r="H135" s="18">
        <v>6066900</v>
      </c>
      <c r="I135" s="18">
        <v>211613</v>
      </c>
      <c r="J135" s="19">
        <v>120012260</v>
      </c>
      <c r="K135" s="19">
        <v>2719588</v>
      </c>
      <c r="L135" s="20">
        <f>SD1DATWK24!X140</f>
        <v>22.01033</v>
      </c>
      <c r="M135" s="20">
        <f>SD1DATWK24!Y140</f>
        <v>34.879922000000001</v>
      </c>
      <c r="N135" s="18">
        <f>SD1DATWK24!Z140</f>
        <v>200417.65410915978</v>
      </c>
      <c r="O135" s="21">
        <f>SD1DATWK24!AA140</f>
        <v>460</v>
      </c>
    </row>
    <row r="136" spans="1:15">
      <c r="A136" s="2" t="s">
        <v>163</v>
      </c>
      <c r="B136" s="2">
        <v>1902</v>
      </c>
      <c r="C136" s="17">
        <v>46631</v>
      </c>
      <c r="D136" s="2">
        <v>20140</v>
      </c>
      <c r="E136" s="2" t="s">
        <v>165</v>
      </c>
      <c r="F136" s="18">
        <v>187068650</v>
      </c>
      <c r="G136" s="18">
        <v>4116708</v>
      </c>
      <c r="H136" s="18">
        <v>12932100</v>
      </c>
      <c r="I136" s="18">
        <v>338562</v>
      </c>
      <c r="J136" s="19">
        <v>200000750</v>
      </c>
      <c r="K136" s="19">
        <v>4455270</v>
      </c>
      <c r="L136" s="20">
        <f>SD1DATWK24!X141</f>
        <v>22.006402000000001</v>
      </c>
      <c r="M136" s="20">
        <f>SD1DATWK24!Y141</f>
        <v>26.179970999999998</v>
      </c>
      <c r="N136" s="18">
        <f>SD1DATWK24!Z141</f>
        <v>201923.95165823842</v>
      </c>
      <c r="O136" s="21">
        <f>SD1DATWK24!AA141</f>
        <v>452</v>
      </c>
    </row>
    <row r="137" spans="1:15">
      <c r="A137" s="2" t="s">
        <v>163</v>
      </c>
      <c r="B137" s="2">
        <v>1903</v>
      </c>
      <c r="C137" s="17">
        <v>46649</v>
      </c>
      <c r="D137" s="2">
        <v>21950</v>
      </c>
      <c r="E137" s="2" t="s">
        <v>166</v>
      </c>
      <c r="F137" s="18">
        <v>124211380</v>
      </c>
      <c r="G137" s="18">
        <v>2734122</v>
      </c>
      <c r="H137" s="18">
        <v>3879500</v>
      </c>
      <c r="I137" s="18">
        <v>130855</v>
      </c>
      <c r="J137" s="19">
        <v>128090880</v>
      </c>
      <c r="K137" s="19">
        <v>2864977</v>
      </c>
      <c r="L137" s="20">
        <f>SD1DATWK24!X142</f>
        <v>22.011848000000001</v>
      </c>
      <c r="M137" s="20">
        <f>SD1DATWK24!Y142</f>
        <v>33.729861999999997</v>
      </c>
      <c r="N137" s="18">
        <f>SD1DATWK24!Z142</f>
        <v>284429.18711838144</v>
      </c>
      <c r="O137" s="21">
        <f>SD1DATWK24!AA142</f>
        <v>232</v>
      </c>
    </row>
    <row r="138" spans="1:15">
      <c r="A138" s="2" t="s">
        <v>163</v>
      </c>
      <c r="B138" s="2">
        <v>1904</v>
      </c>
      <c r="C138" s="17">
        <v>44099</v>
      </c>
      <c r="D138" s="2">
        <v>22210</v>
      </c>
      <c r="E138" s="2" t="s">
        <v>167</v>
      </c>
      <c r="F138" s="18">
        <v>663826720</v>
      </c>
      <c r="G138" s="18">
        <v>14885616</v>
      </c>
      <c r="H138" s="18">
        <v>35605030</v>
      </c>
      <c r="I138" s="18">
        <v>1201669</v>
      </c>
      <c r="J138" s="19">
        <v>699431750</v>
      </c>
      <c r="K138" s="19">
        <v>16087285</v>
      </c>
      <c r="L138" s="20">
        <f>SD1DATWK24!X143</f>
        <v>22.423947999999999</v>
      </c>
      <c r="M138" s="20">
        <f>SD1DATWK24!Y143</f>
        <v>33.749979000000003</v>
      </c>
      <c r="N138" s="18">
        <f>SD1DATWK24!Z143</f>
        <v>260242.36774713107</v>
      </c>
      <c r="O138" s="21">
        <f>SD1DATWK24!AA143</f>
        <v>276</v>
      </c>
    </row>
    <row r="139" spans="1:15">
      <c r="A139" s="2" t="s">
        <v>163</v>
      </c>
      <c r="B139" s="2">
        <v>1905</v>
      </c>
      <c r="C139" s="17">
        <v>46672</v>
      </c>
      <c r="D139" s="2">
        <v>23500</v>
      </c>
      <c r="E139" s="2" t="s">
        <v>168</v>
      </c>
      <c r="F139" s="18">
        <v>124004990</v>
      </c>
      <c r="G139" s="18">
        <v>2729285</v>
      </c>
      <c r="H139" s="18">
        <v>4498460</v>
      </c>
      <c r="I139" s="18">
        <v>130365</v>
      </c>
      <c r="J139" s="19">
        <v>128503450</v>
      </c>
      <c r="K139" s="19">
        <v>2859650</v>
      </c>
      <c r="L139" s="20">
        <f>SD1DATWK24!X144</f>
        <v>22.009477</v>
      </c>
      <c r="M139" s="20">
        <f>SD1DATWK24!Y144</f>
        <v>28.979918000000001</v>
      </c>
      <c r="N139" s="18">
        <f>SD1DATWK24!Z144</f>
        <v>208327.94255346985</v>
      </c>
      <c r="O139" s="21">
        <f>SD1DATWK24!AA144</f>
        <v>435</v>
      </c>
    </row>
    <row r="140" spans="1:15">
      <c r="A140" s="2" t="s">
        <v>163</v>
      </c>
      <c r="B140" s="2">
        <v>1906</v>
      </c>
      <c r="C140" s="17">
        <v>46680</v>
      </c>
      <c r="D140" s="2">
        <v>25370</v>
      </c>
      <c r="E140" s="2" t="s">
        <v>169</v>
      </c>
      <c r="F140" s="18">
        <v>139477620</v>
      </c>
      <c r="G140" s="18">
        <v>3069410</v>
      </c>
      <c r="H140" s="18">
        <v>30872370</v>
      </c>
      <c r="I140" s="18">
        <v>854547</v>
      </c>
      <c r="J140" s="19">
        <v>170349990</v>
      </c>
      <c r="K140" s="19">
        <v>3923957</v>
      </c>
      <c r="L140" s="20">
        <f>SD1DATWK24!X145</f>
        <v>22.00647</v>
      </c>
      <c r="M140" s="20">
        <f>SD1DATWK24!Y145</f>
        <v>27.679993</v>
      </c>
      <c r="N140" s="18">
        <f>SD1DATWK24!Z145</f>
        <v>267907.4083571072</v>
      </c>
      <c r="O140" s="21">
        <f>SD1DATWK24!AA145</f>
        <v>262</v>
      </c>
    </row>
    <row r="141" spans="1:15">
      <c r="A141" s="2" t="s">
        <v>163</v>
      </c>
      <c r="B141" s="2">
        <v>1907</v>
      </c>
      <c r="C141" s="17">
        <v>45633</v>
      </c>
      <c r="D141" s="2">
        <v>25610</v>
      </c>
      <c r="E141" s="2" t="s">
        <v>170</v>
      </c>
      <c r="F141" s="18">
        <v>268613870</v>
      </c>
      <c r="G141" s="18">
        <v>5916007</v>
      </c>
      <c r="H141" s="18">
        <v>3913820</v>
      </c>
      <c r="I141" s="18">
        <v>157257</v>
      </c>
      <c r="J141" s="19">
        <v>272527690</v>
      </c>
      <c r="K141" s="19">
        <v>6073264</v>
      </c>
      <c r="L141" s="20">
        <f>SD1DATWK24!X146</f>
        <v>22.024204999999998</v>
      </c>
      <c r="M141" s="20">
        <f>SD1DATWK24!Y146</f>
        <v>40.179926999999999</v>
      </c>
      <c r="N141" s="18">
        <f>SD1DATWK24!Z146</f>
        <v>217730.29690408095</v>
      </c>
      <c r="O141" s="21">
        <f>SD1DATWK24!AA146</f>
        <v>407</v>
      </c>
    </row>
    <row r="142" spans="1:15">
      <c r="A142" s="2" t="s">
        <v>171</v>
      </c>
      <c r="B142" s="2">
        <v>2001</v>
      </c>
      <c r="C142" s="17">
        <v>46706</v>
      </c>
      <c r="D142" s="2">
        <v>20240</v>
      </c>
      <c r="E142" s="2" t="s">
        <v>172</v>
      </c>
      <c r="F142" s="18">
        <v>124181770</v>
      </c>
      <c r="G142" s="18">
        <v>3025137</v>
      </c>
      <c r="H142" s="18">
        <v>8040840</v>
      </c>
      <c r="I142" s="18">
        <v>363285</v>
      </c>
      <c r="J142" s="19">
        <v>132222610</v>
      </c>
      <c r="K142" s="19">
        <v>3388422</v>
      </c>
      <c r="L142" s="20">
        <f>SD1DATWK24!X147</f>
        <v>24.360555999999999</v>
      </c>
      <c r="M142" s="20">
        <f>SD1DATWK24!Y147</f>
        <v>45.179980999999998</v>
      </c>
      <c r="N142" s="18">
        <f>SD1DATWK24!Z147</f>
        <v>229767.0910250622</v>
      </c>
      <c r="O142" s="21">
        <f>SD1DATWK24!AA147</f>
        <v>370</v>
      </c>
    </row>
    <row r="143" spans="1:15">
      <c r="A143" s="2" t="s">
        <v>171</v>
      </c>
      <c r="B143" s="2">
        <v>2002</v>
      </c>
      <c r="C143" s="17">
        <v>46714</v>
      </c>
      <c r="D143" s="2">
        <v>20920</v>
      </c>
      <c r="E143" s="2" t="s">
        <v>173</v>
      </c>
      <c r="F143" s="18">
        <v>213412580</v>
      </c>
      <c r="G143" s="18">
        <v>5303257</v>
      </c>
      <c r="H143" s="18">
        <v>24683080</v>
      </c>
      <c r="I143" s="18">
        <v>656569</v>
      </c>
      <c r="J143" s="19">
        <v>238095660</v>
      </c>
      <c r="K143" s="19">
        <v>5959826</v>
      </c>
      <c r="L143" s="20">
        <f>SD1DATWK24!X148</f>
        <v>24.849786000000002</v>
      </c>
      <c r="M143" s="20">
        <f>SD1DATWK24!Y148</f>
        <v>26.599962000000001</v>
      </c>
      <c r="N143" s="18">
        <f>SD1DATWK24!Z148</f>
        <v>253644.96671554365</v>
      </c>
      <c r="O143" s="21">
        <f>SD1DATWK24!AA148</f>
        <v>296</v>
      </c>
    </row>
    <row r="144" spans="1:15">
      <c r="A144" s="2" t="s">
        <v>171</v>
      </c>
      <c r="B144" s="2">
        <v>2003</v>
      </c>
      <c r="C144" s="17">
        <v>43869</v>
      </c>
      <c r="D144" s="2">
        <v>21420</v>
      </c>
      <c r="E144" s="2" t="s">
        <v>174</v>
      </c>
      <c r="F144" s="18">
        <v>345680770</v>
      </c>
      <c r="G144" s="18">
        <v>9276086</v>
      </c>
      <c r="H144" s="18">
        <v>22806770</v>
      </c>
      <c r="I144" s="18">
        <v>1044549</v>
      </c>
      <c r="J144" s="19">
        <v>368487540</v>
      </c>
      <c r="K144" s="19">
        <v>10320635</v>
      </c>
      <c r="L144" s="20">
        <f>SD1DATWK24!X149</f>
        <v>26.834254999999999</v>
      </c>
      <c r="M144" s="20">
        <f>SD1DATWK24!Y149</f>
        <v>45.799953000000002</v>
      </c>
      <c r="N144" s="18">
        <f>SD1DATWK24!Z149</f>
        <v>145907.84318800352</v>
      </c>
      <c r="O144" s="21">
        <f>SD1DATWK24!AA149</f>
        <v>558</v>
      </c>
    </row>
    <row r="145" spans="1:15">
      <c r="A145" s="2" t="s">
        <v>171</v>
      </c>
      <c r="B145" s="2">
        <v>2004</v>
      </c>
      <c r="C145" s="17">
        <v>45419</v>
      </c>
      <c r="D145" s="2">
        <v>22290</v>
      </c>
      <c r="E145" s="2" t="s">
        <v>175</v>
      </c>
      <c r="F145" s="18">
        <v>143319000</v>
      </c>
      <c r="G145" s="18">
        <v>3210493</v>
      </c>
      <c r="H145" s="18">
        <v>12158520</v>
      </c>
      <c r="I145" s="18">
        <v>421900</v>
      </c>
      <c r="J145" s="19">
        <v>155477520</v>
      </c>
      <c r="K145" s="19">
        <v>3632393</v>
      </c>
      <c r="L145" s="20">
        <f>SD1DATWK24!X150</f>
        <v>22.401028</v>
      </c>
      <c r="M145" s="20">
        <f>SD1DATWK24!Y150</f>
        <v>34.699947000000002</v>
      </c>
      <c r="N145" s="18">
        <f>SD1DATWK24!Z150</f>
        <v>178129.72267043154</v>
      </c>
      <c r="O145" s="21">
        <f>SD1DATWK24!AA150</f>
        <v>510</v>
      </c>
    </row>
    <row r="146" spans="1:15">
      <c r="A146" s="2" t="s">
        <v>171</v>
      </c>
      <c r="B146" s="2">
        <v>2005</v>
      </c>
      <c r="C146" s="17">
        <v>46722</v>
      </c>
      <c r="D146" s="2">
        <v>23920</v>
      </c>
      <c r="E146" s="2" t="s">
        <v>176</v>
      </c>
      <c r="F146" s="18">
        <v>283779560</v>
      </c>
      <c r="G146" s="18">
        <v>6962683</v>
      </c>
      <c r="H146" s="18">
        <v>196641070</v>
      </c>
      <c r="I146" s="18">
        <v>9468267</v>
      </c>
      <c r="J146" s="19">
        <v>480420630</v>
      </c>
      <c r="K146" s="19">
        <v>16430950</v>
      </c>
      <c r="L146" s="20">
        <f>SD1DATWK24!X151</f>
        <v>24.535533999999998</v>
      </c>
      <c r="M146" s="20">
        <f>SD1DATWK24!Y151</f>
        <v>48.149996999999999</v>
      </c>
      <c r="N146" s="18">
        <f>SD1DATWK24!Z151</f>
        <v>516237.40078349138</v>
      </c>
      <c r="O146" s="21">
        <f>SD1DATWK24!AA151</f>
        <v>26</v>
      </c>
    </row>
    <row r="147" spans="1:15">
      <c r="A147" s="2" t="s">
        <v>177</v>
      </c>
      <c r="B147" s="2">
        <v>2101</v>
      </c>
      <c r="C147" s="17">
        <v>46748</v>
      </c>
      <c r="D147" s="2">
        <v>20480</v>
      </c>
      <c r="E147" s="2" t="s">
        <v>178</v>
      </c>
      <c r="F147" s="18">
        <v>1625034390</v>
      </c>
      <c r="G147" s="18">
        <v>41568378</v>
      </c>
      <c r="H147" s="18">
        <v>148973310</v>
      </c>
      <c r="I147" s="18">
        <v>5196189</v>
      </c>
      <c r="J147" s="19">
        <v>1774007700</v>
      </c>
      <c r="K147" s="19">
        <v>46764567</v>
      </c>
      <c r="L147" s="20">
        <f>SD1DATWK24!X152</f>
        <v>25.579999000000001</v>
      </c>
      <c r="M147" s="20">
        <f>SD1DATWK24!Y152</f>
        <v>34.880000000000003</v>
      </c>
      <c r="N147" s="18">
        <f>SD1DATWK24!Z152</f>
        <v>417176.65693915181</v>
      </c>
      <c r="O147" s="21">
        <f>SD1DATWK24!AA152</f>
        <v>60</v>
      </c>
    </row>
    <row r="148" spans="1:15">
      <c r="A148" s="2" t="s">
        <v>177</v>
      </c>
      <c r="B148" s="2">
        <v>2102</v>
      </c>
      <c r="C148" s="17">
        <v>46755</v>
      </c>
      <c r="D148" s="2">
        <v>20730</v>
      </c>
      <c r="E148" s="2" t="s">
        <v>179</v>
      </c>
      <c r="F148" s="18">
        <v>1143371090</v>
      </c>
      <c r="G148" s="18">
        <v>25166209</v>
      </c>
      <c r="H148" s="18">
        <v>44992070</v>
      </c>
      <c r="I148" s="18">
        <v>1430746</v>
      </c>
      <c r="J148" s="19">
        <v>1188363160</v>
      </c>
      <c r="K148" s="19">
        <v>26596955</v>
      </c>
      <c r="L148" s="20">
        <f>SD1DATWK24!X153</f>
        <v>22.010535000000001</v>
      </c>
      <c r="M148" s="20">
        <f>SD1DATWK24!Y153</f>
        <v>31.799959000000001</v>
      </c>
      <c r="N148" s="18">
        <f>SD1DATWK24!Z153</f>
        <v>491382.81138978398</v>
      </c>
      <c r="O148" s="21">
        <f>SD1DATWK24!AA153</f>
        <v>31</v>
      </c>
    </row>
    <row r="149" spans="1:15">
      <c r="A149" s="2" t="s">
        <v>177</v>
      </c>
      <c r="B149" s="2">
        <v>2103</v>
      </c>
      <c r="C149" s="17">
        <v>43877</v>
      </c>
      <c r="D149" s="2">
        <v>21430</v>
      </c>
      <c r="E149" s="2" t="s">
        <v>180</v>
      </c>
      <c r="F149" s="18">
        <v>1523130190</v>
      </c>
      <c r="G149" s="18">
        <v>58063241</v>
      </c>
      <c r="H149" s="18">
        <v>55062640</v>
      </c>
      <c r="I149" s="18">
        <v>3601647</v>
      </c>
      <c r="J149" s="19">
        <v>1578192830</v>
      </c>
      <c r="K149" s="19">
        <v>61664888</v>
      </c>
      <c r="L149" s="20">
        <f>SD1DATWK24!X154</f>
        <v>38.120997000000003</v>
      </c>
      <c r="M149" s="20">
        <f>SD1DATWK24!Y154</f>
        <v>65.409994999999995</v>
      </c>
      <c r="N149" s="18">
        <f>SD1DATWK24!Z154</f>
        <v>282578.27803148085</v>
      </c>
      <c r="O149" s="21">
        <f>SD1DATWK24!AA154</f>
        <v>238</v>
      </c>
    </row>
    <row r="150" spans="1:15">
      <c r="A150" s="2" t="s">
        <v>177</v>
      </c>
      <c r="B150" s="2">
        <v>2104</v>
      </c>
      <c r="C150" s="17">
        <v>46763</v>
      </c>
      <c r="D150" s="2">
        <v>24140</v>
      </c>
      <c r="E150" s="2" t="s">
        <v>181</v>
      </c>
      <c r="F150" s="18">
        <v>6711618040</v>
      </c>
      <c r="G150" s="18">
        <v>268533360</v>
      </c>
      <c r="H150" s="18">
        <v>279982490</v>
      </c>
      <c r="I150" s="18">
        <v>24078493</v>
      </c>
      <c r="J150" s="19">
        <v>6991600530</v>
      </c>
      <c r="K150" s="19">
        <v>292611853</v>
      </c>
      <c r="L150" s="20">
        <f>SD1DATWK24!X155</f>
        <v>40.010227</v>
      </c>
      <c r="M150" s="20">
        <f>SD1DATWK24!Y155</f>
        <v>85.999995999999996</v>
      </c>
      <c r="N150" s="18">
        <f>SD1DATWK24!Z155</f>
        <v>303294.45366992912</v>
      </c>
      <c r="O150" s="21">
        <f>SD1DATWK24!AA155</f>
        <v>193</v>
      </c>
    </row>
    <row r="151" spans="1:15">
      <c r="A151" s="2" t="s">
        <v>182</v>
      </c>
      <c r="B151" s="2">
        <v>2201</v>
      </c>
      <c r="C151" s="17">
        <v>46789</v>
      </c>
      <c r="D151" s="2">
        <v>20420</v>
      </c>
      <c r="E151" s="2" t="s">
        <v>183</v>
      </c>
      <c r="F151" s="18">
        <v>346732210</v>
      </c>
      <c r="G151" s="18">
        <v>10065268</v>
      </c>
      <c r="H151" s="18">
        <v>76477800</v>
      </c>
      <c r="I151" s="18">
        <v>4908498</v>
      </c>
      <c r="J151" s="19">
        <v>423210010</v>
      </c>
      <c r="K151" s="19">
        <v>14973766</v>
      </c>
      <c r="L151" s="20">
        <f>SD1DATWK24!X156</f>
        <v>29.028938</v>
      </c>
      <c r="M151" s="20">
        <f>SD1DATWK24!Y156</f>
        <v>64.181997999999993</v>
      </c>
      <c r="N151" s="18">
        <f>SD1DATWK24!Z156</f>
        <v>323992.93591453257</v>
      </c>
      <c r="O151" s="21">
        <f>SD1DATWK24!AA156</f>
        <v>154</v>
      </c>
    </row>
    <row r="152" spans="1:15">
      <c r="A152" s="2" t="s">
        <v>182</v>
      </c>
      <c r="B152" s="2">
        <v>2202</v>
      </c>
      <c r="C152" s="17">
        <v>44131</v>
      </c>
      <c r="D152" s="2">
        <v>22410</v>
      </c>
      <c r="E152" s="2" t="s">
        <v>184</v>
      </c>
      <c r="F152" s="18">
        <v>551708670</v>
      </c>
      <c r="G152" s="18">
        <v>15662349</v>
      </c>
      <c r="H152" s="18">
        <v>17831710</v>
      </c>
      <c r="I152" s="18">
        <v>1254906</v>
      </c>
      <c r="J152" s="19">
        <v>569540380</v>
      </c>
      <c r="K152" s="19">
        <v>16917255</v>
      </c>
      <c r="L152" s="20">
        <f>SD1DATWK24!X157</f>
        <v>28.388802999999999</v>
      </c>
      <c r="M152" s="20">
        <f>SD1DATWK24!Y157</f>
        <v>70.374966999999998</v>
      </c>
      <c r="N152" s="18">
        <f>SD1DATWK24!Z157</f>
        <v>498915.37749189569</v>
      </c>
      <c r="O152" s="21">
        <f>SD1DATWK24!AA157</f>
        <v>28</v>
      </c>
    </row>
    <row r="153" spans="1:15">
      <c r="A153" s="2" t="s">
        <v>182</v>
      </c>
      <c r="B153" s="2">
        <v>2203</v>
      </c>
      <c r="C153" s="17">
        <v>46797</v>
      </c>
      <c r="D153" s="2">
        <v>22620</v>
      </c>
      <c r="E153" s="2" t="s">
        <v>185</v>
      </c>
      <c r="F153" s="18">
        <v>143150020</v>
      </c>
      <c r="G153" s="18">
        <v>1741574</v>
      </c>
      <c r="H153" s="18">
        <v>1167530</v>
      </c>
      <c r="I153" s="18">
        <v>16462</v>
      </c>
      <c r="J153" s="19">
        <v>144317550</v>
      </c>
      <c r="K153" s="19">
        <v>1758036</v>
      </c>
      <c r="L153" s="20">
        <f>SD1DATWK24!X158</f>
        <v>12.166076</v>
      </c>
      <c r="M153" s="20">
        <f>SD1DATWK24!Y158</f>
        <v>14.099852</v>
      </c>
      <c r="N153" s="18">
        <f>SD1DATWK24!Z158</f>
        <v>21196747.994705424</v>
      </c>
      <c r="O153" s="21">
        <f>SD1DATWK24!AA158</f>
        <v>1</v>
      </c>
    </row>
    <row r="154" spans="1:15">
      <c r="A154" s="2" t="s">
        <v>182</v>
      </c>
      <c r="B154" s="2">
        <v>2204</v>
      </c>
      <c r="C154" s="17">
        <v>46805</v>
      </c>
      <c r="D154" s="2">
        <v>23190</v>
      </c>
      <c r="E154" s="2" t="s">
        <v>186</v>
      </c>
      <c r="F154" s="18">
        <v>277622110</v>
      </c>
      <c r="G154" s="18">
        <v>7376473</v>
      </c>
      <c r="H154" s="18">
        <v>89166390</v>
      </c>
      <c r="I154" s="18">
        <v>5576465</v>
      </c>
      <c r="J154" s="19">
        <v>366788500</v>
      </c>
      <c r="K154" s="19">
        <v>12952938</v>
      </c>
      <c r="L154" s="20">
        <f>SD1DATWK24!X159</f>
        <v>26.570193</v>
      </c>
      <c r="M154" s="20">
        <f>SD1DATWK24!Y159</f>
        <v>62.539988000000001</v>
      </c>
      <c r="N154" s="18">
        <f>SD1DATWK24!Z159</f>
        <v>392407.56900818995</v>
      </c>
      <c r="O154" s="21">
        <f>SD1DATWK24!AA159</f>
        <v>78</v>
      </c>
    </row>
    <row r="155" spans="1:15">
      <c r="A155" s="2" t="s">
        <v>182</v>
      </c>
      <c r="B155" s="2">
        <v>2205</v>
      </c>
      <c r="C155" s="17">
        <v>46813</v>
      </c>
      <c r="D155" s="2">
        <v>24330</v>
      </c>
      <c r="E155" s="2" t="s">
        <v>187</v>
      </c>
      <c r="F155" s="18">
        <v>647366250</v>
      </c>
      <c r="G155" s="18">
        <v>20348134</v>
      </c>
      <c r="H155" s="18">
        <v>68233020</v>
      </c>
      <c r="I155" s="18">
        <v>4861602</v>
      </c>
      <c r="J155" s="19">
        <v>715599270</v>
      </c>
      <c r="K155" s="19">
        <v>25209736</v>
      </c>
      <c r="L155" s="20">
        <f>SD1DATWK24!X160</f>
        <v>31.432182000000001</v>
      </c>
      <c r="M155" s="20">
        <f>SD1DATWK24!Y160</f>
        <v>71.249989999999997</v>
      </c>
      <c r="N155" s="18">
        <f>SD1DATWK24!Z160</f>
        <v>422346.80266848806</v>
      </c>
      <c r="O155" s="21">
        <f>SD1DATWK24!AA160</f>
        <v>55</v>
      </c>
    </row>
    <row r="156" spans="1:15">
      <c r="A156" s="2" t="s">
        <v>182</v>
      </c>
      <c r="B156" s="2">
        <v>2206</v>
      </c>
      <c r="C156" s="17">
        <v>44743</v>
      </c>
      <c r="D156" s="2">
        <v>24790</v>
      </c>
      <c r="E156" s="2" t="s">
        <v>188</v>
      </c>
      <c r="F156" s="18">
        <v>667827690</v>
      </c>
      <c r="G156" s="18">
        <v>22089302</v>
      </c>
      <c r="H156" s="18">
        <v>35870610</v>
      </c>
      <c r="I156" s="18">
        <v>2829832</v>
      </c>
      <c r="J156" s="19">
        <v>703698300</v>
      </c>
      <c r="K156" s="19">
        <v>24919134</v>
      </c>
      <c r="L156" s="20">
        <f>SD1DATWK24!X161</f>
        <v>33.076349</v>
      </c>
      <c r="M156" s="20">
        <f>SD1DATWK24!Y161</f>
        <v>78.889988000000002</v>
      </c>
      <c r="N156" s="18">
        <f>SD1DATWK24!Z161</f>
        <v>187236.09499894324</v>
      </c>
      <c r="O156" s="21">
        <f>SD1DATWK24!AA161</f>
        <v>488</v>
      </c>
    </row>
    <row r="157" spans="1:15">
      <c r="A157" s="2" t="s">
        <v>182</v>
      </c>
      <c r="B157" s="2">
        <v>2207</v>
      </c>
      <c r="C157" s="17">
        <v>46821</v>
      </c>
      <c r="D157" s="2">
        <v>25600</v>
      </c>
      <c r="E157" s="2" t="s">
        <v>189</v>
      </c>
      <c r="F157" s="18">
        <v>623951610</v>
      </c>
      <c r="G157" s="18">
        <v>18775327</v>
      </c>
      <c r="H157" s="18">
        <v>72057600</v>
      </c>
      <c r="I157" s="18">
        <v>4896818</v>
      </c>
      <c r="J157" s="19">
        <v>696009210</v>
      </c>
      <c r="K157" s="19">
        <v>23672145</v>
      </c>
      <c r="L157" s="20">
        <f>SD1DATWK24!X162</f>
        <v>30.090999</v>
      </c>
      <c r="M157" s="20">
        <f>SD1DATWK24!Y162</f>
        <v>67.956996000000004</v>
      </c>
      <c r="N157" s="18">
        <f>SD1DATWK24!Z162</f>
        <v>428715.29813635198</v>
      </c>
      <c r="O157" s="21">
        <f>SD1DATWK24!AA162</f>
        <v>52</v>
      </c>
    </row>
    <row r="158" spans="1:15">
      <c r="A158" s="2" t="s">
        <v>190</v>
      </c>
      <c r="B158" s="2">
        <v>2301</v>
      </c>
      <c r="C158" s="17">
        <v>46847</v>
      </c>
      <c r="D158" s="2">
        <v>20070</v>
      </c>
      <c r="E158" s="2" t="s">
        <v>191</v>
      </c>
      <c r="F158" s="18">
        <v>295606370</v>
      </c>
      <c r="G158" s="18">
        <v>6503339</v>
      </c>
      <c r="H158" s="18">
        <v>18883520</v>
      </c>
      <c r="I158" s="18">
        <v>698690</v>
      </c>
      <c r="J158" s="19">
        <v>314489890</v>
      </c>
      <c r="K158" s="19">
        <v>7202029</v>
      </c>
      <c r="L158" s="20">
        <f>SD1DATWK24!X163</f>
        <v>21.999995999999999</v>
      </c>
      <c r="M158" s="20">
        <f>SD1DATWK24!Y163</f>
        <v>36.999986999999997</v>
      </c>
      <c r="N158" s="18">
        <f>SD1DATWK24!Z163</f>
        <v>212461.34493699166</v>
      </c>
      <c r="O158" s="21">
        <f>SD1DATWK24!AA163</f>
        <v>422</v>
      </c>
    </row>
    <row r="159" spans="1:15">
      <c r="A159" s="2" t="s">
        <v>190</v>
      </c>
      <c r="B159" s="2">
        <v>2302</v>
      </c>
      <c r="C159" s="17">
        <v>46854</v>
      </c>
      <c r="D159" s="2">
        <v>20430</v>
      </c>
      <c r="E159" s="2" t="s">
        <v>192</v>
      </c>
      <c r="F159" s="18">
        <v>155502200</v>
      </c>
      <c r="G159" s="18">
        <v>3448076</v>
      </c>
      <c r="H159" s="18">
        <v>182093160</v>
      </c>
      <c r="I159" s="18">
        <v>8356743</v>
      </c>
      <c r="J159" s="19">
        <v>337595360</v>
      </c>
      <c r="K159" s="19">
        <v>11804819</v>
      </c>
      <c r="L159" s="20">
        <f>SD1DATWK24!X164</f>
        <v>22.173808000000001</v>
      </c>
      <c r="M159" s="20">
        <f>SD1DATWK24!Y164</f>
        <v>45.892679000000001</v>
      </c>
      <c r="N159" s="18">
        <f>SD1DATWK24!Z164</f>
        <v>442737.63592520752</v>
      </c>
      <c r="O159" s="21">
        <f>SD1DATWK24!AA164</f>
        <v>46</v>
      </c>
    </row>
    <row r="160" spans="1:15">
      <c r="A160" s="2" t="s">
        <v>190</v>
      </c>
      <c r="B160" s="2">
        <v>2303</v>
      </c>
      <c r="C160" s="17">
        <v>46862</v>
      </c>
      <c r="D160" s="2">
        <v>20520</v>
      </c>
      <c r="E160" s="2" t="s">
        <v>193</v>
      </c>
      <c r="F160" s="18">
        <v>560551770</v>
      </c>
      <c r="G160" s="18">
        <v>12408642</v>
      </c>
      <c r="H160" s="18">
        <v>42875180</v>
      </c>
      <c r="I160" s="18">
        <v>1899370</v>
      </c>
      <c r="J160" s="19">
        <v>603426950</v>
      </c>
      <c r="K160" s="19">
        <v>14308012</v>
      </c>
      <c r="L160" s="20">
        <f>SD1DATWK24!X165</f>
        <v>22.136478</v>
      </c>
      <c r="M160" s="20">
        <f>SD1DATWK24!Y165</f>
        <v>44.299988999999997</v>
      </c>
      <c r="N160" s="18">
        <f>SD1DATWK24!Z165</f>
        <v>249031.3861802099</v>
      </c>
      <c r="O160" s="21">
        <f>SD1DATWK24!AA165</f>
        <v>315</v>
      </c>
    </row>
    <row r="161" spans="1:15">
      <c r="A161" s="2" t="s">
        <v>190</v>
      </c>
      <c r="B161" s="2">
        <v>2304</v>
      </c>
      <c r="C161" s="17">
        <v>46870</v>
      </c>
      <c r="D161" s="2">
        <v>21740</v>
      </c>
      <c r="E161" s="2" t="s">
        <v>194</v>
      </c>
      <c r="F161" s="18">
        <v>347404500</v>
      </c>
      <c r="G161" s="18">
        <v>7643058</v>
      </c>
      <c r="H161" s="18">
        <v>53151300</v>
      </c>
      <c r="I161" s="18">
        <v>2200187</v>
      </c>
      <c r="J161" s="19">
        <v>400555800</v>
      </c>
      <c r="K161" s="19">
        <v>9843245</v>
      </c>
      <c r="L161" s="20">
        <f>SD1DATWK24!X166</f>
        <v>22.000457999999998</v>
      </c>
      <c r="M161" s="20">
        <f>SD1DATWK24!Y166</f>
        <v>41.394792000000002</v>
      </c>
      <c r="N161" s="18">
        <f>SD1DATWK24!Z166</f>
        <v>224784.52278537818</v>
      </c>
      <c r="O161" s="21">
        <f>SD1DATWK24!AA166</f>
        <v>389</v>
      </c>
    </row>
    <row r="162" spans="1:15">
      <c r="A162" s="2" t="s">
        <v>190</v>
      </c>
      <c r="B162" s="2">
        <v>2305</v>
      </c>
      <c r="C162" s="17">
        <v>44206</v>
      </c>
      <c r="D162" s="2">
        <v>22770</v>
      </c>
      <c r="E162" s="2" t="s">
        <v>195</v>
      </c>
      <c r="F162" s="18">
        <v>1288411010</v>
      </c>
      <c r="G162" s="18">
        <v>27387022</v>
      </c>
      <c r="H162" s="18">
        <v>102958390</v>
      </c>
      <c r="I162" s="18">
        <v>6651111</v>
      </c>
      <c r="J162" s="19">
        <v>1391369400</v>
      </c>
      <c r="K162" s="19">
        <v>34038133</v>
      </c>
      <c r="L162" s="20">
        <f>SD1DATWK24!X167</f>
        <v>21.256433000000001</v>
      </c>
      <c r="M162" s="20">
        <f>SD1DATWK24!Y167</f>
        <v>64.599990000000005</v>
      </c>
      <c r="N162" s="18">
        <f>SD1DATWK24!Z167</f>
        <v>219729.67980461853</v>
      </c>
      <c r="O162" s="21">
        <f>SD1DATWK24!AA167</f>
        <v>403</v>
      </c>
    </row>
    <row r="163" spans="1:15">
      <c r="A163" s="2" t="s">
        <v>190</v>
      </c>
      <c r="B163" s="2">
        <v>2306</v>
      </c>
      <c r="C163" s="17">
        <v>46888</v>
      </c>
      <c r="D163" s="2">
        <v>22860</v>
      </c>
      <c r="E163" s="2" t="s">
        <v>196</v>
      </c>
      <c r="F163" s="18">
        <v>286097410</v>
      </c>
      <c r="G163" s="18">
        <v>6341639</v>
      </c>
      <c r="H163" s="18">
        <v>21852320</v>
      </c>
      <c r="I163" s="18">
        <v>867537</v>
      </c>
      <c r="J163" s="19">
        <v>307949730</v>
      </c>
      <c r="K163" s="19">
        <v>7209176</v>
      </c>
      <c r="L163" s="20">
        <f>SD1DATWK24!X168</f>
        <v>22.166013</v>
      </c>
      <c r="M163" s="20">
        <f>SD1DATWK24!Y168</f>
        <v>39.699995000000001</v>
      </c>
      <c r="N163" s="18">
        <f>SD1DATWK24!Z168</f>
        <v>257754.05911230558</v>
      </c>
      <c r="O163" s="21">
        <f>SD1DATWK24!AA168</f>
        <v>284</v>
      </c>
    </row>
    <row r="164" spans="1:15">
      <c r="A164" s="2" t="s">
        <v>190</v>
      </c>
      <c r="B164" s="2">
        <v>2307</v>
      </c>
      <c r="C164" s="17">
        <v>46896</v>
      </c>
      <c r="D164" s="2">
        <v>24390</v>
      </c>
      <c r="E164" s="2" t="s">
        <v>197</v>
      </c>
      <c r="F164" s="18">
        <v>2107018280</v>
      </c>
      <c r="G164" s="18">
        <v>51485369</v>
      </c>
      <c r="H164" s="18">
        <v>45762830</v>
      </c>
      <c r="I164" s="18">
        <v>3349838</v>
      </c>
      <c r="J164" s="19">
        <v>2152781110</v>
      </c>
      <c r="K164" s="19">
        <v>54835207</v>
      </c>
      <c r="L164" s="20">
        <f>SD1DATWK24!X169</f>
        <v>24.435179000000002</v>
      </c>
      <c r="M164" s="20">
        <f>SD1DATWK24!Y169</f>
        <v>73.199974999999995</v>
      </c>
      <c r="N164" s="18">
        <f>SD1DATWK24!Z169</f>
        <v>180410.92796810472</v>
      </c>
      <c r="O164" s="21">
        <f>SD1DATWK24!AA169</f>
        <v>504</v>
      </c>
    </row>
    <row r="165" spans="1:15">
      <c r="A165" s="2" t="s">
        <v>190</v>
      </c>
      <c r="B165" s="2">
        <v>2308</v>
      </c>
      <c r="C165" s="17">
        <v>46904</v>
      </c>
      <c r="D165" s="2">
        <v>25640</v>
      </c>
      <c r="E165" s="2" t="s">
        <v>198</v>
      </c>
      <c r="F165" s="18">
        <v>232379480</v>
      </c>
      <c r="G165" s="18">
        <v>6275029</v>
      </c>
      <c r="H165" s="18">
        <v>32797600</v>
      </c>
      <c r="I165" s="18">
        <v>1144636</v>
      </c>
      <c r="J165" s="19">
        <v>265177080</v>
      </c>
      <c r="K165" s="19">
        <v>7419665</v>
      </c>
      <c r="L165" s="20">
        <f>SD1DATWK24!X170</f>
        <v>27.00337</v>
      </c>
      <c r="M165" s="20">
        <f>SD1DATWK24!Y170</f>
        <v>34.899993000000002</v>
      </c>
      <c r="N165" s="18">
        <f>SD1DATWK24!Z170</f>
        <v>541844.00105514238</v>
      </c>
      <c r="O165" s="21">
        <f>SD1DATWK24!AA170</f>
        <v>21</v>
      </c>
    </row>
    <row r="166" spans="1:15">
      <c r="A166" s="2" t="s">
        <v>199</v>
      </c>
      <c r="B166" s="2">
        <v>2401</v>
      </c>
      <c r="C166" s="17">
        <v>46920</v>
      </c>
      <c r="D166" s="2">
        <v>23380</v>
      </c>
      <c r="E166" s="2" t="s">
        <v>200</v>
      </c>
      <c r="F166" s="18">
        <v>720432020</v>
      </c>
      <c r="G166" s="18">
        <v>18161968</v>
      </c>
      <c r="H166" s="18">
        <v>158810880</v>
      </c>
      <c r="I166" s="18">
        <v>4446704</v>
      </c>
      <c r="J166" s="19">
        <v>879242900</v>
      </c>
      <c r="K166" s="19">
        <v>22608672</v>
      </c>
      <c r="L166" s="20">
        <f>SD1DATWK24!X171</f>
        <v>25.209828999999999</v>
      </c>
      <c r="M166" s="20">
        <f>SD1DATWK24!Y171</f>
        <v>27.999995999999999</v>
      </c>
      <c r="N166" s="18">
        <f>SD1DATWK24!Z171</f>
        <v>380106.30722662847</v>
      </c>
      <c r="O166" s="21">
        <f>SD1DATWK24!AA171</f>
        <v>86</v>
      </c>
    </row>
    <row r="167" spans="1:15">
      <c r="A167" s="2" t="s">
        <v>199</v>
      </c>
      <c r="B167" s="2">
        <v>2402</v>
      </c>
      <c r="C167" s="17">
        <v>45013</v>
      </c>
      <c r="D167" s="2">
        <v>25710</v>
      </c>
      <c r="E167" s="2" t="s">
        <v>201</v>
      </c>
      <c r="F167" s="18">
        <v>325536780</v>
      </c>
      <c r="G167" s="18">
        <v>7168053</v>
      </c>
      <c r="H167" s="18">
        <v>11249500</v>
      </c>
      <c r="I167" s="18">
        <v>439292</v>
      </c>
      <c r="J167" s="19">
        <v>336786280</v>
      </c>
      <c r="K167" s="19">
        <v>7607345</v>
      </c>
      <c r="L167" s="20">
        <f>SD1DATWK24!X172</f>
        <v>22.019179999999999</v>
      </c>
      <c r="M167" s="20">
        <f>SD1DATWK24!Y172</f>
        <v>39.049912999999997</v>
      </c>
      <c r="N167" s="18">
        <f>SD1DATWK24!Z172</f>
        <v>156061.58209394827</v>
      </c>
      <c r="O167" s="21">
        <f>SD1DATWK24!AA172</f>
        <v>545</v>
      </c>
    </row>
    <row r="168" spans="1:15">
      <c r="A168" s="2" t="s">
        <v>202</v>
      </c>
      <c r="B168" s="2">
        <v>2501</v>
      </c>
      <c r="C168" s="17">
        <v>43620</v>
      </c>
      <c r="D168" s="2">
        <v>20470</v>
      </c>
      <c r="E168" s="2" t="s">
        <v>203</v>
      </c>
      <c r="F168" s="18">
        <v>835592980</v>
      </c>
      <c r="G168" s="18">
        <v>33927149</v>
      </c>
      <c r="H168" s="18">
        <v>8376280</v>
      </c>
      <c r="I168" s="18">
        <v>1021068</v>
      </c>
      <c r="J168" s="19">
        <v>843969260</v>
      </c>
      <c r="K168" s="19">
        <v>34948217</v>
      </c>
      <c r="L168" s="20">
        <f>SD1DATWK24!X173</f>
        <v>40.602482000000002</v>
      </c>
      <c r="M168" s="20">
        <f>SD1DATWK24!Y173</f>
        <v>121.899936</v>
      </c>
      <c r="N168" s="18">
        <f>SD1DATWK24!Z173</f>
        <v>334367.46153432311</v>
      </c>
      <c r="O168" s="21">
        <f>SD1DATWK24!AA173</f>
        <v>138</v>
      </c>
    </row>
    <row r="169" spans="1:15">
      <c r="A169" s="2" t="s">
        <v>202</v>
      </c>
      <c r="B169" s="2">
        <v>2502</v>
      </c>
      <c r="C169" s="17">
        <v>46946</v>
      </c>
      <c r="D169" s="2">
        <v>20790</v>
      </c>
      <c r="E169" s="2" t="s">
        <v>204</v>
      </c>
      <c r="F169" s="18">
        <v>829541560</v>
      </c>
      <c r="G169" s="18">
        <v>25322155</v>
      </c>
      <c r="H169" s="18">
        <v>39620420</v>
      </c>
      <c r="I169" s="18">
        <v>2496889</v>
      </c>
      <c r="J169" s="19">
        <v>869161980</v>
      </c>
      <c r="K169" s="19">
        <v>27819044</v>
      </c>
      <c r="L169" s="20">
        <f>SD1DATWK24!X174</f>
        <v>30.525480999999999</v>
      </c>
      <c r="M169" s="20">
        <f>SD1DATWK24!Y174</f>
        <v>63.020256000000003</v>
      </c>
      <c r="N169" s="18">
        <f>SD1DATWK24!Z174</f>
        <v>222124.25219172557</v>
      </c>
      <c r="O169" s="21">
        <f>SD1DATWK24!AA174</f>
        <v>394</v>
      </c>
    </row>
    <row r="170" spans="1:15">
      <c r="A170" s="2" t="s">
        <v>202</v>
      </c>
      <c r="B170" s="2">
        <v>2503</v>
      </c>
      <c r="C170" s="17">
        <v>43802</v>
      </c>
      <c r="D170" s="2">
        <v>21170</v>
      </c>
      <c r="E170" s="2" t="s">
        <v>205</v>
      </c>
      <c r="F170" s="18">
        <v>16934398530</v>
      </c>
      <c r="G170" s="18">
        <v>539202050</v>
      </c>
      <c r="H170" s="18">
        <v>640868820</v>
      </c>
      <c r="I170" s="18">
        <v>51064427</v>
      </c>
      <c r="J170" s="19">
        <v>17575267350</v>
      </c>
      <c r="K170" s="19">
        <v>590266477</v>
      </c>
      <c r="L170" s="20">
        <f>SD1DATWK24!X175</f>
        <v>31.840637999999998</v>
      </c>
      <c r="M170" s="20">
        <f>SD1DATWK24!Y175</f>
        <v>79.679998999999995</v>
      </c>
      <c r="N170" s="18">
        <f>SD1DATWK24!Z175</f>
        <v>238322.73345753693</v>
      </c>
      <c r="O170" s="21">
        <f>SD1DATWK24!AA175</f>
        <v>346</v>
      </c>
    </row>
    <row r="171" spans="1:15">
      <c r="A171" s="2" t="s">
        <v>202</v>
      </c>
      <c r="B171" s="2">
        <v>2504</v>
      </c>
      <c r="C171" s="17">
        <v>44073</v>
      </c>
      <c r="D171" s="2">
        <v>22130</v>
      </c>
      <c r="E171" s="2" t="s">
        <v>206</v>
      </c>
      <c r="F171" s="18">
        <v>514125200</v>
      </c>
      <c r="G171" s="18">
        <v>15359265</v>
      </c>
      <c r="H171" s="18">
        <v>25617750</v>
      </c>
      <c r="I171" s="18">
        <v>2719324</v>
      </c>
      <c r="J171" s="19">
        <v>539742950</v>
      </c>
      <c r="K171" s="19">
        <v>18078589</v>
      </c>
      <c r="L171" s="20">
        <f>SD1DATWK24!X176</f>
        <v>29.874562000000001</v>
      </c>
      <c r="M171" s="20">
        <f>SD1DATWK24!Y176</f>
        <v>106.14999400000001</v>
      </c>
      <c r="N171" s="18">
        <f>SD1DATWK24!Z176</f>
        <v>474106.91290146357</v>
      </c>
      <c r="O171" s="21">
        <f>SD1DATWK24!AA176</f>
        <v>37</v>
      </c>
    </row>
    <row r="172" spans="1:15">
      <c r="A172" s="2" t="s">
        <v>202</v>
      </c>
      <c r="B172" s="2">
        <v>2505</v>
      </c>
      <c r="C172" s="17">
        <v>46953</v>
      </c>
      <c r="D172" s="2">
        <v>22240</v>
      </c>
      <c r="E172" s="2" t="s">
        <v>207</v>
      </c>
      <c r="F172" s="18">
        <v>528928220</v>
      </c>
      <c r="G172" s="18">
        <v>11669500</v>
      </c>
      <c r="H172" s="18">
        <v>38479010</v>
      </c>
      <c r="I172" s="18">
        <v>1862384</v>
      </c>
      <c r="J172" s="19">
        <v>567407230</v>
      </c>
      <c r="K172" s="19">
        <v>13531884</v>
      </c>
      <c r="L172" s="20">
        <f>SD1DATWK24!X177</f>
        <v>22.062539999999998</v>
      </c>
      <c r="M172" s="20">
        <f>SD1DATWK24!Y177</f>
        <v>48.399997999999997</v>
      </c>
      <c r="N172" s="18">
        <f>SD1DATWK24!Z177</f>
        <v>166685.55206945908</v>
      </c>
      <c r="O172" s="21">
        <f>SD1DATWK24!AA177</f>
        <v>532</v>
      </c>
    </row>
    <row r="173" spans="1:15">
      <c r="A173" s="2" t="s">
        <v>202</v>
      </c>
      <c r="B173" s="2">
        <v>2506</v>
      </c>
      <c r="C173" s="17">
        <v>46961</v>
      </c>
      <c r="D173" s="2">
        <v>22530</v>
      </c>
      <c r="E173" s="2" t="s">
        <v>208</v>
      </c>
      <c r="F173" s="18">
        <v>2481479030</v>
      </c>
      <c r="G173" s="18">
        <v>82926574</v>
      </c>
      <c r="H173" s="18">
        <v>107770120</v>
      </c>
      <c r="I173" s="18">
        <v>8690582</v>
      </c>
      <c r="J173" s="19">
        <v>2589249150</v>
      </c>
      <c r="K173" s="19">
        <v>91617156</v>
      </c>
      <c r="L173" s="20">
        <f>SD1DATWK24!X178</f>
        <v>33.418205</v>
      </c>
      <c r="M173" s="20">
        <f>SD1DATWK24!Y178</f>
        <v>80.639995999999996</v>
      </c>
      <c r="N173" s="18">
        <f>SD1DATWK24!Z178</f>
        <v>305839.32048889098</v>
      </c>
      <c r="O173" s="21">
        <f>SD1DATWK24!AA178</f>
        <v>186</v>
      </c>
    </row>
    <row r="174" spans="1:15">
      <c r="A174" s="2" t="s">
        <v>202</v>
      </c>
      <c r="B174" s="2">
        <v>2507</v>
      </c>
      <c r="C174" s="17">
        <v>46979</v>
      </c>
      <c r="D174" s="2">
        <v>22220</v>
      </c>
      <c r="E174" s="2" t="s">
        <v>209</v>
      </c>
      <c r="F174" s="18">
        <v>1628566770</v>
      </c>
      <c r="G174" s="18">
        <v>48217164</v>
      </c>
      <c r="H174" s="18">
        <v>101847780</v>
      </c>
      <c r="I174" s="18">
        <v>6110866</v>
      </c>
      <c r="J174" s="19">
        <v>1730414550</v>
      </c>
      <c r="K174" s="19">
        <v>54328030</v>
      </c>
      <c r="L174" s="20">
        <f>SD1DATWK24!X179</f>
        <v>29.607115</v>
      </c>
      <c r="M174" s="20">
        <f>SD1DATWK24!Y179</f>
        <v>59.999991999999999</v>
      </c>
      <c r="N174" s="18">
        <f>SD1DATWK24!Z179</f>
        <v>207381.5221651743</v>
      </c>
      <c r="O174" s="21">
        <f>SD1DATWK24!AA179</f>
        <v>438</v>
      </c>
    </row>
    <row r="175" spans="1:15">
      <c r="A175" s="2" t="s">
        <v>202</v>
      </c>
      <c r="B175" s="2">
        <v>2508</v>
      </c>
      <c r="C175" s="17">
        <v>46995</v>
      </c>
      <c r="D175" s="2">
        <v>24420</v>
      </c>
      <c r="E175" s="2" t="s">
        <v>210</v>
      </c>
      <c r="F175" s="18">
        <v>1550601130</v>
      </c>
      <c r="G175" s="18">
        <v>53617291</v>
      </c>
      <c r="H175" s="18">
        <v>84039230</v>
      </c>
      <c r="I175" s="18">
        <v>5491123</v>
      </c>
      <c r="J175" s="19">
        <v>1634640360</v>
      </c>
      <c r="K175" s="19">
        <v>59108414</v>
      </c>
      <c r="L175" s="20">
        <f>SD1DATWK24!X180</f>
        <v>34.578389999999999</v>
      </c>
      <c r="M175" s="20">
        <f>SD1DATWK24!Y180</f>
        <v>65.339996999999997</v>
      </c>
      <c r="N175" s="18">
        <f>SD1DATWK24!Z180</f>
        <v>339140.05999832903</v>
      </c>
      <c r="O175" s="21">
        <f>SD1DATWK24!AA180</f>
        <v>130</v>
      </c>
    </row>
    <row r="176" spans="1:15">
      <c r="A176" s="2" t="s">
        <v>202</v>
      </c>
      <c r="B176" s="2">
        <v>2509</v>
      </c>
      <c r="C176" s="17">
        <v>47001</v>
      </c>
      <c r="D176" s="2">
        <v>24560</v>
      </c>
      <c r="E176" s="2" t="s">
        <v>211</v>
      </c>
      <c r="F176" s="18">
        <v>1258398570</v>
      </c>
      <c r="G176" s="18">
        <v>30981617</v>
      </c>
      <c r="H176" s="18">
        <v>37517690</v>
      </c>
      <c r="I176" s="18">
        <v>2312251</v>
      </c>
      <c r="J176" s="19">
        <v>1295916260</v>
      </c>
      <c r="K176" s="19">
        <v>33293868</v>
      </c>
      <c r="L176" s="20">
        <f>SD1DATWK24!X181</f>
        <v>24.619876000000001</v>
      </c>
      <c r="M176" s="20">
        <f>SD1DATWK24!Y181</f>
        <v>61.630952999999998</v>
      </c>
      <c r="N176" s="18">
        <f>SD1DATWK24!Z181</f>
        <v>170310.8921628494</v>
      </c>
      <c r="O176" s="21">
        <f>SD1DATWK24!AA181</f>
        <v>525</v>
      </c>
    </row>
    <row r="177" spans="1:15">
      <c r="A177" s="2" t="s">
        <v>202</v>
      </c>
      <c r="B177" s="2">
        <v>2510</v>
      </c>
      <c r="C177" s="17">
        <v>47019</v>
      </c>
      <c r="D177" s="2">
        <v>24810</v>
      </c>
      <c r="E177" s="2" t="s">
        <v>212</v>
      </c>
      <c r="F177" s="18">
        <v>4512609620</v>
      </c>
      <c r="G177" s="18">
        <v>191579687</v>
      </c>
      <c r="H177" s="18">
        <v>176369400</v>
      </c>
      <c r="I177" s="18">
        <v>16516993</v>
      </c>
      <c r="J177" s="19">
        <v>4688979020</v>
      </c>
      <c r="K177" s="19">
        <v>208096680</v>
      </c>
      <c r="L177" s="20">
        <f>SD1DATWK24!X182</f>
        <v>42.454301000000001</v>
      </c>
      <c r="M177" s="20">
        <f>SD1DATWK24!Y182</f>
        <v>93.649992999999995</v>
      </c>
      <c r="N177" s="18">
        <f>SD1DATWK24!Z182</f>
        <v>283970.08769184159</v>
      </c>
      <c r="O177" s="21">
        <f>SD1DATWK24!AA182</f>
        <v>233</v>
      </c>
    </row>
    <row r="178" spans="1:15">
      <c r="A178" s="2" t="s">
        <v>202</v>
      </c>
      <c r="B178" s="2">
        <v>2511</v>
      </c>
      <c r="C178" s="17">
        <v>44800</v>
      </c>
      <c r="D178" s="2">
        <v>24980</v>
      </c>
      <c r="E178" s="2" t="s">
        <v>213</v>
      </c>
      <c r="F178" s="18">
        <v>4715694140</v>
      </c>
      <c r="G178" s="18">
        <v>118116517</v>
      </c>
      <c r="H178" s="18">
        <v>244596010</v>
      </c>
      <c r="I178" s="18">
        <v>15910969</v>
      </c>
      <c r="J178" s="19">
        <v>4960290150</v>
      </c>
      <c r="K178" s="19">
        <v>134027486</v>
      </c>
      <c r="L178" s="20">
        <f>SD1DATWK24!X183</f>
        <v>25.047536000000001</v>
      </c>
      <c r="M178" s="20">
        <f>SD1DATWK24!Y183</f>
        <v>65.049993999999998</v>
      </c>
      <c r="N178" s="18">
        <f>SD1DATWK24!Z183</f>
        <v>208728.92130235635</v>
      </c>
      <c r="O178" s="21">
        <f>SD1DATWK24!AA183</f>
        <v>433</v>
      </c>
    </row>
    <row r="179" spans="1:15">
      <c r="A179" s="2" t="s">
        <v>202</v>
      </c>
      <c r="B179" s="2">
        <v>2512</v>
      </c>
      <c r="C179" s="17">
        <v>44933</v>
      </c>
      <c r="D179" s="2">
        <v>25500</v>
      </c>
      <c r="E179" s="2" t="s">
        <v>214</v>
      </c>
      <c r="F179" s="18">
        <v>2918223670</v>
      </c>
      <c r="G179" s="18">
        <v>111385401</v>
      </c>
      <c r="H179" s="18">
        <v>39648010</v>
      </c>
      <c r="I179" s="18">
        <v>4470709</v>
      </c>
      <c r="J179" s="19">
        <v>2957871680</v>
      </c>
      <c r="K179" s="19">
        <v>115856110</v>
      </c>
      <c r="L179" s="20">
        <f>SD1DATWK24!X184</f>
        <v>38.168905000000002</v>
      </c>
      <c r="M179" s="20">
        <f>SD1DATWK24!Y184</f>
        <v>112.759985</v>
      </c>
      <c r="N179" s="18">
        <f>SD1DATWK24!Z184</f>
        <v>454000.22703237069</v>
      </c>
      <c r="O179" s="21">
        <f>SD1DATWK24!AA184</f>
        <v>43</v>
      </c>
    </row>
    <row r="180" spans="1:15">
      <c r="A180" s="2" t="s">
        <v>202</v>
      </c>
      <c r="B180" s="2">
        <v>2513</v>
      </c>
      <c r="C180" s="17">
        <v>47027</v>
      </c>
      <c r="D180" s="2">
        <v>21460</v>
      </c>
      <c r="E180" s="2" t="s">
        <v>215</v>
      </c>
      <c r="F180" s="18">
        <v>5381309240</v>
      </c>
      <c r="G180" s="18">
        <v>245744245</v>
      </c>
      <c r="H180" s="18">
        <v>142853730</v>
      </c>
      <c r="I180" s="18">
        <v>13599673</v>
      </c>
      <c r="J180" s="19">
        <v>5524162970</v>
      </c>
      <c r="K180" s="19">
        <v>259343918</v>
      </c>
      <c r="L180" s="20">
        <f>SD1DATWK24!X185</f>
        <v>45.666255999999997</v>
      </c>
      <c r="M180" s="20">
        <f>SD1DATWK24!Y185</f>
        <v>95.199984999999998</v>
      </c>
      <c r="N180" s="18">
        <f>SD1DATWK24!Z185</f>
        <v>335403.68534292583</v>
      </c>
      <c r="O180" s="21">
        <f>SD1DATWK24!AA185</f>
        <v>136</v>
      </c>
    </row>
    <row r="181" spans="1:15">
      <c r="A181" s="2" t="s">
        <v>202</v>
      </c>
      <c r="B181" s="2">
        <v>2514</v>
      </c>
      <c r="C181" s="17">
        <v>45047</v>
      </c>
      <c r="D181" s="2">
        <v>25930</v>
      </c>
      <c r="E181" s="2" t="s">
        <v>216</v>
      </c>
      <c r="F181" s="18">
        <v>4190027790</v>
      </c>
      <c r="G181" s="18">
        <v>150012387</v>
      </c>
      <c r="H181" s="18">
        <v>91701010</v>
      </c>
      <c r="I181" s="18">
        <v>6928927</v>
      </c>
      <c r="J181" s="19">
        <v>4281728800</v>
      </c>
      <c r="K181" s="19">
        <v>156941314</v>
      </c>
      <c r="L181" s="20">
        <f>SD1DATWK24!X186</f>
        <v>35.802242</v>
      </c>
      <c r="M181" s="20">
        <f>SD1DATWK24!Y186</f>
        <v>75.559985999999995</v>
      </c>
      <c r="N181" s="18">
        <f>SD1DATWK24!Z186</f>
        <v>281794.3034818155</v>
      </c>
      <c r="O181" s="21">
        <f>SD1DATWK24!AA186</f>
        <v>239</v>
      </c>
    </row>
    <row r="182" spans="1:15">
      <c r="A182" s="2" t="s">
        <v>202</v>
      </c>
      <c r="B182" s="2">
        <v>2515</v>
      </c>
      <c r="C182" s="17">
        <v>45070</v>
      </c>
      <c r="D182" s="2">
        <v>25970</v>
      </c>
      <c r="E182" s="2" t="s">
        <v>217</v>
      </c>
      <c r="F182" s="18">
        <v>375387340</v>
      </c>
      <c r="G182" s="18">
        <v>10720181</v>
      </c>
      <c r="H182" s="18">
        <v>18596860</v>
      </c>
      <c r="I182" s="18">
        <v>1224603</v>
      </c>
      <c r="J182" s="19">
        <v>393984200</v>
      </c>
      <c r="K182" s="19">
        <v>11944784</v>
      </c>
      <c r="L182" s="20">
        <f>SD1DATWK24!X187</f>
        <v>28.557652000000001</v>
      </c>
      <c r="M182" s="20">
        <f>SD1DATWK24!Y187</f>
        <v>65.849987999999996</v>
      </c>
      <c r="N182" s="18">
        <f>SD1DATWK24!Z187</f>
        <v>96723.510922396337</v>
      </c>
      <c r="O182" s="21">
        <f>SD1DATWK24!AA187</f>
        <v>599</v>
      </c>
    </row>
    <row r="183" spans="1:15">
      <c r="A183" s="2" t="s">
        <v>202</v>
      </c>
      <c r="B183" s="2">
        <v>2516</v>
      </c>
      <c r="C183" s="17">
        <v>45138</v>
      </c>
      <c r="D183" s="2">
        <v>26080</v>
      </c>
      <c r="E183" s="2" t="s">
        <v>218</v>
      </c>
      <c r="F183" s="18">
        <v>3154249910</v>
      </c>
      <c r="G183" s="18">
        <v>147558179</v>
      </c>
      <c r="H183" s="18">
        <v>80775780</v>
      </c>
      <c r="I183" s="18">
        <v>8799713</v>
      </c>
      <c r="J183" s="19">
        <v>3235025690</v>
      </c>
      <c r="K183" s="19">
        <v>156357892</v>
      </c>
      <c r="L183" s="20">
        <f>SD1DATWK24!X188</f>
        <v>46.780751000000002</v>
      </c>
      <c r="M183" s="20">
        <f>SD1DATWK24!Y188</f>
        <v>108.939994</v>
      </c>
      <c r="N183" s="18">
        <f>SD1DATWK24!Z188</f>
        <v>303366.03268670064</v>
      </c>
      <c r="O183" s="21">
        <f>SD1DATWK24!AA188</f>
        <v>192</v>
      </c>
    </row>
    <row r="184" spans="1:15">
      <c r="A184" s="2" t="s">
        <v>219</v>
      </c>
      <c r="B184" s="2">
        <v>2601</v>
      </c>
      <c r="C184" s="17">
        <v>47043</v>
      </c>
      <c r="D184" s="2">
        <v>20150</v>
      </c>
      <c r="E184" s="2" t="s">
        <v>220</v>
      </c>
      <c r="F184" s="18">
        <v>272971540</v>
      </c>
      <c r="G184" s="18">
        <v>10015441</v>
      </c>
      <c r="H184" s="18">
        <v>70016980</v>
      </c>
      <c r="I184" s="18">
        <v>3556162</v>
      </c>
      <c r="J184" s="19">
        <v>342988520</v>
      </c>
      <c r="K184" s="19">
        <v>13571603</v>
      </c>
      <c r="L184" s="20">
        <f>SD1DATWK24!X189</f>
        <v>36.690421999999998</v>
      </c>
      <c r="M184" s="20">
        <f>SD1DATWK24!Y189</f>
        <v>50.789994</v>
      </c>
      <c r="N184" s="18">
        <f>SD1DATWK24!Z189</f>
        <v>298254.18020137411</v>
      </c>
      <c r="O184" s="21">
        <f>SD1DATWK24!AA189</f>
        <v>201</v>
      </c>
    </row>
    <row r="185" spans="1:15">
      <c r="A185" s="2" t="s">
        <v>219</v>
      </c>
      <c r="B185" s="2">
        <v>2602</v>
      </c>
      <c r="C185" s="17">
        <v>47050</v>
      </c>
      <c r="D185" s="2">
        <v>21690</v>
      </c>
      <c r="E185" s="2" t="s">
        <v>221</v>
      </c>
      <c r="F185" s="18">
        <v>307464100</v>
      </c>
      <c r="G185" s="18">
        <v>6842155</v>
      </c>
      <c r="H185" s="18">
        <v>69886930</v>
      </c>
      <c r="I185" s="18">
        <v>2886329</v>
      </c>
      <c r="J185" s="19">
        <v>377351030</v>
      </c>
      <c r="K185" s="19">
        <v>9728484</v>
      </c>
      <c r="L185" s="20">
        <f>SD1DATWK24!X190</f>
        <v>22.253509000000001</v>
      </c>
      <c r="M185" s="20">
        <f>SD1DATWK24!Y190</f>
        <v>41.299982999999997</v>
      </c>
      <c r="N185" s="18">
        <f>SD1DATWK24!Z190</f>
        <v>345631.01999079209</v>
      </c>
      <c r="O185" s="21">
        <f>SD1DATWK24!AA190</f>
        <v>119</v>
      </c>
    </row>
    <row r="186" spans="1:15">
      <c r="A186" s="2" t="s">
        <v>219</v>
      </c>
      <c r="B186" s="2">
        <v>2603</v>
      </c>
      <c r="C186" s="17">
        <v>47068</v>
      </c>
      <c r="D186" s="2">
        <v>22090</v>
      </c>
      <c r="E186" s="2" t="s">
        <v>222</v>
      </c>
      <c r="F186" s="18">
        <v>71431940</v>
      </c>
      <c r="G186" s="18">
        <v>1653627</v>
      </c>
      <c r="H186" s="18">
        <v>11582560</v>
      </c>
      <c r="I186" s="18">
        <v>598818</v>
      </c>
      <c r="J186" s="19">
        <v>83014500</v>
      </c>
      <c r="K186" s="19">
        <v>2252445</v>
      </c>
      <c r="L186" s="20">
        <f>SD1DATWK24!X191</f>
        <v>23.149685999999999</v>
      </c>
      <c r="M186" s="20">
        <f>SD1DATWK24!Y191</f>
        <v>51.69997</v>
      </c>
      <c r="N186" s="18">
        <f>SD1DATWK24!Z191</f>
        <v>231693.31371659835</v>
      </c>
      <c r="O186" s="21">
        <f>SD1DATWK24!AA191</f>
        <v>363</v>
      </c>
    </row>
    <row r="187" spans="1:15">
      <c r="A187" s="2" t="s">
        <v>219</v>
      </c>
      <c r="B187" s="2">
        <v>2604</v>
      </c>
      <c r="C187" s="17">
        <v>47076</v>
      </c>
      <c r="D187" s="2">
        <v>24380</v>
      </c>
      <c r="E187" s="2" t="s">
        <v>223</v>
      </c>
      <c r="F187" s="18">
        <v>74295910</v>
      </c>
      <c r="G187" s="18">
        <v>1684896</v>
      </c>
      <c r="H187" s="18">
        <v>21232960</v>
      </c>
      <c r="I187" s="18">
        <v>1089245</v>
      </c>
      <c r="J187" s="19">
        <v>95528870</v>
      </c>
      <c r="K187" s="19">
        <v>2774141</v>
      </c>
      <c r="L187" s="20">
        <f>SD1DATWK24!X192</f>
        <v>22.678180000000001</v>
      </c>
      <c r="M187" s="20">
        <f>SD1DATWK24!Y192</f>
        <v>51.299725000000002</v>
      </c>
      <c r="N187" s="18">
        <f>SD1DATWK24!Z192</f>
        <v>325951.37376480905</v>
      </c>
      <c r="O187" s="21">
        <f>SD1DATWK24!AA192</f>
        <v>148</v>
      </c>
    </row>
    <row r="188" spans="1:15">
      <c r="A188" s="2" t="s">
        <v>219</v>
      </c>
      <c r="B188" s="2">
        <v>2605</v>
      </c>
      <c r="C188" s="17">
        <v>47084</v>
      </c>
      <c r="D188" s="2">
        <v>24400</v>
      </c>
      <c r="E188" s="2" t="s">
        <v>224</v>
      </c>
      <c r="F188" s="18">
        <v>239941930</v>
      </c>
      <c r="G188" s="18">
        <v>5684559</v>
      </c>
      <c r="H188" s="18">
        <v>18109400</v>
      </c>
      <c r="I188" s="18">
        <v>858385</v>
      </c>
      <c r="J188" s="19">
        <v>258051330</v>
      </c>
      <c r="K188" s="19">
        <v>6542944</v>
      </c>
      <c r="L188" s="20">
        <f>SD1DATWK24!X193</f>
        <v>23.691395</v>
      </c>
      <c r="M188" s="20">
        <f>SD1DATWK24!Y193</f>
        <v>47.399968999999999</v>
      </c>
      <c r="N188" s="18">
        <f>SD1DATWK24!Z193</f>
        <v>201446.27814899705</v>
      </c>
      <c r="O188" s="21">
        <f>SD1DATWK24!AA193</f>
        <v>454</v>
      </c>
    </row>
    <row r="189" spans="1:15">
      <c r="A189" s="2" t="s">
        <v>219</v>
      </c>
      <c r="B189" s="2">
        <v>2606</v>
      </c>
      <c r="C189" s="17">
        <v>47092</v>
      </c>
      <c r="D189" s="2">
        <v>25230</v>
      </c>
      <c r="E189" s="2" t="s">
        <v>225</v>
      </c>
      <c r="F189" s="18">
        <v>303188970</v>
      </c>
      <c r="G189" s="18">
        <v>7565250</v>
      </c>
      <c r="H189" s="18">
        <v>21987450</v>
      </c>
      <c r="I189" s="18">
        <v>1232176</v>
      </c>
      <c r="J189" s="19">
        <v>325176420</v>
      </c>
      <c r="K189" s="19">
        <v>8797426</v>
      </c>
      <c r="L189" s="20">
        <f>SD1DATWK24!X194</f>
        <v>24.952259999999999</v>
      </c>
      <c r="M189" s="20">
        <f>SD1DATWK24!Y194</f>
        <v>56.039968000000002</v>
      </c>
      <c r="N189" s="18">
        <f>SD1DATWK24!Z194</f>
        <v>265027.92225169769</v>
      </c>
      <c r="O189" s="21">
        <f>SD1DATWK24!AA194</f>
        <v>265</v>
      </c>
    </row>
    <row r="190" spans="1:15">
      <c r="A190" s="2" t="s">
        <v>219</v>
      </c>
      <c r="B190" s="2">
        <v>2607</v>
      </c>
      <c r="C190" s="17">
        <v>45641</v>
      </c>
      <c r="D190" s="2">
        <v>25730</v>
      </c>
      <c r="E190" s="2" t="s">
        <v>226</v>
      </c>
      <c r="F190" s="18">
        <v>276698690</v>
      </c>
      <c r="G190" s="18">
        <v>7834675</v>
      </c>
      <c r="H190" s="18">
        <v>21213060</v>
      </c>
      <c r="I190" s="18">
        <v>739063</v>
      </c>
      <c r="J190" s="19">
        <v>297911750</v>
      </c>
      <c r="K190" s="19">
        <v>8573738</v>
      </c>
      <c r="L190" s="20">
        <f>SD1DATWK24!X195</f>
        <v>28.314824999999999</v>
      </c>
      <c r="M190" s="20">
        <f>SD1DATWK24!Y195</f>
        <v>34.840000000000003</v>
      </c>
      <c r="N190" s="18">
        <f>SD1DATWK24!Z195</f>
        <v>169024.52690510839</v>
      </c>
      <c r="O190" s="21">
        <f>SD1DATWK24!AA195</f>
        <v>530</v>
      </c>
    </row>
    <row r="191" spans="1:15">
      <c r="A191" s="2" t="s">
        <v>227</v>
      </c>
      <c r="B191" s="2">
        <v>2701</v>
      </c>
      <c r="C191" s="17">
        <v>65680</v>
      </c>
      <c r="D191" s="2">
        <v>22000</v>
      </c>
      <c r="E191" s="2" t="s">
        <v>228</v>
      </c>
      <c r="F191" s="18">
        <v>345924490</v>
      </c>
      <c r="G191" s="18">
        <v>7610337</v>
      </c>
      <c r="H191" s="18">
        <v>312447990</v>
      </c>
      <c r="I191" s="18">
        <v>6873855</v>
      </c>
      <c r="J191" s="19">
        <v>658372480</v>
      </c>
      <c r="K191" s="19">
        <v>14484192</v>
      </c>
      <c r="L191" s="20">
        <f>SD1DATWK24!X196</f>
        <v>21.999994999999998</v>
      </c>
      <c r="M191" s="20">
        <f>SD1DATWK24!Y196</f>
        <v>21.999998000000001</v>
      </c>
      <c r="N191" s="18">
        <f>SD1DATWK24!Z196</f>
        <v>311261.30718911346</v>
      </c>
      <c r="O191" s="21">
        <f>SD1DATWK24!AA196</f>
        <v>177</v>
      </c>
    </row>
    <row r="192" spans="1:15">
      <c r="A192" s="2" t="s">
        <v>227</v>
      </c>
      <c r="B192" s="2">
        <v>2702</v>
      </c>
      <c r="C192" s="17">
        <v>44032</v>
      </c>
      <c r="D192" s="2">
        <v>22010</v>
      </c>
      <c r="E192" s="2" t="s">
        <v>229</v>
      </c>
      <c r="F192" s="18">
        <v>329685200</v>
      </c>
      <c r="G192" s="18">
        <v>7253074</v>
      </c>
      <c r="H192" s="18">
        <v>20920220</v>
      </c>
      <c r="I192" s="18">
        <v>690367</v>
      </c>
      <c r="J192" s="19">
        <v>350605420</v>
      </c>
      <c r="K192" s="19">
        <v>7943441</v>
      </c>
      <c r="L192" s="20">
        <f>SD1DATWK24!X197</f>
        <v>21.999998999999999</v>
      </c>
      <c r="M192" s="20">
        <f>SD1DATWK24!Y197</f>
        <v>32.999988000000002</v>
      </c>
      <c r="N192" s="18">
        <f>SD1DATWK24!Z197</f>
        <v>181774.52408529574</v>
      </c>
      <c r="O192" s="21">
        <f>SD1DATWK24!AA197</f>
        <v>501</v>
      </c>
    </row>
    <row r="193" spans="1:15">
      <c r="A193" s="2" t="s">
        <v>230</v>
      </c>
      <c r="B193" s="2">
        <v>2801</v>
      </c>
      <c r="C193" s="17">
        <v>47167</v>
      </c>
      <c r="D193" s="2">
        <v>20410</v>
      </c>
      <c r="E193" s="2" t="s">
        <v>231</v>
      </c>
      <c r="F193" s="18">
        <v>486846130</v>
      </c>
      <c r="G193" s="18">
        <v>10493438</v>
      </c>
      <c r="H193" s="18">
        <v>18684620</v>
      </c>
      <c r="I193" s="18">
        <v>958521</v>
      </c>
      <c r="J193" s="19">
        <v>505530750</v>
      </c>
      <c r="K193" s="19">
        <v>11451959</v>
      </c>
      <c r="L193" s="20">
        <f>SD1DATWK24!X198</f>
        <v>21.553910999999999</v>
      </c>
      <c r="M193" s="20">
        <f>SD1DATWK24!Y198</f>
        <v>51.3</v>
      </c>
      <c r="N193" s="18">
        <f>SD1DATWK24!Z198</f>
        <v>402209.85716296302</v>
      </c>
      <c r="O193" s="21">
        <f>SD1DATWK24!AA198</f>
        <v>73</v>
      </c>
    </row>
    <row r="194" spans="1:15">
      <c r="A194" s="2" t="s">
        <v>230</v>
      </c>
      <c r="B194" s="2">
        <v>2802</v>
      </c>
      <c r="C194" s="17">
        <v>47175</v>
      </c>
      <c r="D194" s="2">
        <v>20830</v>
      </c>
      <c r="E194" s="2" t="s">
        <v>232</v>
      </c>
      <c r="F194" s="18">
        <v>441736680</v>
      </c>
      <c r="G194" s="18">
        <v>10470860</v>
      </c>
      <c r="H194" s="18">
        <v>21372200</v>
      </c>
      <c r="I194" s="18">
        <v>1241723</v>
      </c>
      <c r="J194" s="19">
        <v>463108880</v>
      </c>
      <c r="K194" s="19">
        <v>11712583</v>
      </c>
      <c r="L194" s="20">
        <f>SD1DATWK24!X199</f>
        <v>23.703849999999999</v>
      </c>
      <c r="M194" s="20">
        <f>SD1DATWK24!Y199</f>
        <v>58.099915000000003</v>
      </c>
      <c r="N194" s="18">
        <f>SD1DATWK24!Z199</f>
        <v>574996.92501737515</v>
      </c>
      <c r="O194" s="21">
        <f>SD1DATWK24!AA199</f>
        <v>20</v>
      </c>
    </row>
    <row r="195" spans="1:15">
      <c r="A195" s="2" t="s">
        <v>230</v>
      </c>
      <c r="B195" s="2">
        <v>2803</v>
      </c>
      <c r="C195" s="17">
        <v>47183</v>
      </c>
      <c r="D195" s="2">
        <v>20950</v>
      </c>
      <c r="E195" s="2" t="s">
        <v>233</v>
      </c>
      <c r="F195" s="18">
        <v>928546340</v>
      </c>
      <c r="G195" s="18">
        <v>28956628</v>
      </c>
      <c r="H195" s="18">
        <v>34629380</v>
      </c>
      <c r="I195" s="18">
        <v>2741953</v>
      </c>
      <c r="J195" s="19">
        <v>963175720</v>
      </c>
      <c r="K195" s="19">
        <v>31698581</v>
      </c>
      <c r="L195" s="20">
        <f>SD1DATWK24!X200</f>
        <v>31.184902999999998</v>
      </c>
      <c r="M195" s="20">
        <f>SD1DATWK24!Y200</f>
        <v>79.179962000000003</v>
      </c>
      <c r="N195" s="18">
        <f>SD1DATWK24!Z200</f>
        <v>394893.56766042986</v>
      </c>
      <c r="O195" s="21">
        <f>SD1DATWK24!AA200</f>
        <v>77</v>
      </c>
    </row>
    <row r="196" spans="1:15">
      <c r="A196" s="2" t="s">
        <v>230</v>
      </c>
      <c r="B196" s="2">
        <v>2804</v>
      </c>
      <c r="C196" s="17">
        <v>47191</v>
      </c>
      <c r="D196" s="2">
        <v>22630</v>
      </c>
      <c r="E196" s="2" t="s">
        <v>234</v>
      </c>
      <c r="F196" s="18">
        <v>1186731420</v>
      </c>
      <c r="G196" s="18">
        <v>37402090</v>
      </c>
      <c r="H196" s="18">
        <v>23352100</v>
      </c>
      <c r="I196" s="18">
        <v>2066427</v>
      </c>
      <c r="J196" s="19">
        <v>1210083520</v>
      </c>
      <c r="K196" s="19">
        <v>39468517</v>
      </c>
      <c r="L196" s="20">
        <f>SD1DATWK24!X201</f>
        <v>31.516895000000002</v>
      </c>
      <c r="M196" s="20">
        <f>SD1DATWK24!Y201</f>
        <v>88.489986000000002</v>
      </c>
      <c r="N196" s="18">
        <f>SD1DATWK24!Z201</f>
        <v>482303.37633593683</v>
      </c>
      <c r="O196" s="21">
        <f>SD1DATWK24!AA201</f>
        <v>33</v>
      </c>
    </row>
    <row r="197" spans="1:15">
      <c r="A197" s="2" t="s">
        <v>230</v>
      </c>
      <c r="B197" s="2">
        <v>2807</v>
      </c>
      <c r="C197" s="17">
        <v>47225</v>
      </c>
      <c r="D197" s="2">
        <v>25850</v>
      </c>
      <c r="E197" s="2" t="s">
        <v>235</v>
      </c>
      <c r="F197" s="18">
        <v>1201967290</v>
      </c>
      <c r="G197" s="18">
        <v>27624928</v>
      </c>
      <c r="H197" s="18">
        <v>53812680</v>
      </c>
      <c r="I197" s="18">
        <v>2435023</v>
      </c>
      <c r="J197" s="19">
        <v>1255779970</v>
      </c>
      <c r="K197" s="19">
        <v>30059951</v>
      </c>
      <c r="L197" s="20">
        <f>SD1DATWK24!X202</f>
        <v>22.983094999999999</v>
      </c>
      <c r="M197" s="20">
        <f>SD1DATWK24!Y202</f>
        <v>45.249986</v>
      </c>
      <c r="N197" s="18">
        <f>SD1DATWK24!Z202</f>
        <v>605866.93546397914</v>
      </c>
      <c r="O197" s="21">
        <f>SD1DATWK24!AA202</f>
        <v>16</v>
      </c>
    </row>
    <row r="198" spans="1:15">
      <c r="A198" s="2" t="s">
        <v>236</v>
      </c>
      <c r="B198" s="2">
        <v>2901</v>
      </c>
      <c r="C198" s="17">
        <v>47241</v>
      </c>
      <c r="D198" s="2">
        <v>20320</v>
      </c>
      <c r="E198" s="2" t="s">
        <v>237</v>
      </c>
      <c r="F198" s="18">
        <v>2658774840</v>
      </c>
      <c r="G198" s="18">
        <v>98924247</v>
      </c>
      <c r="H198" s="18">
        <v>70320890</v>
      </c>
      <c r="I198" s="18">
        <v>3422517</v>
      </c>
      <c r="J198" s="19">
        <v>2729095730</v>
      </c>
      <c r="K198" s="19">
        <v>102346764</v>
      </c>
      <c r="L198" s="20">
        <f>SD1DATWK24!X203</f>
        <v>37.206702999999997</v>
      </c>
      <c r="M198" s="20">
        <f>SD1DATWK24!Y203</f>
        <v>48.669989999999999</v>
      </c>
      <c r="N198" s="18">
        <f>SD1DATWK24!Z203</f>
        <v>327831.71958060027</v>
      </c>
      <c r="O198" s="21">
        <f>SD1DATWK24!AA203</f>
        <v>147</v>
      </c>
    </row>
    <row r="199" spans="1:15">
      <c r="A199" s="2" t="s">
        <v>236</v>
      </c>
      <c r="B199" s="2">
        <v>2902</v>
      </c>
      <c r="C199" s="17">
        <v>47258</v>
      </c>
      <c r="D199" s="2">
        <v>20880</v>
      </c>
      <c r="E199" s="2" t="s">
        <v>238</v>
      </c>
      <c r="F199" s="18">
        <v>156904990</v>
      </c>
      <c r="G199" s="18">
        <v>3740768</v>
      </c>
      <c r="H199" s="18">
        <v>12325910</v>
      </c>
      <c r="I199" s="18">
        <v>414643</v>
      </c>
      <c r="J199" s="19">
        <v>169230900</v>
      </c>
      <c r="K199" s="19">
        <v>4155411</v>
      </c>
      <c r="L199" s="20">
        <f>SD1DATWK24!X204</f>
        <v>23.840975</v>
      </c>
      <c r="M199" s="20">
        <f>SD1DATWK24!Y204</f>
        <v>33.639949999999999</v>
      </c>
      <c r="N199" s="18">
        <f>SD1DATWK24!Z204</f>
        <v>309580.04089204426</v>
      </c>
      <c r="O199" s="21">
        <f>SD1DATWK24!AA204</f>
        <v>178</v>
      </c>
    </row>
    <row r="200" spans="1:15">
      <c r="A200" s="2" t="s">
        <v>236</v>
      </c>
      <c r="B200" s="2">
        <v>2903</v>
      </c>
      <c r="C200" s="17">
        <v>43968</v>
      </c>
      <c r="D200" s="2">
        <v>21710</v>
      </c>
      <c r="E200" s="2" t="s">
        <v>239</v>
      </c>
      <c r="F200" s="18">
        <v>958692850</v>
      </c>
      <c r="G200" s="18">
        <v>26164742</v>
      </c>
      <c r="H200" s="18">
        <v>39429300</v>
      </c>
      <c r="I200" s="18">
        <v>1963184</v>
      </c>
      <c r="J200" s="19">
        <v>998122150</v>
      </c>
      <c r="K200" s="19">
        <v>28127926</v>
      </c>
      <c r="L200" s="20">
        <f>SD1DATWK24!X205</f>
        <v>27.292100999999999</v>
      </c>
      <c r="M200" s="20">
        <f>SD1DATWK24!Y205</f>
        <v>49.789979000000002</v>
      </c>
      <c r="N200" s="18">
        <f>SD1DATWK24!Z205</f>
        <v>216969.36286854718</v>
      </c>
      <c r="O200" s="21">
        <f>SD1DATWK24!AA205</f>
        <v>411</v>
      </c>
    </row>
    <row r="201" spans="1:15">
      <c r="A201" s="2" t="s">
        <v>236</v>
      </c>
      <c r="B201" s="2">
        <v>2904</v>
      </c>
      <c r="C201" s="17">
        <v>47266</v>
      </c>
      <c r="D201" s="2">
        <v>22200</v>
      </c>
      <c r="E201" s="2" t="s">
        <v>240</v>
      </c>
      <c r="F201" s="18">
        <v>319262380</v>
      </c>
      <c r="G201" s="18">
        <v>7023922</v>
      </c>
      <c r="H201" s="18">
        <v>19329430</v>
      </c>
      <c r="I201" s="18">
        <v>588580</v>
      </c>
      <c r="J201" s="19">
        <v>338591810</v>
      </c>
      <c r="K201" s="19">
        <v>7612502</v>
      </c>
      <c r="L201" s="20">
        <f>SD1DATWK24!X206</f>
        <v>22.000468999999999</v>
      </c>
      <c r="M201" s="20">
        <f>SD1DATWK24!Y206</f>
        <v>30.449940999999999</v>
      </c>
      <c r="N201" s="18">
        <f>SD1DATWK24!Z206</f>
        <v>258493.81049311825</v>
      </c>
      <c r="O201" s="21">
        <f>SD1DATWK24!AA206</f>
        <v>282</v>
      </c>
    </row>
    <row r="202" spans="1:15">
      <c r="A202" s="2" t="s">
        <v>236</v>
      </c>
      <c r="B202" s="2">
        <v>2905</v>
      </c>
      <c r="C202" s="17">
        <v>47274</v>
      </c>
      <c r="D202" s="2">
        <v>25220</v>
      </c>
      <c r="E202" s="2" t="s">
        <v>241</v>
      </c>
      <c r="F202" s="18">
        <v>875597630</v>
      </c>
      <c r="G202" s="18">
        <v>28625003</v>
      </c>
      <c r="H202" s="18">
        <v>31038770</v>
      </c>
      <c r="I202" s="18">
        <v>2034900</v>
      </c>
      <c r="J202" s="19">
        <v>906636400</v>
      </c>
      <c r="K202" s="19">
        <v>30659903</v>
      </c>
      <c r="L202" s="20">
        <f>SD1DATWK24!X207</f>
        <v>32.691960000000002</v>
      </c>
      <c r="M202" s="20">
        <f>SD1DATWK24!Y207</f>
        <v>65.559943000000004</v>
      </c>
      <c r="N202" s="18">
        <f>SD1DATWK24!Z207</f>
        <v>317392.5674439724</v>
      </c>
      <c r="O202" s="21">
        <f>SD1DATWK24!AA207</f>
        <v>166</v>
      </c>
    </row>
    <row r="203" spans="1:15">
      <c r="A203" s="2" t="s">
        <v>236</v>
      </c>
      <c r="B203" s="2">
        <v>2906</v>
      </c>
      <c r="C203" s="17">
        <v>45153</v>
      </c>
      <c r="D203" s="2">
        <v>26110</v>
      </c>
      <c r="E203" s="2" t="s">
        <v>242</v>
      </c>
      <c r="F203" s="18">
        <v>1013161540</v>
      </c>
      <c r="G203" s="18">
        <v>29737883</v>
      </c>
      <c r="H203" s="18">
        <v>45345470</v>
      </c>
      <c r="I203" s="18">
        <v>1829689</v>
      </c>
      <c r="J203" s="19">
        <v>1058507010</v>
      </c>
      <c r="K203" s="19">
        <v>31567572</v>
      </c>
      <c r="L203" s="20">
        <f>SD1DATWK24!X208</f>
        <v>29.351571</v>
      </c>
      <c r="M203" s="20">
        <f>SD1DATWK24!Y208</f>
        <v>40.349983999999999</v>
      </c>
      <c r="N203" s="18">
        <f>SD1DATWK24!Z208</f>
        <v>249979.73872727642</v>
      </c>
      <c r="O203" s="21">
        <f>SD1DATWK24!AA208</f>
        <v>313</v>
      </c>
    </row>
    <row r="204" spans="1:15">
      <c r="A204" s="2" t="s">
        <v>236</v>
      </c>
      <c r="B204" s="2">
        <v>2907</v>
      </c>
      <c r="C204" s="17">
        <v>45674</v>
      </c>
      <c r="D204" s="2">
        <v>26120</v>
      </c>
      <c r="E204" s="2" t="s">
        <v>243</v>
      </c>
      <c r="F204" s="18">
        <v>215444730</v>
      </c>
      <c r="G204" s="18">
        <v>6691151</v>
      </c>
      <c r="H204" s="18">
        <v>3635870</v>
      </c>
      <c r="I204" s="18">
        <v>230949</v>
      </c>
      <c r="J204" s="19">
        <v>219080600</v>
      </c>
      <c r="K204" s="19">
        <v>6922100</v>
      </c>
      <c r="L204" s="20">
        <f>SD1DATWK24!X209</f>
        <v>31.057390000000002</v>
      </c>
      <c r="M204" s="20">
        <f>SD1DATWK24!Y209</f>
        <v>63.519598000000002</v>
      </c>
      <c r="N204" s="18">
        <f>SD1DATWK24!Z209</f>
        <v>456065.87086970726</v>
      </c>
      <c r="O204" s="21">
        <f>SD1DATWK24!AA209</f>
        <v>42</v>
      </c>
    </row>
    <row r="205" spans="1:15">
      <c r="A205" s="2" t="s">
        <v>244</v>
      </c>
      <c r="B205" s="2">
        <v>3001</v>
      </c>
      <c r="C205" s="17">
        <v>43695</v>
      </c>
      <c r="D205" s="2">
        <v>20770</v>
      </c>
      <c r="E205" s="2" t="s">
        <v>245</v>
      </c>
      <c r="F205" s="18">
        <v>330491340</v>
      </c>
      <c r="G205" s="18">
        <v>8526675</v>
      </c>
      <c r="H205" s="18">
        <v>52459950</v>
      </c>
      <c r="I205" s="18">
        <v>1644619</v>
      </c>
      <c r="J205" s="19">
        <v>382951290</v>
      </c>
      <c r="K205" s="19">
        <v>10171294</v>
      </c>
      <c r="L205" s="20">
        <f>SD1DATWK24!X210</f>
        <v>25.799994999999999</v>
      </c>
      <c r="M205" s="20">
        <f>SD1DATWK24!Y210</f>
        <v>31.349992</v>
      </c>
      <c r="N205" s="18">
        <f>SD1DATWK24!Z210</f>
        <v>184968.24972365526</v>
      </c>
      <c r="O205" s="21">
        <f>SD1DATWK24!AA210</f>
        <v>494</v>
      </c>
    </row>
    <row r="206" spans="1:15">
      <c r="A206" s="2" t="s">
        <v>244</v>
      </c>
      <c r="B206" s="2">
        <v>3002</v>
      </c>
      <c r="C206" s="17">
        <v>69682</v>
      </c>
      <c r="D206" s="2">
        <v>21490</v>
      </c>
      <c r="E206" s="2" t="s">
        <v>246</v>
      </c>
      <c r="F206" s="18">
        <v>323553620</v>
      </c>
      <c r="G206" s="18">
        <v>7247603</v>
      </c>
      <c r="H206" s="18">
        <v>46195150</v>
      </c>
      <c r="I206" s="18">
        <v>1224171</v>
      </c>
      <c r="J206" s="19">
        <v>369748770</v>
      </c>
      <c r="K206" s="19">
        <v>8471774</v>
      </c>
      <c r="L206" s="20">
        <f>SD1DATWK24!X211</f>
        <v>22.400006000000001</v>
      </c>
      <c r="M206" s="20">
        <f>SD1DATWK24!Y211</f>
        <v>26.49999</v>
      </c>
      <c r="N206" s="18">
        <f>SD1DATWK24!Z211</f>
        <v>406173.73921930982</v>
      </c>
      <c r="O206" s="21">
        <f>SD1DATWK24!AA211</f>
        <v>66</v>
      </c>
    </row>
    <row r="207" spans="1:15">
      <c r="A207" s="2" t="s">
        <v>244</v>
      </c>
      <c r="B207" s="2">
        <v>3003</v>
      </c>
      <c r="C207" s="17">
        <v>47308</v>
      </c>
      <c r="D207" s="2">
        <v>24690</v>
      </c>
      <c r="E207" s="2" t="s">
        <v>247</v>
      </c>
      <c r="F207" s="18">
        <v>362804160</v>
      </c>
      <c r="G207" s="18">
        <v>9178944</v>
      </c>
      <c r="H207" s="18">
        <v>72367070</v>
      </c>
      <c r="I207" s="18">
        <v>1946673</v>
      </c>
      <c r="J207" s="19">
        <v>435171230</v>
      </c>
      <c r="K207" s="19">
        <v>11125617</v>
      </c>
      <c r="L207" s="20">
        <f>SD1DATWK24!X212</f>
        <v>25.299997000000001</v>
      </c>
      <c r="M207" s="20">
        <f>SD1DATWK24!Y212</f>
        <v>26.899984</v>
      </c>
      <c r="N207" s="18">
        <f>SD1DATWK24!Z212</f>
        <v>263000.83321295556</v>
      </c>
      <c r="O207" s="21">
        <f>SD1DATWK24!AA212</f>
        <v>269</v>
      </c>
    </row>
    <row r="208" spans="1:15">
      <c r="A208" s="2" t="s">
        <v>248</v>
      </c>
      <c r="B208" s="2">
        <v>3101</v>
      </c>
      <c r="C208" s="17">
        <v>43752</v>
      </c>
      <c r="D208" s="2">
        <v>20990</v>
      </c>
      <c r="E208" s="2" t="s">
        <v>249</v>
      </c>
      <c r="F208" s="18">
        <v>8741586740</v>
      </c>
      <c r="G208" s="18">
        <v>351961766</v>
      </c>
      <c r="H208" s="18">
        <v>765324740</v>
      </c>
      <c r="I208" s="18">
        <v>48820065</v>
      </c>
      <c r="J208" s="19">
        <v>9506911480</v>
      </c>
      <c r="K208" s="19">
        <v>400781831</v>
      </c>
      <c r="L208" s="20">
        <f>SD1DATWK24!X213</f>
        <v>40.262915</v>
      </c>
      <c r="M208" s="20">
        <f>SD1DATWK24!Y213</f>
        <v>63.79</v>
      </c>
      <c r="N208" s="18">
        <f>SD1DATWK24!Z213</f>
        <v>207562.95017755841</v>
      </c>
      <c r="O208" s="21">
        <f>SD1DATWK24!AA213</f>
        <v>436</v>
      </c>
    </row>
    <row r="209" spans="1:15">
      <c r="A209" s="2" t="s">
        <v>248</v>
      </c>
      <c r="B209" s="2">
        <v>3102</v>
      </c>
      <c r="C209" s="17">
        <v>43851</v>
      </c>
      <c r="D209" s="2">
        <v>21400</v>
      </c>
      <c r="E209" s="2" t="s">
        <v>250</v>
      </c>
      <c r="F209" s="18">
        <v>358851570</v>
      </c>
      <c r="G209" s="18">
        <v>13589069</v>
      </c>
      <c r="H209" s="18">
        <v>22511130</v>
      </c>
      <c r="I209" s="18">
        <v>2091734</v>
      </c>
      <c r="J209" s="19">
        <v>381362700</v>
      </c>
      <c r="K209" s="19">
        <v>15680803</v>
      </c>
      <c r="L209" s="20">
        <f>SD1DATWK24!X214</f>
        <v>37.868217000000001</v>
      </c>
      <c r="M209" s="20">
        <f>SD1DATWK24!Y214</f>
        <v>92.919990999999996</v>
      </c>
      <c r="N209" s="18">
        <f>SD1DATWK24!Z214</f>
        <v>324690.81456052605</v>
      </c>
      <c r="O209" s="21">
        <f>SD1DATWK24!AA214</f>
        <v>151</v>
      </c>
    </row>
    <row r="210" spans="1:15">
      <c r="A210" s="2" t="s">
        <v>248</v>
      </c>
      <c r="B210" s="2">
        <v>3103</v>
      </c>
      <c r="C210" s="17">
        <v>47332</v>
      </c>
      <c r="D210" s="2">
        <v>21860</v>
      </c>
      <c r="E210" s="2" t="s">
        <v>251</v>
      </c>
      <c r="F210" s="18">
        <v>313203350</v>
      </c>
      <c r="G210" s="18">
        <v>12488589</v>
      </c>
      <c r="H210" s="18">
        <v>16556890</v>
      </c>
      <c r="I210" s="18">
        <v>1547738</v>
      </c>
      <c r="J210" s="19">
        <v>329760240</v>
      </c>
      <c r="K210" s="19">
        <v>14036327</v>
      </c>
      <c r="L210" s="20">
        <f>SD1DATWK24!X215</f>
        <v>39.873739999999998</v>
      </c>
      <c r="M210" s="20">
        <f>SD1DATWK24!Y215</f>
        <v>93.479995000000002</v>
      </c>
      <c r="N210" s="18">
        <f>SD1DATWK24!Z215</f>
        <v>240213.58066230858</v>
      </c>
      <c r="O210" s="21">
        <f>SD1DATWK24!AA215</f>
        <v>341</v>
      </c>
    </row>
    <row r="211" spans="1:15">
      <c r="A211" s="2" t="s">
        <v>248</v>
      </c>
      <c r="B211" s="2">
        <v>3104</v>
      </c>
      <c r="C211" s="17">
        <v>47340</v>
      </c>
      <c r="D211" s="2">
        <v>21880</v>
      </c>
      <c r="E211" s="2" t="s">
        <v>252</v>
      </c>
      <c r="F211" s="18">
        <v>1932748920</v>
      </c>
      <c r="G211" s="18">
        <v>68066554</v>
      </c>
      <c r="H211" s="18">
        <v>56063030</v>
      </c>
      <c r="I211" s="18">
        <v>4297790</v>
      </c>
      <c r="J211" s="19">
        <v>1988811950</v>
      </c>
      <c r="K211" s="19">
        <v>72364344</v>
      </c>
      <c r="L211" s="20">
        <f>SD1DATWK24!X216</f>
        <v>35.217483999999999</v>
      </c>
      <c r="M211" s="20">
        <f>SD1DATWK24!Y216</f>
        <v>76.659965999999997</v>
      </c>
      <c r="N211" s="18">
        <f>SD1DATWK24!Z216</f>
        <v>285921.09421241772</v>
      </c>
      <c r="O211" s="21">
        <f>SD1DATWK24!AA216</f>
        <v>227</v>
      </c>
    </row>
    <row r="212" spans="1:15">
      <c r="A212" s="2" t="s">
        <v>248</v>
      </c>
      <c r="B212" s="2">
        <v>3105</v>
      </c>
      <c r="C212" s="17">
        <v>44081</v>
      </c>
      <c r="D212" s="2">
        <v>22190</v>
      </c>
      <c r="E212" s="2" t="s">
        <v>253</v>
      </c>
      <c r="F212" s="18">
        <v>729981200</v>
      </c>
      <c r="G212" s="18">
        <v>28004398</v>
      </c>
      <c r="H212" s="18">
        <v>33190320</v>
      </c>
      <c r="I212" s="18">
        <v>2806905</v>
      </c>
      <c r="J212" s="19">
        <v>763171520</v>
      </c>
      <c r="K212" s="19">
        <v>30811303</v>
      </c>
      <c r="L212" s="20">
        <f>SD1DATWK24!X217</f>
        <v>38.363177</v>
      </c>
      <c r="M212" s="20">
        <f>SD1DATWK24!Y217</f>
        <v>84.569989000000007</v>
      </c>
      <c r="N212" s="18">
        <f>SD1DATWK24!Z217</f>
        <v>170714.27038636891</v>
      </c>
      <c r="O212" s="21">
        <f>SD1DATWK24!AA217</f>
        <v>524</v>
      </c>
    </row>
    <row r="213" spans="1:15">
      <c r="A213" s="2" t="s">
        <v>248</v>
      </c>
      <c r="B213" s="2">
        <v>3106</v>
      </c>
      <c r="C213" s="17">
        <v>45435</v>
      </c>
      <c r="D213" s="2">
        <v>22440</v>
      </c>
      <c r="E213" s="2" t="s">
        <v>254</v>
      </c>
      <c r="F213" s="18">
        <v>1825331750</v>
      </c>
      <c r="G213" s="18">
        <v>40405907</v>
      </c>
      <c r="H213" s="18">
        <v>21584110</v>
      </c>
      <c r="I213" s="18">
        <v>1037764</v>
      </c>
      <c r="J213" s="19">
        <v>1846915860</v>
      </c>
      <c r="K213" s="19">
        <v>41443671</v>
      </c>
      <c r="L213" s="20">
        <f>SD1DATWK24!X218</f>
        <v>22.136199000000001</v>
      </c>
      <c r="M213" s="20">
        <f>SD1DATWK24!Y218</f>
        <v>48.08</v>
      </c>
      <c r="N213" s="18">
        <f>SD1DATWK24!Z218</f>
        <v>834891.91293434042</v>
      </c>
      <c r="O213" s="21">
        <f>SD1DATWK24!AA218</f>
        <v>6</v>
      </c>
    </row>
    <row r="214" spans="1:15">
      <c r="A214" s="2" t="s">
        <v>248</v>
      </c>
      <c r="B214" s="2">
        <v>3107</v>
      </c>
      <c r="C214" s="17">
        <v>44230</v>
      </c>
      <c r="D214" s="2">
        <v>22930</v>
      </c>
      <c r="E214" s="2" t="s">
        <v>255</v>
      </c>
      <c r="F214" s="18">
        <v>77583020</v>
      </c>
      <c r="G214" s="18">
        <v>2720947</v>
      </c>
      <c r="H214" s="18">
        <v>13939560</v>
      </c>
      <c r="I214" s="18">
        <v>694050</v>
      </c>
      <c r="J214" s="19">
        <v>91522580</v>
      </c>
      <c r="K214" s="19">
        <v>3414997</v>
      </c>
      <c r="L214" s="20">
        <f>SD1DATWK24!X219</f>
        <v>35.071424</v>
      </c>
      <c r="M214" s="20">
        <f>SD1DATWK24!Y219</f>
        <v>49.789949999999997</v>
      </c>
      <c r="N214" s="18">
        <f>SD1DATWK24!Z219</f>
        <v>141740.15664159536</v>
      </c>
      <c r="O214" s="21">
        <f>SD1DATWK24!AA219</f>
        <v>564</v>
      </c>
    </row>
    <row r="215" spans="1:15">
      <c r="A215" s="2" t="s">
        <v>248</v>
      </c>
      <c r="B215" s="2">
        <v>3108</v>
      </c>
      <c r="C215" s="17">
        <v>44271</v>
      </c>
      <c r="D215" s="2">
        <v>23010</v>
      </c>
      <c r="E215" s="2" t="s">
        <v>256</v>
      </c>
      <c r="F215" s="18">
        <v>1323695800</v>
      </c>
      <c r="G215" s="18">
        <v>44921975</v>
      </c>
      <c r="H215" s="18">
        <v>25610390</v>
      </c>
      <c r="I215" s="18">
        <v>2119537</v>
      </c>
      <c r="J215" s="19">
        <v>1349306190</v>
      </c>
      <c r="K215" s="19">
        <v>47041512</v>
      </c>
      <c r="L215" s="20">
        <f>SD1DATWK24!X220</f>
        <v>33.936781000000003</v>
      </c>
      <c r="M215" s="20">
        <f>SD1DATWK24!Y220</f>
        <v>82.760824999999997</v>
      </c>
      <c r="N215" s="18">
        <f>SD1DATWK24!Z220</f>
        <v>328925.12902632949</v>
      </c>
      <c r="O215" s="21">
        <f>SD1DATWK24!AA220</f>
        <v>145</v>
      </c>
    </row>
    <row r="216" spans="1:15">
      <c r="A216" s="2" t="s">
        <v>248</v>
      </c>
      <c r="B216" s="2">
        <v>3109</v>
      </c>
      <c r="C216" s="17">
        <v>44289</v>
      </c>
      <c r="D216" s="2">
        <v>23090</v>
      </c>
      <c r="E216" s="2" t="s">
        <v>257</v>
      </c>
      <c r="F216" s="18">
        <v>577686870</v>
      </c>
      <c r="G216" s="18">
        <v>23817410</v>
      </c>
      <c r="H216" s="18">
        <v>13154430</v>
      </c>
      <c r="I216" s="18">
        <v>1433438</v>
      </c>
      <c r="J216" s="19">
        <v>590841300</v>
      </c>
      <c r="K216" s="19">
        <v>25250848</v>
      </c>
      <c r="L216" s="20">
        <f>SD1DATWK24!X221</f>
        <v>41.228926999999999</v>
      </c>
      <c r="M216" s="20">
        <f>SD1DATWK24!Y221</f>
        <v>108.969982</v>
      </c>
      <c r="N216" s="18">
        <f>SD1DATWK24!Z221</f>
        <v>341986.70408698975</v>
      </c>
      <c r="O216" s="21">
        <f>SD1DATWK24!AA221</f>
        <v>125</v>
      </c>
    </row>
    <row r="217" spans="1:15">
      <c r="A217" s="2" t="s">
        <v>248</v>
      </c>
      <c r="B217" s="2">
        <v>3110</v>
      </c>
      <c r="C217" s="17">
        <v>44313</v>
      </c>
      <c r="D217" s="2">
        <v>23200</v>
      </c>
      <c r="E217" s="2" t="s">
        <v>258</v>
      </c>
      <c r="F217" s="18">
        <v>521695390</v>
      </c>
      <c r="G217" s="18">
        <v>25629214</v>
      </c>
      <c r="H217" s="18">
        <v>16146970</v>
      </c>
      <c r="I217" s="18">
        <v>1908087</v>
      </c>
      <c r="J217" s="19">
        <v>537842360</v>
      </c>
      <c r="K217" s="19">
        <v>27537301</v>
      </c>
      <c r="L217" s="20">
        <f>SD1DATWK24!X222</f>
        <v>49.126778999999999</v>
      </c>
      <c r="M217" s="20">
        <f>SD1DATWK24!Y222</f>
        <v>118.169972</v>
      </c>
      <c r="N217" s="18">
        <f>SD1DATWK24!Z222</f>
        <v>344997.4179509469</v>
      </c>
      <c r="O217" s="21">
        <f>SD1DATWK24!AA222</f>
        <v>120</v>
      </c>
    </row>
    <row r="218" spans="1:15">
      <c r="A218" s="2" t="s">
        <v>248</v>
      </c>
      <c r="B218" s="2">
        <v>3111</v>
      </c>
      <c r="C218" s="17">
        <v>44412</v>
      </c>
      <c r="D218" s="2">
        <v>23570</v>
      </c>
      <c r="E218" s="2" t="s">
        <v>259</v>
      </c>
      <c r="F218" s="18">
        <v>507702630</v>
      </c>
      <c r="G218" s="18">
        <v>13818432</v>
      </c>
      <c r="H218" s="18">
        <v>24769070</v>
      </c>
      <c r="I218" s="18">
        <v>1724174</v>
      </c>
      <c r="J218" s="19">
        <v>532471700</v>
      </c>
      <c r="K218" s="19">
        <v>15542606</v>
      </c>
      <c r="L218" s="20">
        <f>SD1DATWK24!X223</f>
        <v>27.217569999999998</v>
      </c>
      <c r="M218" s="20">
        <f>SD1DATWK24!Y223</f>
        <v>69.609960999999998</v>
      </c>
      <c r="N218" s="18">
        <f>SD1DATWK24!Z223</f>
        <v>132054.60809019694</v>
      </c>
      <c r="O218" s="21">
        <f>SD1DATWK24!AA223</f>
        <v>573</v>
      </c>
    </row>
    <row r="219" spans="1:15">
      <c r="A219" s="2" t="s">
        <v>248</v>
      </c>
      <c r="B219" s="2">
        <v>3112</v>
      </c>
      <c r="C219" s="17">
        <v>44511</v>
      </c>
      <c r="D219" s="2">
        <v>23850</v>
      </c>
      <c r="E219" s="2" t="s">
        <v>260</v>
      </c>
      <c r="F219" s="18">
        <v>195750280</v>
      </c>
      <c r="G219" s="18">
        <v>4585687</v>
      </c>
      <c r="H219" s="18">
        <v>13091460</v>
      </c>
      <c r="I219" s="18">
        <v>787713</v>
      </c>
      <c r="J219" s="19">
        <v>208841740</v>
      </c>
      <c r="K219" s="19">
        <v>5373400</v>
      </c>
      <c r="L219" s="20">
        <f>SD1DATWK24!X224</f>
        <v>23.426209</v>
      </c>
      <c r="M219" s="20">
        <f>SD1DATWK24!Y224</f>
        <v>60.169989000000001</v>
      </c>
      <c r="N219" s="18">
        <f>SD1DATWK24!Z224</f>
        <v>114642.33583817871</v>
      </c>
      <c r="O219" s="21">
        <f>SD1DATWK24!AA224</f>
        <v>587</v>
      </c>
    </row>
    <row r="220" spans="1:15">
      <c r="A220" s="2" t="s">
        <v>248</v>
      </c>
      <c r="B220" s="2">
        <v>3113</v>
      </c>
      <c r="C220" s="17">
        <v>47365</v>
      </c>
      <c r="D220" s="2">
        <v>23980</v>
      </c>
      <c r="E220" s="2" t="s">
        <v>261</v>
      </c>
      <c r="F220" s="18">
        <v>2254702410</v>
      </c>
      <c r="G220" s="18">
        <v>70326293</v>
      </c>
      <c r="H220" s="18">
        <v>94265830</v>
      </c>
      <c r="I220" s="18">
        <v>5441965</v>
      </c>
      <c r="J220" s="19">
        <v>2348968240</v>
      </c>
      <c r="K220" s="19">
        <v>75768258</v>
      </c>
      <c r="L220" s="20">
        <f>SD1DATWK24!X225</f>
        <v>31.190942</v>
      </c>
      <c r="M220" s="20">
        <f>SD1DATWK24!Y225</f>
        <v>57.729985999999997</v>
      </c>
      <c r="N220" s="18">
        <f>SD1DATWK24!Z225</f>
        <v>259453.75435986338</v>
      </c>
      <c r="O220" s="21">
        <f>SD1DATWK24!AA225</f>
        <v>279</v>
      </c>
    </row>
    <row r="221" spans="1:15">
      <c r="A221" s="2" t="s">
        <v>248</v>
      </c>
      <c r="B221" s="2">
        <v>3114</v>
      </c>
      <c r="C221" s="17">
        <v>44578</v>
      </c>
      <c r="D221" s="2">
        <v>24060</v>
      </c>
      <c r="E221" s="2" t="s">
        <v>262</v>
      </c>
      <c r="F221" s="18">
        <v>576581170</v>
      </c>
      <c r="G221" s="18">
        <v>20793107</v>
      </c>
      <c r="H221" s="18">
        <v>33425940</v>
      </c>
      <c r="I221" s="18">
        <v>1859485</v>
      </c>
      <c r="J221" s="19">
        <v>610007110</v>
      </c>
      <c r="K221" s="19">
        <v>22652592</v>
      </c>
      <c r="L221" s="20">
        <f>SD1DATWK24!X226</f>
        <v>36.062758000000002</v>
      </c>
      <c r="M221" s="20">
        <f>SD1DATWK24!Y226</f>
        <v>55.629998999999998</v>
      </c>
      <c r="N221" s="18">
        <f>SD1DATWK24!Z226</f>
        <v>348187.22506839986</v>
      </c>
      <c r="O221" s="21">
        <f>SD1DATWK24!AA226</f>
        <v>117</v>
      </c>
    </row>
    <row r="222" spans="1:15">
      <c r="A222" s="2" t="s">
        <v>248</v>
      </c>
      <c r="B222" s="2">
        <v>3115</v>
      </c>
      <c r="C222" s="17">
        <v>47373</v>
      </c>
      <c r="D222" s="2">
        <v>24080</v>
      </c>
      <c r="E222" s="2" t="s">
        <v>263</v>
      </c>
      <c r="F222" s="18">
        <v>1592767600</v>
      </c>
      <c r="G222" s="18">
        <v>40137955</v>
      </c>
      <c r="H222" s="18">
        <v>87679250</v>
      </c>
      <c r="I222" s="18">
        <v>3900849</v>
      </c>
      <c r="J222" s="19">
        <v>1680446850</v>
      </c>
      <c r="K222" s="19">
        <v>44038804</v>
      </c>
      <c r="L222" s="20">
        <f>SD1DATWK24!X227</f>
        <v>25.200133000000001</v>
      </c>
      <c r="M222" s="20">
        <f>SD1DATWK24!Y227</f>
        <v>44.489991000000003</v>
      </c>
      <c r="N222" s="18">
        <f>SD1DATWK24!Z227</f>
        <v>219047.99933995862</v>
      </c>
      <c r="O222" s="21">
        <f>SD1DATWK24!AA227</f>
        <v>405</v>
      </c>
    </row>
    <row r="223" spans="1:15">
      <c r="A223" s="2" t="s">
        <v>248</v>
      </c>
      <c r="B223" s="2">
        <v>3116</v>
      </c>
      <c r="C223" s="17">
        <v>44677</v>
      </c>
      <c r="D223" s="2">
        <v>24500</v>
      </c>
      <c r="E223" s="2" t="s">
        <v>264</v>
      </c>
      <c r="F223" s="18">
        <v>2002817830</v>
      </c>
      <c r="G223" s="18">
        <v>64810538</v>
      </c>
      <c r="H223" s="18">
        <v>125842350</v>
      </c>
      <c r="I223" s="18">
        <v>7505236</v>
      </c>
      <c r="J223" s="19">
        <v>2128660180</v>
      </c>
      <c r="K223" s="19">
        <v>72315774</v>
      </c>
      <c r="L223" s="20">
        <f>SD1DATWK24!X228</f>
        <v>32.359676999999998</v>
      </c>
      <c r="M223" s="20">
        <f>SD1DATWK24!Y228</f>
        <v>59.639986</v>
      </c>
      <c r="N223" s="18">
        <f>SD1DATWK24!Z228</f>
        <v>333014.66074618965</v>
      </c>
      <c r="O223" s="21">
        <f>SD1DATWK24!AA228</f>
        <v>140</v>
      </c>
    </row>
    <row r="224" spans="1:15">
      <c r="A224" s="2" t="s">
        <v>248</v>
      </c>
      <c r="B224" s="2">
        <v>3117</v>
      </c>
      <c r="C224" s="17">
        <v>44693</v>
      </c>
      <c r="D224" s="2">
        <v>24540</v>
      </c>
      <c r="E224" s="2" t="s">
        <v>265</v>
      </c>
      <c r="F224" s="18">
        <v>263222580</v>
      </c>
      <c r="G224" s="18">
        <v>10672094</v>
      </c>
      <c r="H224" s="18">
        <v>17484880</v>
      </c>
      <c r="I224" s="18">
        <v>1416275</v>
      </c>
      <c r="J224" s="19">
        <v>280707460</v>
      </c>
      <c r="K224" s="19">
        <v>12088369</v>
      </c>
      <c r="L224" s="20">
        <f>SD1DATWK24!X229</f>
        <v>40.543990999999998</v>
      </c>
      <c r="M224" s="20">
        <f>SD1DATWK24!Y229</f>
        <v>80.999983999999998</v>
      </c>
      <c r="N224" s="18">
        <f>SD1DATWK24!Z229</f>
        <v>219903.94163281855</v>
      </c>
      <c r="O224" s="21">
        <f>SD1DATWK24!AA229</f>
        <v>402</v>
      </c>
    </row>
    <row r="225" spans="1:15">
      <c r="A225" s="2" t="s">
        <v>248</v>
      </c>
      <c r="B225" s="2">
        <v>3118</v>
      </c>
      <c r="C225" s="17">
        <v>47381</v>
      </c>
      <c r="D225" s="2">
        <v>25060</v>
      </c>
      <c r="E225" s="2" t="s">
        <v>266</v>
      </c>
      <c r="F225" s="18">
        <v>977604230</v>
      </c>
      <c r="G225" s="18">
        <v>21543340</v>
      </c>
      <c r="H225" s="18">
        <v>92182390</v>
      </c>
      <c r="I225" s="18">
        <v>4091054</v>
      </c>
      <c r="J225" s="19">
        <v>1069786620</v>
      </c>
      <c r="K225" s="19">
        <v>25634394</v>
      </c>
      <c r="L225" s="20">
        <f>SD1DATWK24!X230</f>
        <v>22.036873</v>
      </c>
      <c r="M225" s="20">
        <f>SD1DATWK24!Y230</f>
        <v>44.379995000000001</v>
      </c>
      <c r="N225" s="18">
        <f>SD1DATWK24!Z230</f>
        <v>233958.23684198598</v>
      </c>
      <c r="O225" s="21">
        <f>SD1DATWK24!AA230</f>
        <v>357</v>
      </c>
    </row>
    <row r="226" spans="1:15">
      <c r="A226" s="2" t="s">
        <v>248</v>
      </c>
      <c r="B226" s="2">
        <v>3119</v>
      </c>
      <c r="C226" s="17">
        <v>44719</v>
      </c>
      <c r="D226" s="2">
        <v>24740</v>
      </c>
      <c r="E226" s="2" t="s">
        <v>267</v>
      </c>
      <c r="F226" s="18">
        <v>157252200</v>
      </c>
      <c r="G226" s="18">
        <v>7079905</v>
      </c>
      <c r="H226" s="18">
        <v>17058530</v>
      </c>
      <c r="I226" s="18">
        <v>941972</v>
      </c>
      <c r="J226" s="19">
        <v>174310730</v>
      </c>
      <c r="K226" s="19">
        <v>8021877</v>
      </c>
      <c r="L226" s="20">
        <f>SD1DATWK24!X231</f>
        <v>45.022613</v>
      </c>
      <c r="M226" s="20">
        <f>SD1DATWK24!Y231</f>
        <v>55.219997999999997</v>
      </c>
      <c r="N226" s="18">
        <f>SD1DATWK24!Z231</f>
        <v>227294.86976229324</v>
      </c>
      <c r="O226" s="21">
        <f>SD1DATWK24!AA231</f>
        <v>379</v>
      </c>
    </row>
    <row r="227" spans="1:15">
      <c r="A227" s="2" t="s">
        <v>248</v>
      </c>
      <c r="B227" s="2">
        <v>3120</v>
      </c>
      <c r="C227" s="17">
        <v>44867</v>
      </c>
      <c r="D227" s="2">
        <v>25250</v>
      </c>
      <c r="E227" s="2" t="s">
        <v>268</v>
      </c>
      <c r="F227" s="18">
        <v>2516705510</v>
      </c>
      <c r="G227" s="18">
        <v>81740236</v>
      </c>
      <c r="H227" s="18">
        <v>83137710</v>
      </c>
      <c r="I227" s="18">
        <v>6081523</v>
      </c>
      <c r="J227" s="19">
        <v>2599843220</v>
      </c>
      <c r="K227" s="19">
        <v>87821759</v>
      </c>
      <c r="L227" s="20">
        <f>SD1DATWK24!X232</f>
        <v>32.479062999999996</v>
      </c>
      <c r="M227" s="20">
        <f>SD1DATWK24!Y232</f>
        <v>73.149994000000007</v>
      </c>
      <c r="N227" s="18">
        <f>SD1DATWK24!Z232</f>
        <v>428009.38752374862</v>
      </c>
      <c r="O227" s="21">
        <f>SD1DATWK24!AA232</f>
        <v>54</v>
      </c>
    </row>
    <row r="228" spans="1:15">
      <c r="A228" s="2" t="s">
        <v>248</v>
      </c>
      <c r="B228" s="2">
        <v>3121</v>
      </c>
      <c r="C228" s="17">
        <v>47399</v>
      </c>
      <c r="D228" s="2">
        <v>25310</v>
      </c>
      <c r="E228" s="2" t="s">
        <v>269</v>
      </c>
      <c r="F228" s="18">
        <v>446599300</v>
      </c>
      <c r="G228" s="18">
        <v>11195813</v>
      </c>
      <c r="H228" s="18">
        <v>78346390</v>
      </c>
      <c r="I228" s="18">
        <v>3729288</v>
      </c>
      <c r="J228" s="19">
        <v>524945690</v>
      </c>
      <c r="K228" s="19">
        <v>14925101</v>
      </c>
      <c r="L228" s="20">
        <f>SD1DATWK24!X233</f>
        <v>25.069033999999998</v>
      </c>
      <c r="M228" s="20">
        <f>SD1DATWK24!Y233</f>
        <v>47.599997999999999</v>
      </c>
      <c r="N228" s="18">
        <f>SD1DATWK24!Z233</f>
        <v>292381.16474351514</v>
      </c>
      <c r="O228" s="21">
        <f>SD1DATWK24!AA233</f>
        <v>214</v>
      </c>
    </row>
    <row r="229" spans="1:15">
      <c r="A229" s="2" t="s">
        <v>248</v>
      </c>
      <c r="B229" s="2">
        <v>3122</v>
      </c>
      <c r="C229" s="17">
        <v>45146</v>
      </c>
      <c r="D229" s="2">
        <v>26100</v>
      </c>
      <c r="E229" s="2" t="s">
        <v>270</v>
      </c>
      <c r="F229" s="18">
        <v>449911470</v>
      </c>
      <c r="G229" s="18">
        <v>13669634</v>
      </c>
      <c r="H229" s="18">
        <v>7998890</v>
      </c>
      <c r="I229" s="18">
        <v>729738</v>
      </c>
      <c r="J229" s="19">
        <v>457910360</v>
      </c>
      <c r="K229" s="19">
        <v>14399372</v>
      </c>
      <c r="L229" s="20">
        <f>SD1DATWK24!X234</f>
        <v>30.382942</v>
      </c>
      <c r="M229" s="20">
        <f>SD1DATWK24!Y234</f>
        <v>91.229907999999995</v>
      </c>
      <c r="N229" s="18">
        <f>SD1DATWK24!Z234</f>
        <v>236840.38044346252</v>
      </c>
      <c r="O229" s="21">
        <f>SD1DATWK24!AA234</f>
        <v>351</v>
      </c>
    </row>
    <row r="230" spans="1:15">
      <c r="A230" s="2" t="s">
        <v>271</v>
      </c>
      <c r="B230" s="2">
        <v>3201</v>
      </c>
      <c r="C230" s="17">
        <v>47415</v>
      </c>
      <c r="D230" s="2">
        <v>20130</v>
      </c>
      <c r="E230" s="2" t="s">
        <v>272</v>
      </c>
      <c r="F230" s="18">
        <v>114329790</v>
      </c>
      <c r="G230" s="18">
        <v>2703976</v>
      </c>
      <c r="H230" s="18">
        <v>89635530</v>
      </c>
      <c r="I230" s="18">
        <v>2380520</v>
      </c>
      <c r="J230" s="19">
        <v>203965320</v>
      </c>
      <c r="K230" s="19">
        <v>5084496</v>
      </c>
      <c r="L230" s="20">
        <f>SD1DATWK24!X235</f>
        <v>23.650669000000001</v>
      </c>
      <c r="M230" s="20">
        <f>SD1DATWK24!Y235</f>
        <v>26.557772</v>
      </c>
      <c r="N230" s="18">
        <f>SD1DATWK24!Z235</f>
        <v>526966.80611933267</v>
      </c>
      <c r="O230" s="21">
        <f>SD1DATWK24!AA235</f>
        <v>23</v>
      </c>
    </row>
    <row r="231" spans="1:15">
      <c r="A231" s="2" t="s">
        <v>271</v>
      </c>
      <c r="B231" s="2">
        <v>3202</v>
      </c>
      <c r="C231" s="17">
        <v>47423</v>
      </c>
      <c r="D231" s="2">
        <v>20160</v>
      </c>
      <c r="E231" s="2" t="s">
        <v>273</v>
      </c>
      <c r="F231" s="18">
        <v>115178680</v>
      </c>
      <c r="G231" s="18">
        <v>2303573</v>
      </c>
      <c r="H231" s="18">
        <v>8151140</v>
      </c>
      <c r="I231" s="18">
        <v>252114</v>
      </c>
      <c r="J231" s="19">
        <v>123329820</v>
      </c>
      <c r="K231" s="19">
        <v>2555687</v>
      </c>
      <c r="L231" s="20">
        <f>SD1DATWK24!X236</f>
        <v>19.999994999999998</v>
      </c>
      <c r="M231" s="20">
        <f>SD1DATWK24!Y236</f>
        <v>30.929907</v>
      </c>
      <c r="N231" s="18">
        <f>SD1DATWK24!Z236</f>
        <v>205738.99359003574</v>
      </c>
      <c r="O231" s="21">
        <f>SD1DATWK24!AA236</f>
        <v>444</v>
      </c>
    </row>
    <row r="232" spans="1:15">
      <c r="A232" s="2" t="s">
        <v>271</v>
      </c>
      <c r="B232" s="2">
        <v>3203</v>
      </c>
      <c r="C232" s="17">
        <v>47431</v>
      </c>
      <c r="D232" s="2">
        <v>21230</v>
      </c>
      <c r="E232" s="2" t="s">
        <v>274</v>
      </c>
      <c r="F232" s="18">
        <v>152662550</v>
      </c>
      <c r="G232" s="18">
        <v>3154365</v>
      </c>
      <c r="H232" s="18">
        <v>9210730</v>
      </c>
      <c r="I232" s="18">
        <v>302111</v>
      </c>
      <c r="J232" s="19">
        <v>161873280</v>
      </c>
      <c r="K232" s="19">
        <v>3456476</v>
      </c>
      <c r="L232" s="20">
        <f>SD1DATWK24!X237</f>
        <v>20.662337000000001</v>
      </c>
      <c r="M232" s="20">
        <f>SD1DATWK24!Y237</f>
        <v>32.799897999999999</v>
      </c>
      <c r="N232" s="18">
        <f>SD1DATWK24!Z237</f>
        <v>241547.52620249605</v>
      </c>
      <c r="O232" s="21">
        <f>SD1DATWK24!AA237</f>
        <v>335</v>
      </c>
    </row>
    <row r="233" spans="1:15">
      <c r="A233" s="2" t="s">
        <v>271</v>
      </c>
      <c r="B233" s="2">
        <v>3204</v>
      </c>
      <c r="C233" s="17">
        <v>43984</v>
      </c>
      <c r="D233" s="2">
        <v>21850</v>
      </c>
      <c r="E233" s="2" t="s">
        <v>275</v>
      </c>
      <c r="F233" s="18">
        <v>1057153540</v>
      </c>
      <c r="G233" s="18">
        <v>28249386</v>
      </c>
      <c r="H233" s="18">
        <v>114791290</v>
      </c>
      <c r="I233" s="18">
        <v>6686592</v>
      </c>
      <c r="J233" s="19">
        <v>1171944830</v>
      </c>
      <c r="K233" s="19">
        <v>34935978</v>
      </c>
      <c r="L233" s="20">
        <f>SD1DATWK24!X238</f>
        <v>26.722121999999999</v>
      </c>
      <c r="M233" s="20">
        <f>SD1DATWK24!Y238</f>
        <v>58.249994000000001</v>
      </c>
      <c r="N233" s="18">
        <f>SD1DATWK24!Z238</f>
        <v>220527.67806558587</v>
      </c>
      <c r="O233" s="21">
        <f>SD1DATWK24!AA238</f>
        <v>399</v>
      </c>
    </row>
    <row r="234" spans="1:15">
      <c r="A234" s="2" t="s">
        <v>271</v>
      </c>
      <c r="B234" s="2">
        <v>3205</v>
      </c>
      <c r="C234" s="17">
        <v>47449</v>
      </c>
      <c r="D234" s="2">
        <v>22840</v>
      </c>
      <c r="E234" s="2" t="s">
        <v>276</v>
      </c>
      <c r="F234" s="18">
        <v>267297730</v>
      </c>
      <c r="G234" s="18">
        <v>6621173</v>
      </c>
      <c r="H234" s="18">
        <v>33006900</v>
      </c>
      <c r="I234" s="18">
        <v>1173725</v>
      </c>
      <c r="J234" s="19">
        <v>300304630</v>
      </c>
      <c r="K234" s="19">
        <v>7794898</v>
      </c>
      <c r="L234" s="20">
        <f>SD1DATWK24!X239</f>
        <v>24.770779000000001</v>
      </c>
      <c r="M234" s="20">
        <f>SD1DATWK24!Y239</f>
        <v>35.559989000000002</v>
      </c>
      <c r="N234" s="18">
        <f>SD1DATWK24!Z239</f>
        <v>234899.02965348339</v>
      </c>
      <c r="O234" s="21">
        <f>SD1DATWK24!AA239</f>
        <v>356</v>
      </c>
    </row>
    <row r="235" spans="1:15">
      <c r="A235" s="2" t="s">
        <v>271</v>
      </c>
      <c r="B235" s="2">
        <v>3206</v>
      </c>
      <c r="C235" s="17">
        <v>47456</v>
      </c>
      <c r="D235" s="2">
        <v>23050</v>
      </c>
      <c r="E235" s="2" t="s">
        <v>277</v>
      </c>
      <c r="F235" s="18">
        <v>143843970</v>
      </c>
      <c r="G235" s="18">
        <v>2892920</v>
      </c>
      <c r="H235" s="18">
        <v>13922240</v>
      </c>
      <c r="I235" s="18">
        <v>394416</v>
      </c>
      <c r="J235" s="19">
        <v>157766210</v>
      </c>
      <c r="K235" s="19">
        <v>3287336</v>
      </c>
      <c r="L235" s="20">
        <f>SD1DATWK24!X240</f>
        <v>20.111514</v>
      </c>
      <c r="M235" s="20">
        <f>SD1DATWK24!Y240</f>
        <v>28.329923999999998</v>
      </c>
      <c r="N235" s="18">
        <f>SD1DATWK24!Z240</f>
        <v>236502.94498287071</v>
      </c>
      <c r="O235" s="21">
        <f>SD1DATWK24!AA240</f>
        <v>352</v>
      </c>
    </row>
    <row r="236" spans="1:15">
      <c r="A236" s="2" t="s">
        <v>271</v>
      </c>
      <c r="B236" s="2">
        <v>3207</v>
      </c>
      <c r="C236" s="17">
        <v>47464</v>
      </c>
      <c r="D236" s="2">
        <v>25560</v>
      </c>
      <c r="E236" s="2" t="s">
        <v>278</v>
      </c>
      <c r="F236" s="18">
        <v>355319460</v>
      </c>
      <c r="G236" s="18">
        <v>8756137</v>
      </c>
      <c r="H236" s="18">
        <v>45499430</v>
      </c>
      <c r="I236" s="18">
        <v>1569730</v>
      </c>
      <c r="J236" s="19">
        <v>400818890</v>
      </c>
      <c r="K236" s="19">
        <v>10325867</v>
      </c>
      <c r="L236" s="20">
        <f>SD1DATWK24!X241</f>
        <v>24.642999</v>
      </c>
      <c r="M236" s="20">
        <f>SD1DATWK24!Y241</f>
        <v>34.499993000000003</v>
      </c>
      <c r="N236" s="18">
        <f>SD1DATWK24!Z241</f>
        <v>389447.4709344118</v>
      </c>
      <c r="O236" s="21">
        <f>SD1DATWK24!AA241</f>
        <v>80</v>
      </c>
    </row>
    <row r="237" spans="1:15">
      <c r="A237" s="2" t="s">
        <v>271</v>
      </c>
      <c r="B237" s="2">
        <v>3208</v>
      </c>
      <c r="C237" s="17">
        <v>47472</v>
      </c>
      <c r="D237" s="2">
        <v>25590</v>
      </c>
      <c r="E237" s="2" t="s">
        <v>279</v>
      </c>
      <c r="F237" s="18">
        <v>61778680</v>
      </c>
      <c r="G237" s="18">
        <v>1540972</v>
      </c>
      <c r="H237" s="18">
        <v>3088010</v>
      </c>
      <c r="I237" s="18">
        <v>111052</v>
      </c>
      <c r="J237" s="19">
        <v>64866690</v>
      </c>
      <c r="K237" s="19">
        <v>1652024</v>
      </c>
      <c r="L237" s="20">
        <f>SD1DATWK24!X242</f>
        <v>24.943427</v>
      </c>
      <c r="M237" s="20">
        <f>SD1DATWK24!Y242</f>
        <v>35.962319000000001</v>
      </c>
      <c r="N237" s="18">
        <f>SD1DATWK24!Z242</f>
        <v>299061.29886437033</v>
      </c>
      <c r="O237" s="21">
        <f>SD1DATWK24!AA242</f>
        <v>198</v>
      </c>
    </row>
    <row r="238" spans="1:15">
      <c r="A238" s="2" t="s">
        <v>280</v>
      </c>
      <c r="B238" s="2">
        <v>3301</v>
      </c>
      <c r="C238" s="17">
        <v>45187</v>
      </c>
      <c r="D238" s="2">
        <v>20010</v>
      </c>
      <c r="E238" s="2" t="s">
        <v>281</v>
      </c>
      <c r="F238" s="18">
        <v>140255780</v>
      </c>
      <c r="G238" s="18">
        <v>3043548</v>
      </c>
      <c r="H238" s="18">
        <v>6310480</v>
      </c>
      <c r="I238" s="18">
        <v>242953</v>
      </c>
      <c r="J238" s="19">
        <v>146566260</v>
      </c>
      <c r="K238" s="19">
        <v>3286501</v>
      </c>
      <c r="L238" s="20">
        <f>SD1DATWK24!X243</f>
        <v>21.699983</v>
      </c>
      <c r="M238" s="20">
        <f>SD1DATWK24!Y243</f>
        <v>38.499924</v>
      </c>
      <c r="N238" s="18">
        <f>SD1DATWK24!Z243</f>
        <v>179364.50375449334</v>
      </c>
      <c r="O238" s="21">
        <f>SD1DATWK24!AA243</f>
        <v>506</v>
      </c>
    </row>
    <row r="239" spans="1:15">
      <c r="A239" s="2" t="s">
        <v>280</v>
      </c>
      <c r="B239" s="2">
        <v>3302</v>
      </c>
      <c r="C239" s="17">
        <v>47498</v>
      </c>
      <c r="D239" s="2">
        <v>22260</v>
      </c>
      <c r="E239" s="2" t="s">
        <v>282</v>
      </c>
      <c r="F239" s="18">
        <v>106145480</v>
      </c>
      <c r="G239" s="18">
        <v>2309220</v>
      </c>
      <c r="H239" s="18">
        <v>11679850</v>
      </c>
      <c r="I239" s="18">
        <v>428649</v>
      </c>
      <c r="J239" s="19">
        <v>117825330</v>
      </c>
      <c r="K239" s="19">
        <v>2737869</v>
      </c>
      <c r="L239" s="20">
        <f>SD1DATWK24!X244</f>
        <v>21.755236</v>
      </c>
      <c r="M239" s="20">
        <f>SD1DATWK24!Y244</f>
        <v>36.699871999999999</v>
      </c>
      <c r="N239" s="18">
        <f>SD1DATWK24!Z244</f>
        <v>277728.34833326604</v>
      </c>
      <c r="O239" s="21">
        <f>SD1DATWK24!AA244</f>
        <v>244</v>
      </c>
    </row>
    <row r="240" spans="1:15">
      <c r="A240" s="2" t="s">
        <v>280</v>
      </c>
      <c r="B240" s="2">
        <v>3303</v>
      </c>
      <c r="C240" s="17">
        <v>44172</v>
      </c>
      <c r="D240" s="2">
        <v>22650</v>
      </c>
      <c r="E240" s="2" t="s">
        <v>283</v>
      </c>
      <c r="F240" s="18">
        <v>287876000</v>
      </c>
      <c r="G240" s="18">
        <v>6537567</v>
      </c>
      <c r="H240" s="18">
        <v>29926980</v>
      </c>
      <c r="I240" s="18">
        <v>1083356</v>
      </c>
      <c r="J240" s="19">
        <v>317802980</v>
      </c>
      <c r="K240" s="19">
        <v>7620923</v>
      </c>
      <c r="L240" s="20">
        <f>SD1DATWK24!X245</f>
        <v>22.709662999999999</v>
      </c>
      <c r="M240" s="20">
        <f>SD1DATWK24!Y245</f>
        <v>36.199976999999997</v>
      </c>
      <c r="N240" s="18">
        <f>SD1DATWK24!Z245</f>
        <v>176596.41374899924</v>
      </c>
      <c r="O240" s="21">
        <f>SD1DATWK24!AA245</f>
        <v>514</v>
      </c>
    </row>
    <row r="241" spans="1:15">
      <c r="A241" s="2" t="s">
        <v>280</v>
      </c>
      <c r="B241" s="2">
        <v>3304</v>
      </c>
      <c r="C241" s="17">
        <v>47506</v>
      </c>
      <c r="D241" s="2">
        <v>24590</v>
      </c>
      <c r="E241" s="2" t="s">
        <v>284</v>
      </c>
      <c r="F241" s="18">
        <v>116308730</v>
      </c>
      <c r="G241" s="18">
        <v>2558789</v>
      </c>
      <c r="H241" s="18">
        <v>11210770</v>
      </c>
      <c r="I241" s="18">
        <v>369955</v>
      </c>
      <c r="J241" s="19">
        <v>127519500</v>
      </c>
      <c r="K241" s="19">
        <v>2928744</v>
      </c>
      <c r="L241" s="20">
        <f>SD1DATWK24!X246</f>
        <v>21.999974000000002</v>
      </c>
      <c r="M241" s="20">
        <f>SD1DATWK24!Y246</f>
        <v>32.999963000000001</v>
      </c>
      <c r="N241" s="18">
        <f>SD1DATWK24!Z246</f>
        <v>295295.35549390712</v>
      </c>
      <c r="O241" s="21">
        <f>SD1DATWK24!AA246</f>
        <v>207</v>
      </c>
    </row>
    <row r="242" spans="1:15">
      <c r="A242" s="2" t="s">
        <v>271</v>
      </c>
      <c r="B242" s="2">
        <v>3305</v>
      </c>
      <c r="C242" s="17">
        <v>47514</v>
      </c>
      <c r="D242" s="2">
        <v>24650</v>
      </c>
      <c r="E242" s="2" t="s">
        <v>285</v>
      </c>
      <c r="F242" s="18">
        <v>178597170</v>
      </c>
      <c r="G242" s="18">
        <v>3572153</v>
      </c>
      <c r="H242" s="18">
        <v>16606780</v>
      </c>
      <c r="I242" s="18">
        <v>413508</v>
      </c>
      <c r="J242" s="19">
        <v>195203950</v>
      </c>
      <c r="K242" s="19">
        <v>3985661</v>
      </c>
      <c r="L242" s="20">
        <f>SD1DATWK24!X247</f>
        <v>20.001173999999999</v>
      </c>
      <c r="M242" s="20">
        <f>SD1DATWK24!Y247</f>
        <v>24.899951000000001</v>
      </c>
      <c r="N242" s="18">
        <f>SD1DATWK24!Z247</f>
        <v>199686.03157653977</v>
      </c>
      <c r="O242" s="21">
        <f>SD1DATWK24!AA247</f>
        <v>462</v>
      </c>
    </row>
    <row r="243" spans="1:15">
      <c r="A243" s="2" t="s">
        <v>280</v>
      </c>
      <c r="B243" s="2">
        <v>3306</v>
      </c>
      <c r="C243" s="17">
        <v>47522</v>
      </c>
      <c r="D243" s="2">
        <v>25520</v>
      </c>
      <c r="E243" s="2" t="s">
        <v>286</v>
      </c>
      <c r="F243" s="18">
        <v>128039620</v>
      </c>
      <c r="G243" s="18">
        <v>2816869</v>
      </c>
      <c r="H243" s="18">
        <v>16504680</v>
      </c>
      <c r="I243" s="18">
        <v>473683</v>
      </c>
      <c r="J243" s="19">
        <v>144544300</v>
      </c>
      <c r="K243" s="19">
        <v>3290552</v>
      </c>
      <c r="L243" s="20">
        <f>SD1DATWK24!X248</f>
        <v>21.999979</v>
      </c>
      <c r="M243" s="20">
        <f>SD1DATWK24!Y248</f>
        <v>28.699919999999999</v>
      </c>
      <c r="N243" s="18">
        <f>SD1DATWK24!Z248</f>
        <v>237677.45331741945</v>
      </c>
      <c r="O243" s="21">
        <f>SD1DATWK24!AA248</f>
        <v>349</v>
      </c>
    </row>
    <row r="244" spans="1:15">
      <c r="A244" s="2" t="s">
        <v>287</v>
      </c>
      <c r="B244" s="2">
        <v>3401</v>
      </c>
      <c r="C244" s="17">
        <v>47548</v>
      </c>
      <c r="D244" s="2">
        <v>21200</v>
      </c>
      <c r="E244" s="2" t="s">
        <v>288</v>
      </c>
      <c r="F244" s="18">
        <v>163723550</v>
      </c>
      <c r="G244" s="18">
        <v>3641988</v>
      </c>
      <c r="H244" s="18">
        <v>242756750</v>
      </c>
      <c r="I244" s="18">
        <v>8747740</v>
      </c>
      <c r="J244" s="19">
        <v>406480300</v>
      </c>
      <c r="K244" s="19">
        <v>12389728</v>
      </c>
      <c r="L244" s="20">
        <f>SD1DATWK24!X249</f>
        <v>22.244741000000001</v>
      </c>
      <c r="M244" s="20">
        <f>SD1DATWK24!Y249</f>
        <v>36.035001999999999</v>
      </c>
      <c r="N244" s="18">
        <f>SD1DATWK24!Z249</f>
        <v>1018385.9746187226</v>
      </c>
      <c r="O244" s="21">
        <f>SD1DATWK24!AA249</f>
        <v>4</v>
      </c>
    </row>
    <row r="245" spans="1:15">
      <c r="A245" s="2" t="s">
        <v>287</v>
      </c>
      <c r="B245" s="2">
        <v>3402</v>
      </c>
      <c r="C245" s="17">
        <v>45245</v>
      </c>
      <c r="D245" s="2">
        <v>22270</v>
      </c>
      <c r="E245" s="2" t="s">
        <v>289</v>
      </c>
      <c r="F245" s="18">
        <v>551979950</v>
      </c>
      <c r="G245" s="18">
        <v>14674438</v>
      </c>
      <c r="H245" s="18">
        <v>400290920</v>
      </c>
      <c r="I245" s="18">
        <v>14490529</v>
      </c>
      <c r="J245" s="19">
        <v>952270870</v>
      </c>
      <c r="K245" s="19">
        <v>29164967</v>
      </c>
      <c r="L245" s="20">
        <f>SD1DATWK24!X250</f>
        <v>26.585092</v>
      </c>
      <c r="M245" s="20">
        <f>SD1DATWK24!Y250</f>
        <v>36.199993999999997</v>
      </c>
      <c r="N245" s="18">
        <f>SD1DATWK24!Z250</f>
        <v>605190.45488337276</v>
      </c>
      <c r="O245" s="21">
        <f>SD1DATWK24!AA250</f>
        <v>17</v>
      </c>
    </row>
    <row r="246" spans="1:15">
      <c r="A246" s="2" t="s">
        <v>290</v>
      </c>
      <c r="B246" s="2">
        <v>3501</v>
      </c>
      <c r="C246" s="17">
        <v>47571</v>
      </c>
      <c r="D246" s="2">
        <v>22340</v>
      </c>
      <c r="E246" s="2" t="s">
        <v>291</v>
      </c>
      <c r="F246" s="18">
        <v>84202430</v>
      </c>
      <c r="G246" s="18">
        <v>1973291</v>
      </c>
      <c r="H246" s="18">
        <v>17848670</v>
      </c>
      <c r="I246" s="18">
        <v>608639</v>
      </c>
      <c r="J246" s="19">
        <v>102051100</v>
      </c>
      <c r="K246" s="19">
        <v>2581930</v>
      </c>
      <c r="L246" s="20">
        <f>SD1DATWK24!X251</f>
        <v>23.435084</v>
      </c>
      <c r="M246" s="20">
        <f>SD1DATWK24!Y251</f>
        <v>34.099964</v>
      </c>
      <c r="N246" s="18">
        <f>SD1DATWK24!Z251</f>
        <v>264002.15334443637</v>
      </c>
      <c r="O246" s="21">
        <f>SD1DATWK24!AA251</f>
        <v>267</v>
      </c>
    </row>
    <row r="247" spans="1:15">
      <c r="A247" s="2" t="s">
        <v>290</v>
      </c>
      <c r="B247" s="2">
        <v>3502</v>
      </c>
      <c r="C247" s="17">
        <v>47589</v>
      </c>
      <c r="D247" s="2">
        <v>22850</v>
      </c>
      <c r="E247" s="2" t="s">
        <v>292</v>
      </c>
      <c r="F247" s="18">
        <v>187966630</v>
      </c>
      <c r="G247" s="18">
        <v>4244086</v>
      </c>
      <c r="H247" s="18">
        <v>36917990</v>
      </c>
      <c r="I247" s="18">
        <v>1637312</v>
      </c>
      <c r="J247" s="19">
        <v>224884620</v>
      </c>
      <c r="K247" s="19">
        <v>5881398</v>
      </c>
      <c r="L247" s="20">
        <f>SD1DATWK24!X252</f>
        <v>22.578932999999999</v>
      </c>
      <c r="M247" s="20">
        <f>SD1DATWK24!Y252</f>
        <v>44.349977000000003</v>
      </c>
      <c r="N247" s="18">
        <f>SD1DATWK24!Z252</f>
        <v>243362.58315166537</v>
      </c>
      <c r="O247" s="21">
        <f>SD1DATWK24!AA252</f>
        <v>332</v>
      </c>
    </row>
    <row r="248" spans="1:15">
      <c r="A248" s="2" t="s">
        <v>290</v>
      </c>
      <c r="B248" s="2">
        <v>3503</v>
      </c>
      <c r="C248" s="17">
        <v>44438</v>
      </c>
      <c r="D248" s="2">
        <v>23590</v>
      </c>
      <c r="E248" s="2" t="s">
        <v>293</v>
      </c>
      <c r="F248" s="18">
        <v>439171980</v>
      </c>
      <c r="G248" s="18">
        <v>13397409</v>
      </c>
      <c r="H248" s="18">
        <v>64448260</v>
      </c>
      <c r="I248" s="18">
        <v>3879785</v>
      </c>
      <c r="J248" s="19">
        <v>503620240</v>
      </c>
      <c r="K248" s="19">
        <v>17277194</v>
      </c>
      <c r="L248" s="20">
        <f>SD1DATWK24!X253</f>
        <v>30.506065</v>
      </c>
      <c r="M248" s="20">
        <f>SD1DATWK24!Y253</f>
        <v>60.199995999999999</v>
      </c>
      <c r="N248" s="18">
        <f>SD1DATWK24!Z253</f>
        <v>259010.98861695747</v>
      </c>
      <c r="O248" s="21">
        <f>SD1DATWK24!AA253</f>
        <v>280</v>
      </c>
    </row>
    <row r="249" spans="1:15">
      <c r="A249" s="2" t="s">
        <v>290</v>
      </c>
      <c r="B249" s="2">
        <v>3504</v>
      </c>
      <c r="C249" s="17">
        <v>47597</v>
      </c>
      <c r="D249" s="2">
        <v>24310</v>
      </c>
      <c r="E249" s="2" t="s">
        <v>294</v>
      </c>
      <c r="F249" s="18">
        <v>211432930</v>
      </c>
      <c r="G249" s="18">
        <v>5392375</v>
      </c>
      <c r="H249" s="18">
        <v>108755070</v>
      </c>
      <c r="I249" s="18">
        <v>4339326</v>
      </c>
      <c r="J249" s="19">
        <v>320188000</v>
      </c>
      <c r="K249" s="19">
        <v>9731701</v>
      </c>
      <c r="L249" s="20">
        <f>SD1DATWK24!X254</f>
        <v>25.503951000000001</v>
      </c>
      <c r="M249" s="20">
        <f>SD1DATWK24!Y254</f>
        <v>39.899988</v>
      </c>
      <c r="N249" s="18">
        <f>SD1DATWK24!Z254</f>
        <v>375446.60399436898</v>
      </c>
      <c r="O249" s="21">
        <f>SD1DATWK24!AA254</f>
        <v>90</v>
      </c>
    </row>
    <row r="250" spans="1:15">
      <c r="A250" s="2" t="s">
        <v>295</v>
      </c>
      <c r="B250" s="2">
        <v>3601</v>
      </c>
      <c r="C250" s="17">
        <v>47613</v>
      </c>
      <c r="D250" s="2">
        <v>20610</v>
      </c>
      <c r="E250" s="2" t="s">
        <v>296</v>
      </c>
      <c r="F250" s="18">
        <v>152881390</v>
      </c>
      <c r="G250" s="18">
        <v>3364305</v>
      </c>
      <c r="H250" s="18">
        <v>13397460</v>
      </c>
      <c r="I250" s="18">
        <v>416660</v>
      </c>
      <c r="J250" s="19">
        <v>166278850</v>
      </c>
      <c r="K250" s="19">
        <v>3780965</v>
      </c>
      <c r="L250" s="20">
        <f>SD1DATWK24!X255</f>
        <v>22.005980999999998</v>
      </c>
      <c r="M250" s="20">
        <f>SD1DATWK24!Y255</f>
        <v>31.099924999999999</v>
      </c>
      <c r="N250" s="18">
        <f>SD1DATWK24!Z255</f>
        <v>256927.29044139892</v>
      </c>
      <c r="O250" s="21">
        <f>SD1DATWK24!AA255</f>
        <v>287</v>
      </c>
    </row>
    <row r="251" spans="1:15">
      <c r="A251" s="2" t="s">
        <v>295</v>
      </c>
      <c r="B251" s="2">
        <v>3602</v>
      </c>
      <c r="C251" s="17">
        <v>47621</v>
      </c>
      <c r="D251" s="2">
        <v>21730</v>
      </c>
      <c r="E251" s="2" t="s">
        <v>297</v>
      </c>
      <c r="F251" s="18">
        <v>143175800</v>
      </c>
      <c r="G251" s="18">
        <v>3150572</v>
      </c>
      <c r="H251" s="18">
        <v>4587030</v>
      </c>
      <c r="I251" s="18">
        <v>123436</v>
      </c>
      <c r="J251" s="19">
        <v>147762830</v>
      </c>
      <c r="K251" s="19">
        <v>3274008</v>
      </c>
      <c r="L251" s="20">
        <f>SD1DATWK24!X256</f>
        <v>22.004919999999998</v>
      </c>
      <c r="M251" s="20">
        <f>SD1DATWK24!Y256</f>
        <v>26.909787000000001</v>
      </c>
      <c r="N251" s="18">
        <f>SD1DATWK24!Z256</f>
        <v>176070.45281812616</v>
      </c>
      <c r="O251" s="21">
        <f>SD1DATWK24!AA256</f>
        <v>515</v>
      </c>
    </row>
    <row r="252" spans="1:15">
      <c r="A252" s="2" t="s">
        <v>295</v>
      </c>
      <c r="B252" s="2">
        <v>3603</v>
      </c>
      <c r="C252" s="17">
        <v>45401</v>
      </c>
      <c r="D252" s="2">
        <v>22180</v>
      </c>
      <c r="E252" s="2" t="s">
        <v>298</v>
      </c>
      <c r="F252" s="18">
        <v>293221180</v>
      </c>
      <c r="G252" s="18">
        <v>6453191</v>
      </c>
      <c r="H252" s="18">
        <v>32585830</v>
      </c>
      <c r="I252" s="18">
        <v>827679</v>
      </c>
      <c r="J252" s="19">
        <v>325807010</v>
      </c>
      <c r="K252" s="19">
        <v>7280870</v>
      </c>
      <c r="L252" s="20">
        <f>SD1DATWK24!X257</f>
        <v>22.007929000000001</v>
      </c>
      <c r="M252" s="20">
        <f>SD1DATWK24!Y257</f>
        <v>25.399967</v>
      </c>
      <c r="N252" s="18">
        <f>SD1DATWK24!Z257</f>
        <v>174183.92370705135</v>
      </c>
      <c r="O252" s="21">
        <f>SD1DATWK24!AA257</f>
        <v>518</v>
      </c>
    </row>
    <row r="253" spans="1:15">
      <c r="A253" s="2" t="s">
        <v>295</v>
      </c>
      <c r="B253" s="2">
        <v>3604</v>
      </c>
      <c r="C253" s="17">
        <v>44123</v>
      </c>
      <c r="D253" s="2">
        <v>22320</v>
      </c>
      <c r="E253" s="2" t="s">
        <v>299</v>
      </c>
      <c r="F253" s="18">
        <v>492177260</v>
      </c>
      <c r="G253" s="18">
        <v>10836209</v>
      </c>
      <c r="H253" s="18">
        <v>45040480</v>
      </c>
      <c r="I253" s="18">
        <v>1247621</v>
      </c>
      <c r="J253" s="19">
        <v>537217740</v>
      </c>
      <c r="K253" s="19">
        <v>12083830</v>
      </c>
      <c r="L253" s="20">
        <f>SD1DATWK24!X258</f>
        <v>22.016883</v>
      </c>
      <c r="M253" s="20">
        <f>SD1DATWK24!Y258</f>
        <v>27.699992999999999</v>
      </c>
      <c r="N253" s="18">
        <f>SD1DATWK24!Z258</f>
        <v>230985.01500016902</v>
      </c>
      <c r="O253" s="21">
        <f>SD1DATWK24!AA258</f>
        <v>365</v>
      </c>
    </row>
    <row r="254" spans="1:15">
      <c r="A254" s="2" t="s">
        <v>295</v>
      </c>
      <c r="B254" s="2">
        <v>3605</v>
      </c>
      <c r="C254" s="17">
        <v>47639</v>
      </c>
      <c r="D254" s="2">
        <v>23040</v>
      </c>
      <c r="E254" s="2" t="s">
        <v>300</v>
      </c>
      <c r="F254" s="18">
        <v>201635790</v>
      </c>
      <c r="G254" s="18">
        <v>4436485</v>
      </c>
      <c r="H254" s="18">
        <v>18638990</v>
      </c>
      <c r="I254" s="18">
        <v>475294</v>
      </c>
      <c r="J254" s="19">
        <v>220274780</v>
      </c>
      <c r="K254" s="19">
        <v>4911779</v>
      </c>
      <c r="L254" s="20">
        <f>SD1DATWK24!X259</f>
        <v>22.002468</v>
      </c>
      <c r="M254" s="20">
        <f>SD1DATWK24!Y259</f>
        <v>25.499987000000001</v>
      </c>
      <c r="N254" s="18">
        <f>SD1DATWK24!Z259</f>
        <v>217328.79216290568</v>
      </c>
      <c r="O254" s="21">
        <f>SD1DATWK24!AA259</f>
        <v>409</v>
      </c>
    </row>
    <row r="255" spans="1:15">
      <c r="A255" s="2" t="s">
        <v>301</v>
      </c>
      <c r="B255" s="2">
        <v>3701</v>
      </c>
      <c r="C255" s="17">
        <v>44248</v>
      </c>
      <c r="D255" s="2">
        <v>22940</v>
      </c>
      <c r="E255" s="2" t="s">
        <v>302</v>
      </c>
      <c r="F255" s="18">
        <v>759610840</v>
      </c>
      <c r="G255" s="18">
        <v>16759829</v>
      </c>
      <c r="H255" s="18">
        <v>322173870</v>
      </c>
      <c r="I255" s="18">
        <v>9665214</v>
      </c>
      <c r="J255" s="19">
        <v>1081784710</v>
      </c>
      <c r="K255" s="19">
        <v>26425043</v>
      </c>
      <c r="L255" s="20">
        <f>SD1DATWK24!X260</f>
        <v>22.063704000000001</v>
      </c>
      <c r="M255" s="20">
        <f>SD1DATWK24!Y260</f>
        <v>29.999993</v>
      </c>
      <c r="N255" s="18">
        <f>SD1DATWK24!Z260</f>
        <v>312982.59271469468</v>
      </c>
      <c r="O255" s="21">
        <f>SD1DATWK24!AA260</f>
        <v>175</v>
      </c>
    </row>
    <row r="256" spans="1:15">
      <c r="A256" s="2" t="s">
        <v>303</v>
      </c>
      <c r="B256" s="2">
        <v>3801</v>
      </c>
      <c r="C256" s="17">
        <v>47688</v>
      </c>
      <c r="D256" s="2">
        <v>21500</v>
      </c>
      <c r="E256" s="2" t="s">
        <v>304</v>
      </c>
      <c r="F256" s="18">
        <v>868186810</v>
      </c>
      <c r="G256" s="18">
        <v>19788694</v>
      </c>
      <c r="H256" s="18">
        <v>26280370</v>
      </c>
      <c r="I256" s="18">
        <v>684576</v>
      </c>
      <c r="J256" s="19">
        <v>894467180</v>
      </c>
      <c r="K256" s="19">
        <v>20473270</v>
      </c>
      <c r="L256" s="20">
        <f>SD1DATWK24!X261</f>
        <v>22.793129</v>
      </c>
      <c r="M256" s="20">
        <f>SD1DATWK24!Y261</f>
        <v>26.048947999999999</v>
      </c>
      <c r="N256" s="18">
        <f>SD1DATWK24!Z261</f>
        <v>684869.57741516503</v>
      </c>
      <c r="O256" s="21">
        <f>SD1DATWK24!AA261</f>
        <v>13</v>
      </c>
    </row>
    <row r="257" spans="1:15">
      <c r="A257" s="2" t="s">
        <v>303</v>
      </c>
      <c r="B257" s="2">
        <v>3802</v>
      </c>
      <c r="C257" s="17">
        <v>47696</v>
      </c>
      <c r="D257" s="2">
        <v>25860</v>
      </c>
      <c r="E257" s="2" t="s">
        <v>305</v>
      </c>
      <c r="F257" s="18">
        <v>564065480</v>
      </c>
      <c r="G257" s="18">
        <v>13472456</v>
      </c>
      <c r="H257" s="18">
        <v>73872490</v>
      </c>
      <c r="I257" s="18">
        <v>1881531</v>
      </c>
      <c r="J257" s="19">
        <v>637937970</v>
      </c>
      <c r="K257" s="19">
        <v>15353987</v>
      </c>
      <c r="L257" s="20">
        <f>SD1DATWK24!X262</f>
        <v>23.88456</v>
      </c>
      <c r="M257" s="20">
        <f>SD1DATWK24!Y262</f>
        <v>25.469982000000002</v>
      </c>
      <c r="N257" s="18">
        <f>SD1DATWK24!Z262</f>
        <v>344138.26912228781</v>
      </c>
      <c r="O257" s="21">
        <f>SD1DATWK24!AA262</f>
        <v>123</v>
      </c>
    </row>
    <row r="258" spans="1:15">
      <c r="A258" s="2" t="s">
        <v>306</v>
      </c>
      <c r="B258" s="2">
        <v>3901</v>
      </c>
      <c r="C258" s="17">
        <v>43596</v>
      </c>
      <c r="D258" s="2">
        <v>20360</v>
      </c>
      <c r="E258" s="2" t="s">
        <v>307</v>
      </c>
      <c r="F258" s="18">
        <v>430527100</v>
      </c>
      <c r="G258" s="18">
        <v>11955895</v>
      </c>
      <c r="H258" s="18">
        <v>22452710</v>
      </c>
      <c r="I258" s="18">
        <v>831871</v>
      </c>
      <c r="J258" s="19">
        <v>452979810</v>
      </c>
      <c r="K258" s="19">
        <v>12787766</v>
      </c>
      <c r="L258" s="20">
        <f>SD1DATWK24!X263</f>
        <v>27.770365999999999</v>
      </c>
      <c r="M258" s="20">
        <f>SD1DATWK24!Y263</f>
        <v>37.049914999999999</v>
      </c>
      <c r="N258" s="18">
        <f>SD1DATWK24!Z263</f>
        <v>240686.40931994363</v>
      </c>
      <c r="O258" s="21">
        <f>SD1DATWK24!AA263</f>
        <v>338</v>
      </c>
    </row>
    <row r="259" spans="1:15">
      <c r="A259" s="2" t="s">
        <v>306</v>
      </c>
      <c r="B259" s="2">
        <v>3902</v>
      </c>
      <c r="C259" s="17">
        <v>47712</v>
      </c>
      <c r="D259" s="2">
        <v>23530</v>
      </c>
      <c r="E259" s="2" t="s">
        <v>308</v>
      </c>
      <c r="F259" s="18">
        <v>146401630</v>
      </c>
      <c r="G259" s="18">
        <v>3933803</v>
      </c>
      <c r="H259" s="18">
        <v>8833300</v>
      </c>
      <c r="I259" s="18">
        <v>318881</v>
      </c>
      <c r="J259" s="19">
        <v>155234930</v>
      </c>
      <c r="K259" s="19">
        <v>4252684</v>
      </c>
      <c r="L259" s="20">
        <f>SD1DATWK24!X264</f>
        <v>26.86994</v>
      </c>
      <c r="M259" s="20">
        <f>SD1DATWK24!Y264</f>
        <v>36.099871999999998</v>
      </c>
      <c r="N259" s="18">
        <f>SD1DATWK24!Z264</f>
        <v>322558.31675078912</v>
      </c>
      <c r="O259" s="21">
        <f>SD1DATWK24!AA264</f>
        <v>157</v>
      </c>
    </row>
    <row r="260" spans="1:15">
      <c r="A260" s="2" t="s">
        <v>306</v>
      </c>
      <c r="B260" s="2">
        <v>3903</v>
      </c>
      <c r="C260" s="17">
        <v>47720</v>
      </c>
      <c r="D260" s="2">
        <v>23680</v>
      </c>
      <c r="E260" s="2" t="s">
        <v>309</v>
      </c>
      <c r="F260" s="18">
        <v>171616550</v>
      </c>
      <c r="G260" s="18">
        <v>3923911</v>
      </c>
      <c r="H260" s="18">
        <v>8460250</v>
      </c>
      <c r="I260" s="18">
        <v>291878</v>
      </c>
      <c r="J260" s="19">
        <v>180076800</v>
      </c>
      <c r="K260" s="19">
        <v>4215789</v>
      </c>
      <c r="L260" s="20">
        <f>SD1DATWK24!X265</f>
        <v>22.864408999999998</v>
      </c>
      <c r="M260" s="20">
        <f>SD1DATWK24!Y265</f>
        <v>34.499926000000002</v>
      </c>
      <c r="N260" s="18">
        <f>SD1DATWK24!Z265</f>
        <v>203951.54394877792</v>
      </c>
      <c r="O260" s="21">
        <f>SD1DATWK24!AA265</f>
        <v>448</v>
      </c>
    </row>
    <row r="261" spans="1:15">
      <c r="A261" s="2" t="s">
        <v>306</v>
      </c>
      <c r="B261" s="2">
        <v>3904</v>
      </c>
      <c r="C261" s="17">
        <v>44560</v>
      </c>
      <c r="D261" s="2">
        <v>24050</v>
      </c>
      <c r="E261" s="2" t="s">
        <v>310</v>
      </c>
      <c r="F261" s="18">
        <v>473878750</v>
      </c>
      <c r="G261" s="18">
        <v>11935217</v>
      </c>
      <c r="H261" s="18">
        <v>22687370</v>
      </c>
      <c r="I261" s="18">
        <v>1014125</v>
      </c>
      <c r="J261" s="19">
        <v>496566120</v>
      </c>
      <c r="K261" s="19">
        <v>12949342</v>
      </c>
      <c r="L261" s="20">
        <f>SD1DATWK24!X266</f>
        <v>25.186225</v>
      </c>
      <c r="M261" s="20">
        <f>SD1DATWK24!Y266</f>
        <v>44.699981000000001</v>
      </c>
      <c r="N261" s="18">
        <f>SD1DATWK24!Z266</f>
        <v>189222.01349047845</v>
      </c>
      <c r="O261" s="21">
        <f>SD1DATWK24!AA266</f>
        <v>483</v>
      </c>
    </row>
    <row r="262" spans="1:15">
      <c r="A262" s="2" t="s">
        <v>306</v>
      </c>
      <c r="B262" s="2">
        <v>3905</v>
      </c>
      <c r="C262" s="17">
        <v>47738</v>
      </c>
      <c r="D262" s="2">
        <v>24940</v>
      </c>
      <c r="E262" s="2" t="s">
        <v>311</v>
      </c>
      <c r="F262" s="18">
        <v>139308200</v>
      </c>
      <c r="G262" s="18">
        <v>3067321</v>
      </c>
      <c r="H262" s="18">
        <v>5606780</v>
      </c>
      <c r="I262" s="18">
        <v>215580</v>
      </c>
      <c r="J262" s="19">
        <v>144914980</v>
      </c>
      <c r="K262" s="19">
        <v>3282901</v>
      </c>
      <c r="L262" s="20">
        <f>SD1DATWK24!X267</f>
        <v>22.018236999999999</v>
      </c>
      <c r="M262" s="20">
        <f>SD1DATWK24!Y267</f>
        <v>38.449877000000001</v>
      </c>
      <c r="N262" s="18">
        <f>SD1DATWK24!Z267</f>
        <v>206314.2267459596</v>
      </c>
      <c r="O262" s="21">
        <f>SD1DATWK24!AA267</f>
        <v>441</v>
      </c>
    </row>
    <row r="263" spans="1:15">
      <c r="A263" s="2" t="s">
        <v>306</v>
      </c>
      <c r="B263" s="2">
        <v>3906</v>
      </c>
      <c r="C263" s="17">
        <v>47746</v>
      </c>
      <c r="D263" s="2">
        <v>25920</v>
      </c>
      <c r="E263" s="2" t="s">
        <v>312</v>
      </c>
      <c r="F263" s="18">
        <v>209889630</v>
      </c>
      <c r="G263" s="18">
        <v>4630304</v>
      </c>
      <c r="H263" s="18">
        <v>19947550</v>
      </c>
      <c r="I263" s="18">
        <v>699160</v>
      </c>
      <c r="J263" s="19">
        <v>229837180</v>
      </c>
      <c r="K263" s="19">
        <v>5329464</v>
      </c>
      <c r="L263" s="20">
        <f>SD1DATWK24!X268</f>
        <v>22.060661</v>
      </c>
      <c r="M263" s="20">
        <f>SD1DATWK24!Y268</f>
        <v>35.049917999999998</v>
      </c>
      <c r="N263" s="18">
        <f>SD1DATWK24!Z268</f>
        <v>233569.58364117425</v>
      </c>
      <c r="O263" s="21">
        <f>SD1DATWK24!AA268</f>
        <v>360</v>
      </c>
    </row>
    <row r="264" spans="1:15">
      <c r="A264" s="2" t="s">
        <v>306</v>
      </c>
      <c r="B264" s="2">
        <v>3907</v>
      </c>
      <c r="C264" s="17">
        <v>45096</v>
      </c>
      <c r="D264" s="2">
        <v>25990</v>
      </c>
      <c r="E264" s="2" t="s">
        <v>313</v>
      </c>
      <c r="F264" s="18">
        <v>298347660</v>
      </c>
      <c r="G264" s="18">
        <v>7872199</v>
      </c>
      <c r="H264" s="18">
        <v>20605250</v>
      </c>
      <c r="I264" s="18">
        <v>997293</v>
      </c>
      <c r="J264" s="19">
        <v>318952910</v>
      </c>
      <c r="K264" s="19">
        <v>8869492</v>
      </c>
      <c r="L264" s="20">
        <f>SD1DATWK24!X269</f>
        <v>26.385992000000002</v>
      </c>
      <c r="M264" s="20">
        <f>SD1DATWK24!Y269</f>
        <v>48.399946999999997</v>
      </c>
      <c r="N264" s="18">
        <f>SD1DATWK24!Z269</f>
        <v>200452.62525138317</v>
      </c>
      <c r="O264" s="21">
        <f>SD1DATWK24!AA269</f>
        <v>458</v>
      </c>
    </row>
    <row r="265" spans="1:15">
      <c r="A265" s="2" t="s">
        <v>314</v>
      </c>
      <c r="B265" s="2">
        <v>4001</v>
      </c>
      <c r="C265" s="17">
        <v>44156</v>
      </c>
      <c r="D265" s="2">
        <v>22480</v>
      </c>
      <c r="E265" s="2" t="s">
        <v>315</v>
      </c>
      <c r="F265" s="18">
        <v>399090230</v>
      </c>
      <c r="G265" s="18">
        <v>8789852</v>
      </c>
      <c r="H265" s="18">
        <v>93657770</v>
      </c>
      <c r="I265" s="18">
        <v>2294615</v>
      </c>
      <c r="J265" s="19">
        <v>492748000</v>
      </c>
      <c r="K265" s="19">
        <v>11084467</v>
      </c>
      <c r="L265" s="20">
        <f>SD1DATWK24!X270</f>
        <v>22.024723999999999</v>
      </c>
      <c r="M265" s="20">
        <f>SD1DATWK24!Y270</f>
        <v>24.499995999999999</v>
      </c>
      <c r="N265" s="18">
        <f>SD1DATWK24!Z270</f>
        <v>218566.12375157877</v>
      </c>
      <c r="O265" s="21">
        <f>SD1DATWK24!AA270</f>
        <v>406</v>
      </c>
    </row>
    <row r="266" spans="1:15">
      <c r="A266" s="2" t="s">
        <v>314</v>
      </c>
      <c r="B266" s="2">
        <v>4002</v>
      </c>
      <c r="C266" s="17">
        <v>47761</v>
      </c>
      <c r="D266" s="2">
        <v>24070</v>
      </c>
      <c r="E266" s="2" t="s">
        <v>316</v>
      </c>
      <c r="F266" s="18">
        <v>136737660</v>
      </c>
      <c r="G266" s="18">
        <v>2953531</v>
      </c>
      <c r="H266" s="18">
        <v>165948690</v>
      </c>
      <c r="I266" s="18">
        <v>3584491</v>
      </c>
      <c r="J266" s="19">
        <v>302686350</v>
      </c>
      <c r="K266" s="19">
        <v>6538022</v>
      </c>
      <c r="L266" s="20">
        <f>SD1DATWK24!X271</f>
        <v>21.599982000000001</v>
      </c>
      <c r="M266" s="20">
        <f>SD1DATWK24!Y271</f>
        <v>21.599996000000001</v>
      </c>
      <c r="N266" s="18">
        <f>SD1DATWK24!Z271</f>
        <v>267045.82036949147</v>
      </c>
      <c r="O266" s="21">
        <f>SD1DATWK24!AA271</f>
        <v>263</v>
      </c>
    </row>
    <row r="267" spans="1:15">
      <c r="A267" s="2" t="s">
        <v>314</v>
      </c>
      <c r="B267" s="2">
        <v>4003</v>
      </c>
      <c r="C267" s="17">
        <v>45021</v>
      </c>
      <c r="D267" s="2">
        <v>25800</v>
      </c>
      <c r="E267" s="2" t="s">
        <v>317</v>
      </c>
      <c r="F267" s="18">
        <v>148979380</v>
      </c>
      <c r="G267" s="18">
        <v>3280701</v>
      </c>
      <c r="H267" s="18">
        <v>96967420</v>
      </c>
      <c r="I267" s="18">
        <v>2181766</v>
      </c>
      <c r="J267" s="19">
        <v>245946800</v>
      </c>
      <c r="K267" s="19">
        <v>5462467</v>
      </c>
      <c r="L267" s="20">
        <f>SD1DATWK24!X272</f>
        <v>22.021174999999999</v>
      </c>
      <c r="M267" s="20">
        <f>SD1DATWK24!Y272</f>
        <v>22.49999</v>
      </c>
      <c r="N267" s="18">
        <f>SD1DATWK24!Z272</f>
        <v>179348.03695287925</v>
      </c>
      <c r="O267" s="21">
        <f>SD1DATWK24!AA272</f>
        <v>507</v>
      </c>
    </row>
    <row r="268" spans="1:15">
      <c r="A268" s="2" t="s">
        <v>318</v>
      </c>
      <c r="B268" s="2">
        <v>4101</v>
      </c>
      <c r="C268" s="17">
        <v>47787</v>
      </c>
      <c r="D268" s="2">
        <v>20700</v>
      </c>
      <c r="E268" s="2" t="s">
        <v>319</v>
      </c>
      <c r="F268" s="18">
        <v>452466010</v>
      </c>
      <c r="G268" s="18">
        <v>10675290</v>
      </c>
      <c r="H268" s="18">
        <v>202878160</v>
      </c>
      <c r="I268" s="18">
        <v>5997538</v>
      </c>
      <c r="J268" s="19">
        <v>655344170</v>
      </c>
      <c r="K268" s="19">
        <v>16672828</v>
      </c>
      <c r="L268" s="20">
        <f>SD1DATWK24!X273</f>
        <v>23.593572999999999</v>
      </c>
      <c r="M268" s="20">
        <f>SD1DATWK24!Y273</f>
        <v>29.562265</v>
      </c>
      <c r="N268" s="18">
        <f>SD1DATWK24!Z273</f>
        <v>398921.72000327951</v>
      </c>
      <c r="O268" s="21">
        <f>SD1DATWK24!AA273</f>
        <v>74</v>
      </c>
    </row>
    <row r="269" spans="1:15">
      <c r="A269" s="2" t="s">
        <v>318</v>
      </c>
      <c r="B269" s="2">
        <v>4102</v>
      </c>
      <c r="C269" s="17">
        <v>47795</v>
      </c>
      <c r="D269" s="2">
        <v>21620</v>
      </c>
      <c r="E269" s="2" t="s">
        <v>183</v>
      </c>
      <c r="F269" s="18">
        <v>374354130</v>
      </c>
      <c r="G269" s="18">
        <v>9804578</v>
      </c>
      <c r="H269" s="18">
        <v>233072470</v>
      </c>
      <c r="I269" s="18">
        <v>8730827</v>
      </c>
      <c r="J269" s="19">
        <v>607426600</v>
      </c>
      <c r="K269" s="19">
        <v>18535405</v>
      </c>
      <c r="L269" s="20">
        <f>SD1DATWK24!X274</f>
        <v>26.190650000000002</v>
      </c>
      <c r="M269" s="20">
        <f>SD1DATWK24!Y274</f>
        <v>37.459708999999997</v>
      </c>
      <c r="N269" s="18">
        <f>SD1DATWK24!Z274</f>
        <v>362252.80048512889</v>
      </c>
      <c r="O269" s="21">
        <f>SD1DATWK24!AA274</f>
        <v>105</v>
      </c>
    </row>
    <row r="270" spans="1:15">
      <c r="A270" s="2" t="s">
        <v>318</v>
      </c>
      <c r="B270" s="2">
        <v>4103</v>
      </c>
      <c r="C270" s="17">
        <v>47803</v>
      </c>
      <c r="D270" s="2">
        <v>22430</v>
      </c>
      <c r="E270" s="2" t="s">
        <v>320</v>
      </c>
      <c r="F270" s="18">
        <v>483535240</v>
      </c>
      <c r="G270" s="18">
        <v>11664959</v>
      </c>
      <c r="H270" s="18">
        <v>61758720</v>
      </c>
      <c r="I270" s="18">
        <v>2521485</v>
      </c>
      <c r="J270" s="19">
        <v>545293960</v>
      </c>
      <c r="K270" s="19">
        <v>14186444</v>
      </c>
      <c r="L270" s="20">
        <f>SD1DATWK24!X275</f>
        <v>24.124320000000001</v>
      </c>
      <c r="M270" s="20">
        <f>SD1DATWK24!Y275</f>
        <v>40.828000000000003</v>
      </c>
      <c r="N270" s="18">
        <f>SD1DATWK24!Z275</f>
        <v>251003.53792093604</v>
      </c>
      <c r="O270" s="21">
        <f>SD1DATWK24!AA275</f>
        <v>308</v>
      </c>
    </row>
    <row r="271" spans="1:15">
      <c r="A271" s="2" t="s">
        <v>318</v>
      </c>
      <c r="B271" s="2">
        <v>4104</v>
      </c>
      <c r="C271" s="17">
        <v>44826</v>
      </c>
      <c r="D271" s="2">
        <v>25150</v>
      </c>
      <c r="E271" s="2" t="s">
        <v>321</v>
      </c>
      <c r="F271" s="18">
        <v>204622890</v>
      </c>
      <c r="G271" s="18">
        <v>4505249</v>
      </c>
      <c r="H271" s="18">
        <v>34013830</v>
      </c>
      <c r="I271" s="18">
        <v>1048136</v>
      </c>
      <c r="J271" s="19">
        <v>238636720</v>
      </c>
      <c r="K271" s="19">
        <v>5553385</v>
      </c>
      <c r="L271" s="20">
        <f>SD1DATWK24!X276</f>
        <v>22.017327000000002</v>
      </c>
      <c r="M271" s="20">
        <f>SD1DATWK24!Y276</f>
        <v>30.814995</v>
      </c>
      <c r="N271" s="18">
        <f>SD1DATWK24!Z276</f>
        <v>118054.5542985858</v>
      </c>
      <c r="O271" s="21">
        <f>SD1DATWK24!AA276</f>
        <v>583</v>
      </c>
    </row>
    <row r="272" spans="1:15">
      <c r="A272" s="2" t="s">
        <v>318</v>
      </c>
      <c r="B272" s="2">
        <v>4105</v>
      </c>
      <c r="C272" s="17">
        <v>44917</v>
      </c>
      <c r="D272" s="2">
        <v>25350</v>
      </c>
      <c r="E272" s="2" t="s">
        <v>322</v>
      </c>
      <c r="F272" s="18">
        <v>100274020</v>
      </c>
      <c r="G272" s="18">
        <v>2279865</v>
      </c>
      <c r="H272" s="18">
        <v>28586860</v>
      </c>
      <c r="I272" s="18">
        <v>1135327</v>
      </c>
      <c r="J272" s="19">
        <v>128860880</v>
      </c>
      <c r="K272" s="19">
        <v>3415192</v>
      </c>
      <c r="L272" s="20">
        <f>SD1DATWK24!X277</f>
        <v>22.736348</v>
      </c>
      <c r="M272" s="20">
        <f>SD1DATWK24!Y277</f>
        <v>39.714995000000002</v>
      </c>
      <c r="N272" s="18">
        <f>SD1DATWK24!Z277</f>
        <v>163164.68609713682</v>
      </c>
      <c r="O272" s="21">
        <f>SD1DATWK24!AA277</f>
        <v>537</v>
      </c>
    </row>
    <row r="273" spans="1:15">
      <c r="A273" s="2" t="s">
        <v>323</v>
      </c>
      <c r="B273" s="2">
        <v>4201</v>
      </c>
      <c r="C273" s="17">
        <v>47829</v>
      </c>
      <c r="D273" s="2">
        <v>20900</v>
      </c>
      <c r="E273" s="2" t="s">
        <v>324</v>
      </c>
      <c r="F273" s="18">
        <v>286523006</v>
      </c>
      <c r="G273" s="18">
        <v>6326752</v>
      </c>
      <c r="H273" s="18">
        <v>9652250</v>
      </c>
      <c r="I273" s="18">
        <v>376436</v>
      </c>
      <c r="J273" s="19">
        <v>296175256</v>
      </c>
      <c r="K273" s="19">
        <v>6703188</v>
      </c>
      <c r="L273" s="20">
        <f>SD1DATWK24!X278</f>
        <v>22.081130999999999</v>
      </c>
      <c r="M273" s="20">
        <f>SD1DATWK24!Y278</f>
        <v>38.999819000000002</v>
      </c>
      <c r="N273" s="18">
        <f>SD1DATWK24!Z278</f>
        <v>293042.21392452763</v>
      </c>
      <c r="O273" s="21">
        <f>SD1DATWK24!AA278</f>
        <v>212</v>
      </c>
    </row>
    <row r="274" spans="1:15">
      <c r="A274" s="2" t="s">
        <v>323</v>
      </c>
      <c r="B274" s="2">
        <v>4202</v>
      </c>
      <c r="C274" s="17">
        <v>47837</v>
      </c>
      <c r="D274" s="2">
        <v>21370</v>
      </c>
      <c r="E274" s="2" t="s">
        <v>325</v>
      </c>
      <c r="F274" s="18">
        <v>122218090</v>
      </c>
      <c r="G274" s="18">
        <v>2707711</v>
      </c>
      <c r="H274" s="18">
        <v>5889570</v>
      </c>
      <c r="I274" s="18">
        <v>279165</v>
      </c>
      <c r="J274" s="19">
        <v>128107660</v>
      </c>
      <c r="K274" s="19">
        <v>2986876</v>
      </c>
      <c r="L274" s="20">
        <f>SD1DATWK24!X279</f>
        <v>22.154748000000001</v>
      </c>
      <c r="M274" s="20">
        <f>SD1DATWK24!Y279</f>
        <v>47.399895000000001</v>
      </c>
      <c r="N274" s="18">
        <f>SD1DATWK24!Z279</f>
        <v>231506.76042176827</v>
      </c>
      <c r="O274" s="21">
        <f>SD1DATWK24!AA279</f>
        <v>364</v>
      </c>
    </row>
    <row r="275" spans="1:15">
      <c r="A275" s="2" t="s">
        <v>323</v>
      </c>
      <c r="B275" s="2">
        <v>4203</v>
      </c>
      <c r="C275" s="17">
        <v>47845</v>
      </c>
      <c r="D275" s="2">
        <v>21510</v>
      </c>
      <c r="E275" s="2" t="s">
        <v>326</v>
      </c>
      <c r="F275" s="18">
        <v>515460402</v>
      </c>
      <c r="G275" s="18">
        <v>12578700</v>
      </c>
      <c r="H275" s="18">
        <v>15692530</v>
      </c>
      <c r="I275" s="18">
        <v>689371</v>
      </c>
      <c r="J275" s="19">
        <v>531152932</v>
      </c>
      <c r="K275" s="19">
        <v>13268071</v>
      </c>
      <c r="L275" s="20">
        <f>SD1DATWK24!X280</f>
        <v>24.402844000000002</v>
      </c>
      <c r="M275" s="20">
        <f>SD1DATWK24!Y280</f>
        <v>43.929882999999997</v>
      </c>
      <c r="N275" s="18">
        <f>SD1DATWK24!Z280</f>
        <v>463347.8858572882</v>
      </c>
      <c r="O275" s="21">
        <f>SD1DATWK24!AA280</f>
        <v>40</v>
      </c>
    </row>
    <row r="276" spans="1:15">
      <c r="A276" s="2" t="s">
        <v>323</v>
      </c>
      <c r="B276" s="2">
        <v>4204</v>
      </c>
      <c r="C276" s="17">
        <v>47852</v>
      </c>
      <c r="D276" s="2">
        <v>21960</v>
      </c>
      <c r="E276" s="2" t="s">
        <v>327</v>
      </c>
      <c r="F276" s="18">
        <v>262771690</v>
      </c>
      <c r="G276" s="18">
        <v>6534660</v>
      </c>
      <c r="H276" s="18">
        <v>17263090</v>
      </c>
      <c r="I276" s="18">
        <v>805840</v>
      </c>
      <c r="J276" s="19">
        <v>280034780</v>
      </c>
      <c r="K276" s="19">
        <v>7340500</v>
      </c>
      <c r="L276" s="20">
        <f>SD1DATWK24!X281</f>
        <v>24.868203999999999</v>
      </c>
      <c r="M276" s="20">
        <f>SD1DATWK24!Y281</f>
        <v>46.679940000000002</v>
      </c>
      <c r="N276" s="18">
        <f>SD1DATWK24!Z281</f>
        <v>257934.49632655157</v>
      </c>
      <c r="O276" s="21">
        <f>SD1DATWK24!AA281</f>
        <v>283</v>
      </c>
    </row>
    <row r="277" spans="1:15">
      <c r="A277" s="2" t="s">
        <v>323</v>
      </c>
      <c r="B277" s="2">
        <v>4205</v>
      </c>
      <c r="C277" s="17">
        <v>44420</v>
      </c>
      <c r="D277" s="2">
        <v>23580</v>
      </c>
      <c r="E277" s="2" t="s">
        <v>328</v>
      </c>
      <c r="F277" s="18">
        <v>875540200</v>
      </c>
      <c r="G277" s="18">
        <v>26231733</v>
      </c>
      <c r="H277" s="18">
        <v>104774680</v>
      </c>
      <c r="I277" s="18">
        <v>3992963</v>
      </c>
      <c r="J277" s="19">
        <v>980314880</v>
      </c>
      <c r="K277" s="19">
        <v>30224696</v>
      </c>
      <c r="L277" s="20">
        <f>SD1DATWK24!X282</f>
        <v>29.960626999999999</v>
      </c>
      <c r="M277" s="20">
        <f>SD1DATWK24!Y282</f>
        <v>38.109999000000002</v>
      </c>
      <c r="N277" s="18">
        <f>SD1DATWK24!Z282</f>
        <v>259723.56948264709</v>
      </c>
      <c r="O277" s="21">
        <f>SD1DATWK24!AA282</f>
        <v>278</v>
      </c>
    </row>
    <row r="278" spans="1:15">
      <c r="A278" s="2" t="s">
        <v>329</v>
      </c>
      <c r="B278" s="2">
        <v>4301</v>
      </c>
      <c r="C278" s="17">
        <v>45369</v>
      </c>
      <c r="D278" s="2">
        <v>21780</v>
      </c>
      <c r="E278" s="2" t="s">
        <v>330</v>
      </c>
      <c r="F278" s="18">
        <v>87468610</v>
      </c>
      <c r="G278" s="18">
        <v>2979532</v>
      </c>
      <c r="H278" s="18">
        <v>5576480</v>
      </c>
      <c r="I278" s="18">
        <v>467699</v>
      </c>
      <c r="J278" s="19">
        <v>93045090</v>
      </c>
      <c r="K278" s="19">
        <v>3447231</v>
      </c>
      <c r="L278" s="20">
        <f>SD1DATWK24!X283</f>
        <v>34.064014999999998</v>
      </c>
      <c r="M278" s="20">
        <f>SD1DATWK24!Y283</f>
        <v>83.869932000000006</v>
      </c>
      <c r="N278" s="18">
        <f>SD1DATWK24!Z283</f>
        <v>291124.72748403659</v>
      </c>
      <c r="O278" s="21">
        <f>SD1DATWK24!AA283</f>
        <v>218</v>
      </c>
    </row>
    <row r="279" spans="1:15">
      <c r="A279" s="2" t="s">
        <v>329</v>
      </c>
      <c r="B279" s="2">
        <v>4302</v>
      </c>
      <c r="C279" s="17">
        <v>47878</v>
      </c>
      <c r="D279" s="2">
        <v>22680</v>
      </c>
      <c r="E279" s="2" t="s">
        <v>331</v>
      </c>
      <c r="F279" s="18">
        <v>507248830</v>
      </c>
      <c r="G279" s="18">
        <v>16059497</v>
      </c>
      <c r="H279" s="18">
        <v>16694440</v>
      </c>
      <c r="I279" s="18">
        <v>1145405</v>
      </c>
      <c r="J279" s="19">
        <v>523943270</v>
      </c>
      <c r="K279" s="19">
        <v>17204902</v>
      </c>
      <c r="L279" s="20">
        <f>SD1DATWK24!X284</f>
        <v>31.659998000000002</v>
      </c>
      <c r="M279" s="20">
        <f>SD1DATWK24!Y284</f>
        <v>68.609967999999995</v>
      </c>
      <c r="N279" s="18">
        <f>SD1DATWK24!Z284</f>
        <v>498060.86998758995</v>
      </c>
      <c r="O279" s="21">
        <f>SD1DATWK24!AA284</f>
        <v>29</v>
      </c>
    </row>
    <row r="280" spans="1:15">
      <c r="A280" s="2" t="s">
        <v>329</v>
      </c>
      <c r="B280" s="2">
        <v>4303</v>
      </c>
      <c r="C280" s="17">
        <v>47886</v>
      </c>
      <c r="D280" s="2">
        <v>23110</v>
      </c>
      <c r="E280" s="2" t="s">
        <v>332</v>
      </c>
      <c r="F280" s="18">
        <v>600865890</v>
      </c>
      <c r="G280" s="18">
        <v>13904721</v>
      </c>
      <c r="H280" s="18">
        <v>18875360</v>
      </c>
      <c r="I280" s="18">
        <v>1071538</v>
      </c>
      <c r="J280" s="19">
        <v>619741250</v>
      </c>
      <c r="K280" s="19">
        <v>14976259</v>
      </c>
      <c r="L280" s="20">
        <f>SD1DATWK24!X285</f>
        <v>23.141138999999999</v>
      </c>
      <c r="M280" s="20">
        <f>SD1DATWK24!Y285</f>
        <v>56.769142000000002</v>
      </c>
      <c r="N280" s="18">
        <f>SD1DATWK24!Z285</f>
        <v>252507.1284593856</v>
      </c>
      <c r="O280" s="21">
        <f>SD1DATWK24!AA285</f>
        <v>302</v>
      </c>
    </row>
    <row r="281" spans="1:15">
      <c r="A281" s="2" t="s">
        <v>329</v>
      </c>
      <c r="B281" s="2">
        <v>4304</v>
      </c>
      <c r="C281" s="17">
        <v>45492</v>
      </c>
      <c r="D281" s="2">
        <v>23360</v>
      </c>
      <c r="E281" s="2" t="s">
        <v>333</v>
      </c>
      <c r="F281" s="18">
        <v>2673063100</v>
      </c>
      <c r="G281" s="18">
        <v>79789669</v>
      </c>
      <c r="H281" s="18">
        <v>83100010</v>
      </c>
      <c r="I281" s="18">
        <v>6487617</v>
      </c>
      <c r="J281" s="19">
        <v>2756163110</v>
      </c>
      <c r="K281" s="19">
        <v>86277286</v>
      </c>
      <c r="L281" s="20">
        <f>SD1DATWK24!X286</f>
        <v>29.849526999999998</v>
      </c>
      <c r="M281" s="20">
        <f>SD1DATWK24!Y286</f>
        <v>78.069991000000002</v>
      </c>
      <c r="N281" s="18">
        <f>SD1DATWK24!Z286</f>
        <v>407119.73472660111</v>
      </c>
      <c r="O281" s="21">
        <f>SD1DATWK24!AA286</f>
        <v>65</v>
      </c>
    </row>
    <row r="282" spans="1:15">
      <c r="A282" s="2" t="s">
        <v>329</v>
      </c>
      <c r="B282" s="2">
        <v>4305</v>
      </c>
      <c r="C282" s="17">
        <v>44628</v>
      </c>
      <c r="D282" s="2">
        <v>24250</v>
      </c>
      <c r="E282" s="2" t="s">
        <v>334</v>
      </c>
      <c r="F282" s="18">
        <v>270936060</v>
      </c>
      <c r="G282" s="18">
        <v>8394781</v>
      </c>
      <c r="H282" s="18">
        <v>4027220</v>
      </c>
      <c r="I282" s="18">
        <v>325721</v>
      </c>
      <c r="J282" s="19">
        <v>274963280</v>
      </c>
      <c r="K282" s="19">
        <v>8720502</v>
      </c>
      <c r="L282" s="20">
        <f>SD1DATWK24!X287</f>
        <v>30.984362000000001</v>
      </c>
      <c r="M282" s="20">
        <f>SD1DATWK24!Y287</f>
        <v>80.879863</v>
      </c>
      <c r="N282" s="18">
        <f>SD1DATWK24!Z287</f>
        <v>93304.314924524733</v>
      </c>
      <c r="O282" s="21">
        <f>SD1DATWK24!AA287</f>
        <v>602</v>
      </c>
    </row>
    <row r="283" spans="1:15">
      <c r="A283" s="2" t="s">
        <v>329</v>
      </c>
      <c r="B283" s="2">
        <v>4306</v>
      </c>
      <c r="C283" s="17">
        <v>47894</v>
      </c>
      <c r="D283" s="2">
        <v>24260</v>
      </c>
      <c r="E283" s="2" t="s">
        <v>335</v>
      </c>
      <c r="F283" s="18">
        <v>1676273560</v>
      </c>
      <c r="G283" s="18">
        <v>41453547</v>
      </c>
      <c r="H283" s="18">
        <v>60285950</v>
      </c>
      <c r="I283" s="18">
        <v>3412184</v>
      </c>
      <c r="J283" s="19">
        <v>1736559510</v>
      </c>
      <c r="K283" s="19">
        <v>44865731</v>
      </c>
      <c r="L283" s="20">
        <f>SD1DATWK24!X288</f>
        <v>24.729583999999999</v>
      </c>
      <c r="M283" s="20">
        <f>SD1DATWK24!Y288</f>
        <v>56.599986999999999</v>
      </c>
      <c r="N283" s="18">
        <f>SD1DATWK24!Z288</f>
        <v>403471.18100178766</v>
      </c>
      <c r="O283" s="21">
        <f>SD1DATWK24!AA288</f>
        <v>71</v>
      </c>
    </row>
    <row r="284" spans="1:15">
      <c r="A284" s="2" t="s">
        <v>329</v>
      </c>
      <c r="B284" s="2">
        <v>4307</v>
      </c>
      <c r="C284" s="17">
        <v>47902</v>
      </c>
      <c r="D284" s="2">
        <v>24350</v>
      </c>
      <c r="E284" s="2" t="s">
        <v>336</v>
      </c>
      <c r="F284" s="18">
        <v>429386250</v>
      </c>
      <c r="G284" s="18">
        <v>10208718</v>
      </c>
      <c r="H284" s="18">
        <v>92246020</v>
      </c>
      <c r="I284" s="18">
        <v>4215643</v>
      </c>
      <c r="J284" s="19">
        <v>521632270</v>
      </c>
      <c r="K284" s="19">
        <v>14424361</v>
      </c>
      <c r="L284" s="20">
        <f>SD1DATWK24!X289</f>
        <v>23.77514</v>
      </c>
      <c r="M284" s="20">
        <f>SD1DATWK24!Y289</f>
        <v>45.699998999999998</v>
      </c>
      <c r="N284" s="18">
        <f>SD1DATWK24!Z289</f>
        <v>353971.93348443089</v>
      </c>
      <c r="O284" s="21">
        <f>SD1DATWK24!AA289</f>
        <v>114</v>
      </c>
    </row>
    <row r="285" spans="1:15">
      <c r="A285" s="2" t="s">
        <v>329</v>
      </c>
      <c r="B285" s="2">
        <v>4308</v>
      </c>
      <c r="C285" s="17">
        <v>45088</v>
      </c>
      <c r="D285" s="2">
        <v>25980</v>
      </c>
      <c r="E285" s="2" t="s">
        <v>337</v>
      </c>
      <c r="F285" s="18">
        <v>400320050</v>
      </c>
      <c r="G285" s="18">
        <v>15828307</v>
      </c>
      <c r="H285" s="18">
        <v>17194620</v>
      </c>
      <c r="I285" s="18">
        <v>1429044</v>
      </c>
      <c r="J285" s="19">
        <v>417514670</v>
      </c>
      <c r="K285" s="19">
        <v>17257351</v>
      </c>
      <c r="L285" s="20">
        <f>SD1DATWK24!X290</f>
        <v>39.539130999999998</v>
      </c>
      <c r="M285" s="20">
        <f>SD1DATWK24!Y290</f>
        <v>83.109949999999998</v>
      </c>
      <c r="N285" s="18">
        <f>SD1DATWK24!Z290</f>
        <v>338703.47880738816</v>
      </c>
      <c r="O285" s="21">
        <f>SD1DATWK24!AA290</f>
        <v>132</v>
      </c>
    </row>
    <row r="286" spans="1:15">
      <c r="A286" s="2" t="s">
        <v>329</v>
      </c>
      <c r="B286" s="2">
        <v>4309</v>
      </c>
      <c r="C286" s="17">
        <v>45104</v>
      </c>
      <c r="D286" s="2">
        <v>26010</v>
      </c>
      <c r="E286" s="2" t="s">
        <v>338</v>
      </c>
      <c r="F286" s="18">
        <v>2324484860</v>
      </c>
      <c r="G286" s="18">
        <v>87506275</v>
      </c>
      <c r="H286" s="18">
        <v>161840610</v>
      </c>
      <c r="I286" s="18">
        <v>8846207</v>
      </c>
      <c r="J286" s="19">
        <v>2486325470</v>
      </c>
      <c r="K286" s="19">
        <v>96352482</v>
      </c>
      <c r="L286" s="20">
        <f>SD1DATWK24!X291</f>
        <v>37.645448000000002</v>
      </c>
      <c r="M286" s="20">
        <f>SD1DATWK24!Y291</f>
        <v>54.659995000000002</v>
      </c>
      <c r="N286" s="18">
        <f>SD1DATWK24!Z291</f>
        <v>374646.84026042832</v>
      </c>
      <c r="O286" s="21">
        <f>SD1DATWK24!AA291</f>
        <v>91</v>
      </c>
    </row>
    <row r="287" spans="1:15">
      <c r="A287" s="2" t="s">
        <v>339</v>
      </c>
      <c r="B287" s="2">
        <v>4401</v>
      </c>
      <c r="C287" s="17">
        <v>45294</v>
      </c>
      <c r="D287" s="2">
        <v>20960</v>
      </c>
      <c r="E287" s="2" t="s">
        <v>340</v>
      </c>
      <c r="F287" s="18">
        <v>140490670</v>
      </c>
      <c r="G287" s="18">
        <v>2950546</v>
      </c>
      <c r="H287" s="18">
        <v>69190450</v>
      </c>
      <c r="I287" s="18">
        <v>1480675</v>
      </c>
      <c r="J287" s="19">
        <v>209681120</v>
      </c>
      <c r="K287" s="19">
        <v>4431221</v>
      </c>
      <c r="L287" s="20">
        <f>SD1DATWK24!X292</f>
        <v>21.001722000000001</v>
      </c>
      <c r="M287" s="20">
        <f>SD1DATWK24!Y292</f>
        <v>21.399991</v>
      </c>
      <c r="N287" s="18">
        <f>SD1DATWK24!Z292</f>
        <v>202256.91545139492</v>
      </c>
      <c r="O287" s="21">
        <f>SD1DATWK24!AA292</f>
        <v>450</v>
      </c>
    </row>
    <row r="288" spans="1:15">
      <c r="A288" s="2" t="s">
        <v>339</v>
      </c>
      <c r="B288" s="2">
        <v>4402</v>
      </c>
      <c r="C288" s="17">
        <v>47928</v>
      </c>
      <c r="D288" s="2">
        <v>21380</v>
      </c>
      <c r="E288" s="2" t="s">
        <v>341</v>
      </c>
      <c r="F288" s="18">
        <v>88009360</v>
      </c>
      <c r="G288" s="18">
        <v>1938517</v>
      </c>
      <c r="H288" s="18">
        <v>90300210</v>
      </c>
      <c r="I288" s="18">
        <v>2076904</v>
      </c>
      <c r="J288" s="19">
        <v>178309570</v>
      </c>
      <c r="K288" s="19">
        <v>4015421</v>
      </c>
      <c r="L288" s="20">
        <f>SD1DATWK24!X293</f>
        <v>22.026259</v>
      </c>
      <c r="M288" s="20">
        <f>SD1DATWK24!Y293</f>
        <v>22.999991000000001</v>
      </c>
      <c r="N288" s="18">
        <f>SD1DATWK24!Z293</f>
        <v>196161.334872445</v>
      </c>
      <c r="O288" s="21">
        <f>SD1DATWK24!AA293</f>
        <v>469</v>
      </c>
    </row>
    <row r="289" spans="1:15">
      <c r="A289" s="2" t="s">
        <v>339</v>
      </c>
      <c r="B289" s="2">
        <v>4403</v>
      </c>
      <c r="C289" s="17">
        <v>47936</v>
      </c>
      <c r="D289" s="2">
        <v>21750</v>
      </c>
      <c r="E289" s="2" t="s">
        <v>342</v>
      </c>
      <c r="F289" s="18">
        <v>263583910</v>
      </c>
      <c r="G289" s="18">
        <v>5799368</v>
      </c>
      <c r="H289" s="18">
        <v>11814840</v>
      </c>
      <c r="I289" s="18">
        <v>264651</v>
      </c>
      <c r="J289" s="19">
        <v>275398750</v>
      </c>
      <c r="K289" s="19">
        <v>6064019</v>
      </c>
      <c r="L289" s="20">
        <f>SD1DATWK24!X294</f>
        <v>22.00198</v>
      </c>
      <c r="M289" s="20">
        <f>SD1DATWK24!Y294</f>
        <v>22.39988</v>
      </c>
      <c r="N289" s="18">
        <f>SD1DATWK24!Z294</f>
        <v>192222.37612723277</v>
      </c>
      <c r="O289" s="21">
        <f>SD1DATWK24!AA294</f>
        <v>477</v>
      </c>
    </row>
    <row r="290" spans="1:15">
      <c r="A290" s="2" t="s">
        <v>339</v>
      </c>
      <c r="B290" s="2">
        <v>4404</v>
      </c>
      <c r="C290" s="17">
        <v>44149</v>
      </c>
      <c r="D290" s="2">
        <v>22470</v>
      </c>
      <c r="E290" s="2" t="s">
        <v>343</v>
      </c>
      <c r="F290" s="18">
        <v>187192090</v>
      </c>
      <c r="G290" s="18">
        <v>4136921</v>
      </c>
      <c r="H290" s="18">
        <v>15053630</v>
      </c>
      <c r="I290" s="18">
        <v>412469</v>
      </c>
      <c r="J290" s="19">
        <v>202245720</v>
      </c>
      <c r="K290" s="19">
        <v>4549390</v>
      </c>
      <c r="L290" s="20">
        <f>SD1DATWK24!X295</f>
        <v>22.099871</v>
      </c>
      <c r="M290" s="20">
        <f>SD1DATWK24!Y295</f>
        <v>27.399968999999999</v>
      </c>
      <c r="N290" s="18">
        <f>SD1DATWK24!Z295</f>
        <v>155707.136223774</v>
      </c>
      <c r="O290" s="21">
        <f>SD1DATWK24!AA295</f>
        <v>546</v>
      </c>
    </row>
    <row r="291" spans="1:15">
      <c r="A291" s="2" t="s">
        <v>339</v>
      </c>
      <c r="B291" s="2">
        <v>4405</v>
      </c>
      <c r="C291" s="17">
        <v>47944</v>
      </c>
      <c r="D291" s="2">
        <v>24670</v>
      </c>
      <c r="E291" s="2" t="s">
        <v>344</v>
      </c>
      <c r="F291" s="18">
        <v>154784280</v>
      </c>
      <c r="G291" s="18">
        <v>3407111</v>
      </c>
      <c r="H291" s="18">
        <v>286686000</v>
      </c>
      <c r="I291" s="18">
        <v>7138481</v>
      </c>
      <c r="J291" s="19">
        <v>441470280</v>
      </c>
      <c r="K291" s="19">
        <v>10545592</v>
      </c>
      <c r="L291" s="20">
        <f>SD1DATWK24!X296</f>
        <v>22.011996</v>
      </c>
      <c r="M291" s="20">
        <f>SD1DATWK24!Y296</f>
        <v>24.899999000000001</v>
      </c>
      <c r="N291" s="18">
        <f>SD1DATWK24!Z296</f>
        <v>304267.50442633574</v>
      </c>
      <c r="O291" s="21">
        <f>SD1DATWK24!AA296</f>
        <v>191</v>
      </c>
    </row>
    <row r="292" spans="1:15">
      <c r="A292" s="2" t="s">
        <v>339</v>
      </c>
      <c r="B292" s="2">
        <v>4406</v>
      </c>
      <c r="C292" s="17">
        <v>47951</v>
      </c>
      <c r="D292" s="2">
        <v>24960</v>
      </c>
      <c r="E292" s="2" t="s">
        <v>345</v>
      </c>
      <c r="F292" s="18">
        <v>269190350</v>
      </c>
      <c r="G292" s="18">
        <v>5950931</v>
      </c>
      <c r="H292" s="18">
        <v>76081690</v>
      </c>
      <c r="I292" s="18">
        <v>1734662</v>
      </c>
      <c r="J292" s="19">
        <v>345272040</v>
      </c>
      <c r="K292" s="19">
        <v>7685593</v>
      </c>
      <c r="L292" s="20">
        <f>SD1DATWK24!X297</f>
        <v>22.106777000000001</v>
      </c>
      <c r="M292" s="20">
        <f>SD1DATWK24!Y297</f>
        <v>22.799993000000001</v>
      </c>
      <c r="N292" s="18">
        <f>SD1DATWK24!Z297</f>
        <v>204606.30067735663</v>
      </c>
      <c r="O292" s="21">
        <f>SD1DATWK24!AA297</f>
        <v>446</v>
      </c>
    </row>
    <row r="293" spans="1:15">
      <c r="A293" s="2" t="s">
        <v>339</v>
      </c>
      <c r="B293" s="2">
        <v>4407</v>
      </c>
      <c r="C293" s="17">
        <v>47969</v>
      </c>
      <c r="D293" s="2">
        <v>25270</v>
      </c>
      <c r="E293" s="2" t="s">
        <v>346</v>
      </c>
      <c r="F293" s="18">
        <v>73296850</v>
      </c>
      <c r="G293" s="18">
        <v>1612603</v>
      </c>
      <c r="H293" s="18">
        <v>116979480</v>
      </c>
      <c r="I293" s="18">
        <v>2702225</v>
      </c>
      <c r="J293" s="19">
        <v>190276330</v>
      </c>
      <c r="K293" s="19">
        <v>4314828</v>
      </c>
      <c r="L293" s="20">
        <f>SD1DATWK24!X298</f>
        <v>22.000986000000001</v>
      </c>
      <c r="M293" s="20">
        <f>SD1DATWK24!Y298</f>
        <v>23.099992</v>
      </c>
      <c r="N293" s="18">
        <f>SD1DATWK24!Z298</f>
        <v>269765.49800424266</v>
      </c>
      <c r="O293" s="21">
        <f>SD1DATWK24!AA298</f>
        <v>256</v>
      </c>
    </row>
    <row r="294" spans="1:15">
      <c r="A294" s="2" t="s">
        <v>347</v>
      </c>
      <c r="B294" s="2">
        <v>4501</v>
      </c>
      <c r="C294" s="17">
        <v>45393</v>
      </c>
      <c r="D294" s="2">
        <v>22140</v>
      </c>
      <c r="E294" s="2" t="s">
        <v>348</v>
      </c>
      <c r="F294" s="18">
        <v>779151220</v>
      </c>
      <c r="G294" s="18">
        <v>23122916</v>
      </c>
      <c r="H294" s="18">
        <v>29687920</v>
      </c>
      <c r="I294" s="18">
        <v>2483394</v>
      </c>
      <c r="J294" s="19">
        <v>808839140</v>
      </c>
      <c r="K294" s="19">
        <v>25606310</v>
      </c>
      <c r="L294" s="20">
        <f>SD1DATWK24!X299</f>
        <v>29.677057999999999</v>
      </c>
      <c r="M294" s="20">
        <f>SD1DATWK24!Y299</f>
        <v>83.649983000000006</v>
      </c>
      <c r="N294" s="18">
        <f>SD1DATWK24!Z299</f>
        <v>314449.33004569553</v>
      </c>
      <c r="O294" s="21">
        <f>SD1DATWK24!AA299</f>
        <v>172</v>
      </c>
    </row>
    <row r="295" spans="1:15">
      <c r="A295" s="2" t="s">
        <v>347</v>
      </c>
      <c r="B295" s="2">
        <v>4502</v>
      </c>
      <c r="C295" s="17">
        <v>44115</v>
      </c>
      <c r="D295" s="2">
        <v>22280</v>
      </c>
      <c r="E295" s="2" t="s">
        <v>349</v>
      </c>
      <c r="F295" s="18">
        <v>404984916</v>
      </c>
      <c r="G295" s="18">
        <v>13283504</v>
      </c>
      <c r="H295" s="18">
        <v>30444480</v>
      </c>
      <c r="I295" s="18">
        <v>1573979</v>
      </c>
      <c r="J295" s="19">
        <v>435429396</v>
      </c>
      <c r="K295" s="19">
        <v>14857483</v>
      </c>
      <c r="L295" s="20">
        <f>SD1DATWK24!X300</f>
        <v>32.799996999999998</v>
      </c>
      <c r="M295" s="20">
        <f>SD1DATWK24!Y300</f>
        <v>51.699979999999996</v>
      </c>
      <c r="N295" s="18">
        <f>SD1DATWK24!Z300</f>
        <v>291267.18040605931</v>
      </c>
      <c r="O295" s="21">
        <f>SD1DATWK24!AA300</f>
        <v>216</v>
      </c>
    </row>
    <row r="296" spans="1:15">
      <c r="A296" s="2" t="s">
        <v>347</v>
      </c>
      <c r="B296" s="2">
        <v>4503</v>
      </c>
      <c r="C296" s="17">
        <v>47985</v>
      </c>
      <c r="D296" s="2">
        <v>22580</v>
      </c>
      <c r="E296" s="2" t="s">
        <v>350</v>
      </c>
      <c r="F296" s="18">
        <v>663166746</v>
      </c>
      <c r="G296" s="18">
        <v>16645484</v>
      </c>
      <c r="H296" s="18">
        <v>49460210</v>
      </c>
      <c r="I296" s="18">
        <v>1770674</v>
      </c>
      <c r="J296" s="19">
        <v>712626956</v>
      </c>
      <c r="K296" s="19">
        <v>18416158</v>
      </c>
      <c r="L296" s="20">
        <f>SD1DATWK24!X301</f>
        <v>25.099997999999999</v>
      </c>
      <c r="M296" s="20">
        <f>SD1DATWK24!Y301</f>
        <v>35.799968999999997</v>
      </c>
      <c r="N296" s="18">
        <f>SD1DATWK24!Z301</f>
        <v>410139.35155061062</v>
      </c>
      <c r="O296" s="21">
        <f>SD1DATWK24!AA301</f>
        <v>63</v>
      </c>
    </row>
    <row r="297" spans="1:15">
      <c r="A297" s="2" t="s">
        <v>347</v>
      </c>
      <c r="B297" s="2">
        <v>4504</v>
      </c>
      <c r="C297" s="17">
        <v>47993</v>
      </c>
      <c r="D297" s="2">
        <v>22740</v>
      </c>
      <c r="E297" s="2" t="s">
        <v>351</v>
      </c>
      <c r="F297" s="18">
        <v>799536728</v>
      </c>
      <c r="G297" s="18">
        <v>23197154</v>
      </c>
      <c r="H297" s="18">
        <v>54186100</v>
      </c>
      <c r="I297" s="18">
        <v>2590095</v>
      </c>
      <c r="J297" s="19">
        <v>853722828</v>
      </c>
      <c r="K297" s="19">
        <v>25787249</v>
      </c>
      <c r="L297" s="20">
        <f>SD1DATWK24!X302</f>
        <v>29.013244</v>
      </c>
      <c r="M297" s="20">
        <f>SD1DATWK24!Y302</f>
        <v>47.799988999999997</v>
      </c>
      <c r="N297" s="18">
        <f>SD1DATWK24!Z302</f>
        <v>468388.52492712304</v>
      </c>
      <c r="O297" s="21">
        <f>SD1DATWK24!AA302</f>
        <v>39</v>
      </c>
    </row>
    <row r="298" spans="1:15">
      <c r="A298" s="2" t="s">
        <v>347</v>
      </c>
      <c r="B298" s="2">
        <v>4505</v>
      </c>
      <c r="C298" s="17">
        <v>48009</v>
      </c>
      <c r="D298" s="2">
        <v>22870</v>
      </c>
      <c r="E298" s="2" t="s">
        <v>352</v>
      </c>
      <c r="F298" s="18">
        <v>1100987364</v>
      </c>
      <c r="G298" s="18">
        <v>34416672</v>
      </c>
      <c r="H298" s="18">
        <v>153879930</v>
      </c>
      <c r="I298" s="18">
        <v>6301382</v>
      </c>
      <c r="J298" s="19">
        <v>1254867294</v>
      </c>
      <c r="K298" s="19">
        <v>40718054</v>
      </c>
      <c r="L298" s="20">
        <f>SD1DATWK24!X303</f>
        <v>31.259824999999999</v>
      </c>
      <c r="M298" s="20">
        <f>SD1DATWK24!Y303</f>
        <v>40.949992999999999</v>
      </c>
      <c r="N298" s="18">
        <f>SD1DATWK24!Z303</f>
        <v>233850.02699562279</v>
      </c>
      <c r="O298" s="21">
        <f>SD1DATWK24!AA303</f>
        <v>359</v>
      </c>
    </row>
    <row r="299" spans="1:15">
      <c r="A299" s="2" t="s">
        <v>347</v>
      </c>
      <c r="B299" s="2">
        <v>4506</v>
      </c>
      <c r="C299" s="17">
        <v>48017</v>
      </c>
      <c r="D299" s="2">
        <v>22880</v>
      </c>
      <c r="E299" s="2" t="s">
        <v>353</v>
      </c>
      <c r="F299" s="18">
        <v>387525846</v>
      </c>
      <c r="G299" s="18">
        <v>8528768</v>
      </c>
      <c r="H299" s="18">
        <v>33698240</v>
      </c>
      <c r="I299" s="18">
        <v>1074973</v>
      </c>
      <c r="J299" s="19">
        <v>421224086</v>
      </c>
      <c r="K299" s="19">
        <v>9603741</v>
      </c>
      <c r="L299" s="20">
        <f>SD1DATWK24!X304</f>
        <v>22.008255999999999</v>
      </c>
      <c r="M299" s="20">
        <f>SD1DATWK24!Y304</f>
        <v>31.899975000000001</v>
      </c>
      <c r="N299" s="18">
        <f>SD1DATWK24!Z304</f>
        <v>207560.5963924916</v>
      </c>
      <c r="O299" s="21">
        <f>SD1DATWK24!AA304</f>
        <v>437</v>
      </c>
    </row>
    <row r="300" spans="1:15">
      <c r="A300" s="2" t="s">
        <v>347</v>
      </c>
      <c r="B300" s="2">
        <v>4507</v>
      </c>
      <c r="C300" s="17">
        <v>44453</v>
      </c>
      <c r="D300" s="2">
        <v>23730</v>
      </c>
      <c r="E300" s="2" t="s">
        <v>354</v>
      </c>
      <c r="F300" s="18">
        <v>1316216809</v>
      </c>
      <c r="G300" s="18">
        <v>34616501</v>
      </c>
      <c r="H300" s="18">
        <v>66366200</v>
      </c>
      <c r="I300" s="18">
        <v>2243177</v>
      </c>
      <c r="J300" s="19">
        <v>1382583009</v>
      </c>
      <c r="K300" s="19">
        <v>36859678</v>
      </c>
      <c r="L300" s="20">
        <f>SD1DATWK24!X305</f>
        <v>26.299999</v>
      </c>
      <c r="M300" s="20">
        <f>SD1DATWK24!Y305</f>
        <v>33.799992000000003</v>
      </c>
      <c r="N300" s="18">
        <f>SD1DATWK24!Z305</f>
        <v>213369.77841141011</v>
      </c>
      <c r="O300" s="21">
        <f>SD1DATWK24!AA305</f>
        <v>416</v>
      </c>
    </row>
    <row r="301" spans="1:15">
      <c r="A301" s="2" t="s">
        <v>347</v>
      </c>
      <c r="B301" s="2">
        <v>4508</v>
      </c>
      <c r="C301" s="17">
        <v>48025</v>
      </c>
      <c r="D301" s="2">
        <v>23860</v>
      </c>
      <c r="E301" s="2" t="s">
        <v>355</v>
      </c>
      <c r="F301" s="18">
        <v>414902479</v>
      </c>
      <c r="G301" s="18">
        <v>9127853</v>
      </c>
      <c r="H301" s="18">
        <v>43356250</v>
      </c>
      <c r="I301" s="18">
        <v>1331036</v>
      </c>
      <c r="J301" s="19">
        <v>458258729</v>
      </c>
      <c r="K301" s="19">
        <v>10458889</v>
      </c>
      <c r="L301" s="20">
        <f>SD1DATWK24!X306</f>
        <v>21.999995999999999</v>
      </c>
      <c r="M301" s="20">
        <f>SD1DATWK24!Y306</f>
        <v>30.69998</v>
      </c>
      <c r="N301" s="18">
        <f>SD1DATWK24!Z306</f>
        <v>279925.96431883558</v>
      </c>
      <c r="O301" s="21">
        <f>SD1DATWK24!AA306</f>
        <v>242</v>
      </c>
    </row>
    <row r="302" spans="1:15">
      <c r="A302" s="2" t="s">
        <v>347</v>
      </c>
      <c r="B302" s="2">
        <v>4509</v>
      </c>
      <c r="C302" s="17">
        <v>48033</v>
      </c>
      <c r="D302" s="2">
        <v>23960</v>
      </c>
      <c r="E302" s="2" t="s">
        <v>356</v>
      </c>
      <c r="F302" s="18">
        <v>474723113</v>
      </c>
      <c r="G302" s="18">
        <v>12390705</v>
      </c>
      <c r="H302" s="18">
        <v>45864830</v>
      </c>
      <c r="I302" s="18">
        <v>1774968</v>
      </c>
      <c r="J302" s="19">
        <v>520587943</v>
      </c>
      <c r="K302" s="19">
        <v>14165673</v>
      </c>
      <c r="L302" s="20">
        <f>SD1DATWK24!X307</f>
        <v>26.100909000000001</v>
      </c>
      <c r="M302" s="20">
        <f>SD1DATWK24!Y307</f>
        <v>38.699979999999996</v>
      </c>
      <c r="N302" s="18">
        <f>SD1DATWK24!Z307</f>
        <v>443862.99972122011</v>
      </c>
      <c r="O302" s="21">
        <f>SD1DATWK24!AA307</f>
        <v>45</v>
      </c>
    </row>
    <row r="303" spans="1:15">
      <c r="A303" s="2" t="s">
        <v>347</v>
      </c>
      <c r="B303" s="2">
        <v>4510</v>
      </c>
      <c r="C303" s="17">
        <v>48041</v>
      </c>
      <c r="D303" s="2">
        <v>25080</v>
      </c>
      <c r="E303" s="2" t="s">
        <v>357</v>
      </c>
      <c r="F303" s="18">
        <v>1408990143</v>
      </c>
      <c r="G303" s="18">
        <v>35872887</v>
      </c>
      <c r="H303" s="18">
        <v>76329760</v>
      </c>
      <c r="I303" s="18">
        <v>2302105</v>
      </c>
      <c r="J303" s="19">
        <v>1485319903</v>
      </c>
      <c r="K303" s="19">
        <v>38174992</v>
      </c>
      <c r="L303" s="20">
        <f>SD1DATWK24!X308</f>
        <v>25.459999</v>
      </c>
      <c r="M303" s="20">
        <f>SD1DATWK24!Y308</f>
        <v>30.159993</v>
      </c>
      <c r="N303" s="18">
        <f>SD1DATWK24!Z308</f>
        <v>289951.33268112066</v>
      </c>
      <c r="O303" s="21">
        <f>SD1DATWK24!AA308</f>
        <v>221</v>
      </c>
    </row>
    <row r="304" spans="1:15">
      <c r="A304" s="2" t="s">
        <v>358</v>
      </c>
      <c r="B304" s="2">
        <v>4601</v>
      </c>
      <c r="C304" s="17">
        <v>43588</v>
      </c>
      <c r="D304" s="2">
        <v>20350</v>
      </c>
      <c r="E304" s="2" t="s">
        <v>359</v>
      </c>
      <c r="F304" s="18">
        <v>371660680</v>
      </c>
      <c r="G304" s="18">
        <v>11537636</v>
      </c>
      <c r="H304" s="18">
        <v>19545180</v>
      </c>
      <c r="I304" s="18">
        <v>1058957</v>
      </c>
      <c r="J304" s="19">
        <v>391205860</v>
      </c>
      <c r="K304" s="19">
        <v>12596593</v>
      </c>
      <c r="L304" s="20">
        <f>SD1DATWK24!X309</f>
        <v>31.043467</v>
      </c>
      <c r="M304" s="20">
        <f>SD1DATWK24!Y309</f>
        <v>54.179955999999997</v>
      </c>
      <c r="N304" s="18">
        <f>SD1DATWK24!Z309</f>
        <v>157974.94531072705</v>
      </c>
      <c r="O304" s="21">
        <f>SD1DATWK24!AA309</f>
        <v>543</v>
      </c>
    </row>
    <row r="305" spans="1:15">
      <c r="A305" s="2" t="s">
        <v>358</v>
      </c>
      <c r="B305" s="2">
        <v>4602</v>
      </c>
      <c r="C305" s="17">
        <v>48074</v>
      </c>
      <c r="D305" s="2">
        <v>20380</v>
      </c>
      <c r="E305" s="2" t="s">
        <v>360</v>
      </c>
      <c r="F305" s="18">
        <v>497582570</v>
      </c>
      <c r="G305" s="18">
        <v>12473900</v>
      </c>
      <c r="H305" s="18">
        <v>20200960</v>
      </c>
      <c r="I305" s="18">
        <v>690871</v>
      </c>
      <c r="J305" s="19">
        <v>517783530</v>
      </c>
      <c r="K305" s="19">
        <v>13164771</v>
      </c>
      <c r="L305" s="20">
        <f>SD1DATWK24!X310</f>
        <v>25.069005000000001</v>
      </c>
      <c r="M305" s="20">
        <f>SD1DATWK24!Y310</f>
        <v>34.199908999999998</v>
      </c>
      <c r="N305" s="18">
        <f>SD1DATWK24!Z310</f>
        <v>324341.01565456961</v>
      </c>
      <c r="O305" s="21">
        <f>SD1DATWK24!AA310</f>
        <v>152</v>
      </c>
    </row>
    <row r="306" spans="1:15">
      <c r="A306" s="2" t="s">
        <v>358</v>
      </c>
      <c r="B306" s="2">
        <v>4603</v>
      </c>
      <c r="C306" s="17">
        <v>48082</v>
      </c>
      <c r="D306" s="2">
        <v>22450</v>
      </c>
      <c r="E306" s="2" t="s">
        <v>361</v>
      </c>
      <c r="F306" s="18">
        <v>593240630</v>
      </c>
      <c r="G306" s="18">
        <v>15893299</v>
      </c>
      <c r="H306" s="18">
        <v>21800970</v>
      </c>
      <c r="I306" s="18">
        <v>962512</v>
      </c>
      <c r="J306" s="19">
        <v>615041600</v>
      </c>
      <c r="K306" s="19">
        <v>16855811</v>
      </c>
      <c r="L306" s="20">
        <f>SD1DATWK24!X311</f>
        <v>26.790645000000001</v>
      </c>
      <c r="M306" s="20">
        <f>SD1DATWK24!Y311</f>
        <v>44.149962000000002</v>
      </c>
      <c r="N306" s="18">
        <f>SD1DATWK24!Z311</f>
        <v>469658.11190607061</v>
      </c>
      <c r="O306" s="21">
        <f>SD1DATWK24!AA311</f>
        <v>38</v>
      </c>
    </row>
    <row r="307" spans="1:15">
      <c r="A307" s="2" t="s">
        <v>358</v>
      </c>
      <c r="B307" s="2">
        <v>4604</v>
      </c>
      <c r="C307" s="17">
        <v>48090</v>
      </c>
      <c r="D307" s="2">
        <v>24660</v>
      </c>
      <c r="E307" s="2" t="s">
        <v>335</v>
      </c>
      <c r="F307" s="18">
        <v>101449650</v>
      </c>
      <c r="G307" s="18">
        <v>2231891</v>
      </c>
      <c r="H307" s="18">
        <v>4104560</v>
      </c>
      <c r="I307" s="18">
        <v>184704</v>
      </c>
      <c r="J307" s="19">
        <v>105554210</v>
      </c>
      <c r="K307" s="19">
        <v>2416595</v>
      </c>
      <c r="L307" s="20">
        <f>SD1DATWK24!X312</f>
        <v>21.999987000000001</v>
      </c>
      <c r="M307" s="20">
        <f>SD1DATWK24!Y312</f>
        <v>44.999707999999998</v>
      </c>
      <c r="N307" s="18">
        <f>SD1DATWK24!Z312</f>
        <v>187773.34329957602</v>
      </c>
      <c r="O307" s="21">
        <f>SD1DATWK24!AA312</f>
        <v>485</v>
      </c>
    </row>
    <row r="308" spans="1:15">
      <c r="A308" s="2" t="s">
        <v>362</v>
      </c>
      <c r="B308" s="2">
        <v>4701</v>
      </c>
      <c r="C308" s="17">
        <v>45195</v>
      </c>
      <c r="D308" s="2">
        <v>20080</v>
      </c>
      <c r="E308" s="2" t="s">
        <v>363</v>
      </c>
      <c r="F308" s="18">
        <v>936565330</v>
      </c>
      <c r="G308" s="18">
        <v>24918405</v>
      </c>
      <c r="H308" s="18">
        <v>28335200</v>
      </c>
      <c r="I308" s="18">
        <v>1886557</v>
      </c>
      <c r="J308" s="19">
        <v>964900530</v>
      </c>
      <c r="K308" s="19">
        <v>26804962</v>
      </c>
      <c r="L308" s="20">
        <f>SD1DATWK24!X313</f>
        <v>26.606158000000001</v>
      </c>
      <c r="M308" s="20">
        <f>SD1DATWK24!Y313</f>
        <v>66.579977999999997</v>
      </c>
      <c r="N308" s="18">
        <f>SD1DATWK24!Z313</f>
        <v>256369.5150368872</v>
      </c>
      <c r="O308" s="21">
        <f>SD1DATWK24!AA313</f>
        <v>290</v>
      </c>
    </row>
    <row r="309" spans="1:15">
      <c r="A309" s="2" t="s">
        <v>362</v>
      </c>
      <c r="B309" s="2">
        <v>4702</v>
      </c>
      <c r="C309" s="17">
        <v>48124</v>
      </c>
      <c r="D309" s="2">
        <v>20230</v>
      </c>
      <c r="E309" s="2" t="s">
        <v>364</v>
      </c>
      <c r="F309" s="18">
        <v>1458486810</v>
      </c>
      <c r="G309" s="18">
        <v>48126866</v>
      </c>
      <c r="H309" s="18">
        <v>62770360</v>
      </c>
      <c r="I309" s="18">
        <v>3900299</v>
      </c>
      <c r="J309" s="19">
        <v>1521257170</v>
      </c>
      <c r="K309" s="19">
        <v>52027165</v>
      </c>
      <c r="L309" s="20">
        <f>SD1DATWK24!X314</f>
        <v>32.997807000000002</v>
      </c>
      <c r="M309" s="20">
        <f>SD1DATWK24!Y314</f>
        <v>62.135998999999998</v>
      </c>
      <c r="N309" s="18">
        <f>SD1DATWK24!Z314</f>
        <v>449731.70733645506</v>
      </c>
      <c r="O309" s="21">
        <f>SD1DATWK24!AA314</f>
        <v>44</v>
      </c>
    </row>
    <row r="310" spans="1:15">
      <c r="A310" s="2" t="s">
        <v>362</v>
      </c>
      <c r="B310" s="2">
        <v>4703</v>
      </c>
      <c r="C310" s="17">
        <v>48116</v>
      </c>
      <c r="D310" s="2">
        <v>20220</v>
      </c>
      <c r="E310" s="2" t="s">
        <v>365</v>
      </c>
      <c r="F310" s="18">
        <v>1392315190</v>
      </c>
      <c r="G310" s="18">
        <v>47379093</v>
      </c>
      <c r="H310" s="18">
        <v>25982800</v>
      </c>
      <c r="I310" s="18">
        <v>1340166</v>
      </c>
      <c r="J310" s="19">
        <v>1418297990</v>
      </c>
      <c r="K310" s="19">
        <v>48719259</v>
      </c>
      <c r="L310" s="20">
        <f>SD1DATWK24!X315</f>
        <v>34.029000000000003</v>
      </c>
      <c r="M310" s="20">
        <f>SD1DATWK24!Y315</f>
        <v>51.578968000000003</v>
      </c>
      <c r="N310" s="18">
        <f>SD1DATWK24!Z315</f>
        <v>336332.97606182093</v>
      </c>
      <c r="O310" s="21">
        <f>SD1DATWK24!AA315</f>
        <v>134</v>
      </c>
    </row>
    <row r="311" spans="1:15">
      <c r="A311" s="2" t="s">
        <v>362</v>
      </c>
      <c r="B311" s="2">
        <v>4704</v>
      </c>
      <c r="C311" s="17">
        <v>48132</v>
      </c>
      <c r="D311" s="2">
        <v>21050</v>
      </c>
      <c r="E311" s="2" t="s">
        <v>366</v>
      </c>
      <c r="F311" s="18">
        <v>133010400</v>
      </c>
      <c r="G311" s="18">
        <v>3749562</v>
      </c>
      <c r="H311" s="18">
        <v>6928560</v>
      </c>
      <c r="I311" s="18">
        <v>317328</v>
      </c>
      <c r="J311" s="19">
        <v>139938960</v>
      </c>
      <c r="K311" s="19">
        <v>4066890</v>
      </c>
      <c r="L311" s="20">
        <f>SD1DATWK24!X316</f>
        <v>28.189990999999999</v>
      </c>
      <c r="M311" s="20">
        <f>SD1DATWK24!Y316</f>
        <v>45.799993000000001</v>
      </c>
      <c r="N311" s="18">
        <f>SD1DATWK24!Z316</f>
        <v>154082.45732344183</v>
      </c>
      <c r="O311" s="21">
        <f>SD1DATWK24!AA316</f>
        <v>550</v>
      </c>
    </row>
    <row r="312" spans="1:15">
      <c r="A312" s="2" t="s">
        <v>362</v>
      </c>
      <c r="B312" s="2">
        <v>4705</v>
      </c>
      <c r="C312" s="17">
        <v>48140</v>
      </c>
      <c r="D312" s="2">
        <v>21150</v>
      </c>
      <c r="E312" s="2" t="s">
        <v>367</v>
      </c>
      <c r="F312" s="18">
        <v>413296200</v>
      </c>
      <c r="G312" s="18">
        <v>11680989</v>
      </c>
      <c r="H312" s="18">
        <v>18434040</v>
      </c>
      <c r="I312" s="18">
        <v>986460</v>
      </c>
      <c r="J312" s="19">
        <v>431730240</v>
      </c>
      <c r="K312" s="19">
        <v>12667449</v>
      </c>
      <c r="L312" s="20">
        <f>SD1DATWK24!X317</f>
        <v>28.262996000000001</v>
      </c>
      <c r="M312" s="20">
        <f>SD1DATWK24!Y317</f>
        <v>53.512957999999998</v>
      </c>
      <c r="N312" s="18">
        <f>SD1DATWK24!Z317</f>
        <v>442576.59018747607</v>
      </c>
      <c r="O312" s="21">
        <f>SD1DATWK24!AA317</f>
        <v>47</v>
      </c>
    </row>
    <row r="313" spans="1:15">
      <c r="A313" s="2" t="s">
        <v>362</v>
      </c>
      <c r="B313" s="2">
        <v>4706</v>
      </c>
      <c r="C313" s="17">
        <v>43943</v>
      </c>
      <c r="D313" s="2">
        <v>21670</v>
      </c>
      <c r="E313" s="2" t="s">
        <v>368</v>
      </c>
      <c r="F313" s="18">
        <v>1239022900</v>
      </c>
      <c r="G313" s="18">
        <v>40879407</v>
      </c>
      <c r="H313" s="18">
        <v>63302280</v>
      </c>
      <c r="I313" s="18">
        <v>4055144</v>
      </c>
      <c r="J313" s="19">
        <v>1302325180</v>
      </c>
      <c r="K313" s="19">
        <v>44934551</v>
      </c>
      <c r="L313" s="20">
        <f>SD1DATWK24!X318</f>
        <v>32.993262000000001</v>
      </c>
      <c r="M313" s="20">
        <f>SD1DATWK24!Y318</f>
        <v>64.059999000000005</v>
      </c>
      <c r="N313" s="18">
        <f>SD1DATWK24!Z318</f>
        <v>184196.77643897021</v>
      </c>
      <c r="O313" s="21">
        <f>SD1DATWK24!AA318</f>
        <v>495</v>
      </c>
    </row>
    <row r="314" spans="1:15">
      <c r="A314" s="2" t="s">
        <v>362</v>
      </c>
      <c r="B314" s="2">
        <v>4707</v>
      </c>
      <c r="C314" s="17">
        <v>48157</v>
      </c>
      <c r="D314" s="2">
        <v>21870</v>
      </c>
      <c r="E314" s="2" t="s">
        <v>369</v>
      </c>
      <c r="F314" s="18">
        <v>503610330</v>
      </c>
      <c r="G314" s="18">
        <v>13445386</v>
      </c>
      <c r="H314" s="18">
        <v>46903370</v>
      </c>
      <c r="I314" s="18">
        <v>2342729</v>
      </c>
      <c r="J314" s="19">
        <v>550513700</v>
      </c>
      <c r="K314" s="19">
        <v>15788115</v>
      </c>
      <c r="L314" s="20">
        <f>SD1DATWK24!X319</f>
        <v>26.697994999999999</v>
      </c>
      <c r="M314" s="20">
        <f>SD1DATWK24!Y319</f>
        <v>49.947989</v>
      </c>
      <c r="N314" s="18">
        <f>SD1DATWK24!Z319</f>
        <v>361183.14352205588</v>
      </c>
      <c r="O314" s="21">
        <f>SD1DATWK24!AA319</f>
        <v>106</v>
      </c>
    </row>
    <row r="315" spans="1:15">
      <c r="A315" s="2" t="s">
        <v>362</v>
      </c>
      <c r="B315" s="2">
        <v>4708</v>
      </c>
      <c r="C315" s="17">
        <v>48165</v>
      </c>
      <c r="D315" s="2">
        <v>22670</v>
      </c>
      <c r="E315" s="2" t="s">
        <v>370</v>
      </c>
      <c r="F315" s="18">
        <v>442000450</v>
      </c>
      <c r="G315" s="18">
        <v>9776219</v>
      </c>
      <c r="H315" s="18">
        <v>51519070</v>
      </c>
      <c r="I315" s="18">
        <v>2730510</v>
      </c>
      <c r="J315" s="19">
        <v>493519520</v>
      </c>
      <c r="K315" s="19">
        <v>12506729</v>
      </c>
      <c r="L315" s="20">
        <f>SD1DATWK24!X320</f>
        <v>22.118120000000001</v>
      </c>
      <c r="M315" s="20">
        <f>SD1DATWK24!Y320</f>
        <v>52.999986</v>
      </c>
      <c r="N315" s="18">
        <f>SD1DATWK24!Z320</f>
        <v>344277.25775059307</v>
      </c>
      <c r="O315" s="21">
        <f>SD1DATWK24!AA320</f>
        <v>122</v>
      </c>
    </row>
    <row r="316" spans="1:15">
      <c r="A316" s="2" t="s">
        <v>362</v>
      </c>
      <c r="B316" s="2">
        <v>4709</v>
      </c>
      <c r="C316" s="17">
        <v>44263</v>
      </c>
      <c r="D316" s="2">
        <v>22970</v>
      </c>
      <c r="E316" s="2" t="s">
        <v>371</v>
      </c>
      <c r="F316" s="18">
        <v>929227700</v>
      </c>
      <c r="G316" s="18">
        <v>23855903</v>
      </c>
      <c r="H316" s="18">
        <v>40595300</v>
      </c>
      <c r="I316" s="18">
        <v>2380102</v>
      </c>
      <c r="J316" s="19">
        <v>969823000</v>
      </c>
      <c r="K316" s="19">
        <v>26236005</v>
      </c>
      <c r="L316" s="20">
        <f>SD1DATWK24!X321</f>
        <v>25.672827999999999</v>
      </c>
      <c r="M316" s="20">
        <f>SD1DATWK24!Y321</f>
        <v>58.629989000000002</v>
      </c>
      <c r="N316" s="18">
        <f>SD1DATWK24!Z321</f>
        <v>98889.687284704909</v>
      </c>
      <c r="O316" s="21">
        <f>SD1DATWK24!AA321</f>
        <v>596</v>
      </c>
    </row>
    <row r="317" spans="1:15">
      <c r="A317" s="2" t="s">
        <v>362</v>
      </c>
      <c r="B317" s="2">
        <v>4710</v>
      </c>
      <c r="C317" s="17">
        <v>48173</v>
      </c>
      <c r="D317" s="2">
        <v>23420</v>
      </c>
      <c r="E317" s="2" t="s">
        <v>372</v>
      </c>
      <c r="F317" s="18">
        <v>867505230</v>
      </c>
      <c r="G317" s="18">
        <v>25237461</v>
      </c>
      <c r="H317" s="18">
        <v>77495770</v>
      </c>
      <c r="I317" s="18">
        <v>3792797</v>
      </c>
      <c r="J317" s="19">
        <v>945001000</v>
      </c>
      <c r="K317" s="19">
        <v>29030258</v>
      </c>
      <c r="L317" s="20">
        <f>SD1DATWK24!X322</f>
        <v>29.091999000000001</v>
      </c>
      <c r="M317" s="20">
        <f>SD1DATWK24!Y322</f>
        <v>48.941986999999997</v>
      </c>
      <c r="N317" s="18">
        <f>SD1DATWK24!Z322</f>
        <v>357649.21937249677</v>
      </c>
      <c r="O317" s="21">
        <f>SD1DATWK24!AA322</f>
        <v>113</v>
      </c>
    </row>
    <row r="318" spans="1:15">
      <c r="A318" s="2" t="s">
        <v>362</v>
      </c>
      <c r="B318" s="2">
        <v>4711</v>
      </c>
      <c r="C318" s="17">
        <v>44537</v>
      </c>
      <c r="D318" s="2">
        <v>23880</v>
      </c>
      <c r="E318" s="2" t="s">
        <v>373</v>
      </c>
      <c r="F318" s="18">
        <v>1542496870</v>
      </c>
      <c r="G318" s="18">
        <v>45751999</v>
      </c>
      <c r="H318" s="18">
        <v>29741800</v>
      </c>
      <c r="I318" s="18">
        <v>1273276</v>
      </c>
      <c r="J318" s="19">
        <v>1572238670</v>
      </c>
      <c r="K318" s="19">
        <v>47025275</v>
      </c>
      <c r="L318" s="20">
        <f>SD1DATWK24!X323</f>
        <v>29.661000000000001</v>
      </c>
      <c r="M318" s="20">
        <f>SD1DATWK24!Y323</f>
        <v>42.810993000000003</v>
      </c>
      <c r="N318" s="18">
        <f>SD1DATWK24!Z323</f>
        <v>340704.84845677618</v>
      </c>
      <c r="O318" s="21">
        <f>SD1DATWK24!AA323</f>
        <v>127</v>
      </c>
    </row>
    <row r="319" spans="1:15">
      <c r="A319" s="2" t="s">
        <v>362</v>
      </c>
      <c r="B319" s="2">
        <v>4712</v>
      </c>
      <c r="C319" s="17">
        <v>44594</v>
      </c>
      <c r="D319" s="2">
        <v>24100</v>
      </c>
      <c r="E319" s="2" t="s">
        <v>374</v>
      </c>
      <c r="F319" s="18">
        <v>319700960</v>
      </c>
      <c r="G319" s="18">
        <v>7918992</v>
      </c>
      <c r="H319" s="18">
        <v>26410220</v>
      </c>
      <c r="I319" s="18">
        <v>1511192</v>
      </c>
      <c r="J319" s="19">
        <v>346111180</v>
      </c>
      <c r="K319" s="19">
        <v>9430184</v>
      </c>
      <c r="L319" s="20">
        <f>SD1DATWK24!X324</f>
        <v>24.769998000000001</v>
      </c>
      <c r="M319" s="20">
        <f>SD1DATWK24!Y324</f>
        <v>57.219970000000004</v>
      </c>
      <c r="N319" s="18">
        <f>SD1DATWK24!Z324</f>
        <v>420402.36488016654</v>
      </c>
      <c r="O319" s="21">
        <f>SD1DATWK24!AA324</f>
        <v>57</v>
      </c>
    </row>
    <row r="320" spans="1:15">
      <c r="A320" s="2" t="s">
        <v>362</v>
      </c>
      <c r="B320" s="2">
        <v>4713</v>
      </c>
      <c r="C320" s="17">
        <v>44768</v>
      </c>
      <c r="D320" s="2">
        <v>24890</v>
      </c>
      <c r="E320" s="2" t="s">
        <v>375</v>
      </c>
      <c r="F320" s="18">
        <v>516385960</v>
      </c>
      <c r="G320" s="18">
        <v>18092614</v>
      </c>
      <c r="H320" s="18">
        <v>14347100</v>
      </c>
      <c r="I320" s="18">
        <v>840553</v>
      </c>
      <c r="J320" s="19">
        <v>530733060</v>
      </c>
      <c r="K320" s="19">
        <v>18933167</v>
      </c>
      <c r="L320" s="20">
        <f>SD1DATWK24!X325</f>
        <v>35.036997999999997</v>
      </c>
      <c r="M320" s="20">
        <f>SD1DATWK24!Y325</f>
        <v>58.586962</v>
      </c>
      <c r="N320" s="18">
        <f>SD1DATWK24!Z325</f>
        <v>360340.8776940527</v>
      </c>
      <c r="O320" s="21">
        <f>SD1DATWK24!AA325</f>
        <v>110</v>
      </c>
    </row>
    <row r="321" spans="1:15">
      <c r="A321" s="2" t="s">
        <v>362</v>
      </c>
      <c r="B321" s="2">
        <v>4715</v>
      </c>
      <c r="C321" s="17">
        <v>45658</v>
      </c>
      <c r="D321" s="2">
        <v>25790</v>
      </c>
      <c r="E321" s="2" t="s">
        <v>376</v>
      </c>
      <c r="F321" s="18">
        <v>323794280</v>
      </c>
      <c r="G321" s="18">
        <v>8000954</v>
      </c>
      <c r="H321" s="18">
        <v>32137350</v>
      </c>
      <c r="I321" s="18">
        <v>1065674</v>
      </c>
      <c r="J321" s="19">
        <v>355931630</v>
      </c>
      <c r="K321" s="19">
        <v>9066628</v>
      </c>
      <c r="L321" s="20">
        <f>SD1DATWK24!X326</f>
        <v>24.709992</v>
      </c>
      <c r="M321" s="20">
        <f>SD1DATWK24!Y326</f>
        <v>33.159984000000001</v>
      </c>
      <c r="N321" s="18">
        <f>SD1DATWK24!Z326</f>
        <v>358640.55580706696</v>
      </c>
      <c r="O321" s="21">
        <f>SD1DATWK24!AA326</f>
        <v>112</v>
      </c>
    </row>
    <row r="322" spans="1:15">
      <c r="A322" s="2" t="s">
        <v>377</v>
      </c>
      <c r="B322" s="2">
        <v>4801</v>
      </c>
      <c r="C322" s="17">
        <v>48207</v>
      </c>
      <c r="D322" s="2">
        <v>20110</v>
      </c>
      <c r="E322" s="2" t="s">
        <v>378</v>
      </c>
      <c r="F322" s="18">
        <v>1674395630</v>
      </c>
      <c r="G322" s="18">
        <v>40776798</v>
      </c>
      <c r="H322" s="18">
        <v>60818330</v>
      </c>
      <c r="I322" s="18">
        <v>4109494</v>
      </c>
      <c r="J322" s="19">
        <v>1735213960</v>
      </c>
      <c r="K322" s="19">
        <v>44886292</v>
      </c>
      <c r="L322" s="20">
        <f>SD1DATWK24!X327</f>
        <v>24.353144</v>
      </c>
      <c r="M322" s="20">
        <f>SD1DATWK24!Y327</f>
        <v>67.569991000000002</v>
      </c>
      <c r="N322" s="18">
        <f>SD1DATWK24!Z327</f>
        <v>407206.4180939314</v>
      </c>
      <c r="O322" s="21">
        <f>SD1DATWK24!AA327</f>
        <v>64</v>
      </c>
    </row>
    <row r="323" spans="1:15">
      <c r="A323" s="2" t="s">
        <v>377</v>
      </c>
      <c r="B323" s="2">
        <v>4802</v>
      </c>
      <c r="C323" s="17">
        <v>44362</v>
      </c>
      <c r="D323" s="2">
        <v>23290</v>
      </c>
      <c r="E323" s="2" t="s">
        <v>379</v>
      </c>
      <c r="F323" s="18">
        <v>628540140</v>
      </c>
      <c r="G323" s="18">
        <v>27287830</v>
      </c>
      <c r="H323" s="18">
        <v>23500650</v>
      </c>
      <c r="I323" s="18">
        <v>2084507</v>
      </c>
      <c r="J323" s="19">
        <v>652040790</v>
      </c>
      <c r="K323" s="19">
        <v>29372337</v>
      </c>
      <c r="L323" s="20">
        <f>SD1DATWK24!X328</f>
        <v>43.414617999999997</v>
      </c>
      <c r="M323" s="20">
        <f>SD1DATWK24!Y328</f>
        <v>88.699972000000002</v>
      </c>
      <c r="N323" s="18">
        <f>SD1DATWK24!Z328</f>
        <v>295740.97186169389</v>
      </c>
      <c r="O323" s="21">
        <f>SD1DATWK24!AA328</f>
        <v>205</v>
      </c>
    </row>
    <row r="324" spans="1:15">
      <c r="A324" s="2" t="s">
        <v>377</v>
      </c>
      <c r="B324" s="2">
        <v>4803</v>
      </c>
      <c r="C324" s="17">
        <v>44602</v>
      </c>
      <c r="D324" s="2">
        <v>24180</v>
      </c>
      <c r="E324" s="2" t="s">
        <v>380</v>
      </c>
      <c r="F324" s="18">
        <v>784133460</v>
      </c>
      <c r="G324" s="18">
        <v>24027258</v>
      </c>
      <c r="H324" s="18">
        <v>78208360</v>
      </c>
      <c r="I324" s="18">
        <v>4923216</v>
      </c>
      <c r="J324" s="19">
        <v>862341820</v>
      </c>
      <c r="K324" s="19">
        <v>28950474</v>
      </c>
      <c r="L324" s="20">
        <f>SD1DATWK24!X329</f>
        <v>30.641797</v>
      </c>
      <c r="M324" s="20">
        <f>SD1DATWK24!Y329</f>
        <v>62.949997000000003</v>
      </c>
      <c r="N324" s="18">
        <f>SD1DATWK24!Z329</f>
        <v>272221.62193227693</v>
      </c>
      <c r="O324" s="21">
        <f>SD1DATWK24!AA329</f>
        <v>253</v>
      </c>
    </row>
    <row r="325" spans="1:15">
      <c r="A325" s="2" t="s">
        <v>377</v>
      </c>
      <c r="B325" s="2">
        <v>4804</v>
      </c>
      <c r="C325" s="17">
        <v>48215</v>
      </c>
      <c r="D325" s="2">
        <v>24230</v>
      </c>
      <c r="E325" s="2" t="s">
        <v>381</v>
      </c>
      <c r="F325" s="18">
        <v>236898490</v>
      </c>
      <c r="G325" s="18">
        <v>15498511</v>
      </c>
      <c r="H325" s="18">
        <v>2865480</v>
      </c>
      <c r="I325" s="18">
        <v>437988</v>
      </c>
      <c r="J325" s="19">
        <v>239763970</v>
      </c>
      <c r="K325" s="19">
        <v>15936499</v>
      </c>
      <c r="L325" s="20">
        <f>SD1DATWK24!X330</f>
        <v>65.422582000000006</v>
      </c>
      <c r="M325" s="20">
        <f>SD1DATWK24!Y330</f>
        <v>152.849784</v>
      </c>
      <c r="N325" s="18">
        <f>SD1DATWK24!Z330</f>
        <v>230717.41643697114</v>
      </c>
      <c r="O325" s="21">
        <f>SD1DATWK24!AA330</f>
        <v>366</v>
      </c>
    </row>
    <row r="326" spans="1:15">
      <c r="A326" s="2" t="s">
        <v>377</v>
      </c>
      <c r="B326" s="2">
        <v>4805</v>
      </c>
      <c r="C326" s="17">
        <v>48223</v>
      </c>
      <c r="D326" s="2">
        <v>25120</v>
      </c>
      <c r="E326" s="2" t="s">
        <v>382</v>
      </c>
      <c r="F326" s="18">
        <v>1082037030</v>
      </c>
      <c r="G326" s="18">
        <v>34669764</v>
      </c>
      <c r="H326" s="18">
        <v>20466600</v>
      </c>
      <c r="I326" s="18">
        <v>1558531</v>
      </c>
      <c r="J326" s="19">
        <v>1102503630</v>
      </c>
      <c r="K326" s="19">
        <v>36228295</v>
      </c>
      <c r="L326" s="20">
        <f>SD1DATWK24!X331</f>
        <v>32.041198999999999</v>
      </c>
      <c r="M326" s="20">
        <f>SD1DATWK24!Y331</f>
        <v>76.149970999999994</v>
      </c>
      <c r="N326" s="18">
        <f>SD1DATWK24!Z331</f>
        <v>299314.3129124369</v>
      </c>
      <c r="O326" s="21">
        <f>SD1DATWK24!AA331</f>
        <v>197</v>
      </c>
    </row>
    <row r="327" spans="1:15">
      <c r="A327" s="2" t="s">
        <v>377</v>
      </c>
      <c r="B327" s="2">
        <v>4806</v>
      </c>
      <c r="C327" s="17">
        <v>44875</v>
      </c>
      <c r="D327" s="2">
        <v>25260</v>
      </c>
      <c r="E327" s="2" t="s">
        <v>383</v>
      </c>
      <c r="F327" s="18">
        <v>2281328250</v>
      </c>
      <c r="G327" s="18">
        <v>75855226</v>
      </c>
      <c r="H327" s="18">
        <v>52782870</v>
      </c>
      <c r="I327" s="18">
        <v>4317638</v>
      </c>
      <c r="J327" s="19">
        <v>2334111120</v>
      </c>
      <c r="K327" s="19">
        <v>80172864</v>
      </c>
      <c r="L327" s="20">
        <f>SD1DATWK24!X332</f>
        <v>33.250464999999998</v>
      </c>
      <c r="M327" s="20">
        <f>SD1DATWK24!Y332</f>
        <v>81.799985000000007</v>
      </c>
      <c r="N327" s="18">
        <f>SD1DATWK24!Z332</f>
        <v>291252.6183820687</v>
      </c>
      <c r="O327" s="21">
        <f>SD1DATWK24!AA332</f>
        <v>217</v>
      </c>
    </row>
    <row r="328" spans="1:15">
      <c r="A328" s="2" t="s">
        <v>377</v>
      </c>
      <c r="B328" s="2">
        <v>4807</v>
      </c>
      <c r="C328" s="17">
        <v>44909</v>
      </c>
      <c r="D328" s="2">
        <v>25340</v>
      </c>
      <c r="E328" s="2" t="s">
        <v>384</v>
      </c>
      <c r="F328" s="18">
        <v>3052543160</v>
      </c>
      <c r="G328" s="18">
        <v>112449557</v>
      </c>
      <c r="H328" s="18">
        <v>276503530</v>
      </c>
      <c r="I328" s="18">
        <v>18780119</v>
      </c>
      <c r="J328" s="19">
        <v>3329046690</v>
      </c>
      <c r="K328" s="19">
        <v>131229676</v>
      </c>
      <c r="L328" s="20">
        <f>SD1DATWK24!X333</f>
        <v>36.837991000000002</v>
      </c>
      <c r="M328" s="20">
        <f>SD1DATWK24!Y333</f>
        <v>67.919996999999995</v>
      </c>
      <c r="N328" s="18">
        <f>SD1DATWK24!Z333</f>
        <v>104021.7372429878</v>
      </c>
      <c r="O328" s="21">
        <f>SD1DATWK24!AA333</f>
        <v>593</v>
      </c>
    </row>
    <row r="329" spans="1:15">
      <c r="A329" s="2" t="s">
        <v>377</v>
      </c>
      <c r="B329" s="2">
        <v>4808</v>
      </c>
      <c r="C329" s="17">
        <v>48231</v>
      </c>
      <c r="D329" s="2">
        <v>25690</v>
      </c>
      <c r="E329" s="2" t="s">
        <v>385</v>
      </c>
      <c r="F329" s="18">
        <v>1154380640</v>
      </c>
      <c r="G329" s="18">
        <v>46919073</v>
      </c>
      <c r="H329" s="18">
        <v>40934380</v>
      </c>
      <c r="I329" s="18">
        <v>3446674</v>
      </c>
      <c r="J329" s="19">
        <v>1195315020</v>
      </c>
      <c r="K329" s="19">
        <v>50365747</v>
      </c>
      <c r="L329" s="20">
        <f>SD1DATWK24!X334</f>
        <v>40.644368999999998</v>
      </c>
      <c r="M329" s="20">
        <f>SD1DATWK24!Y334</f>
        <v>84.199980999999994</v>
      </c>
      <c r="N329" s="18">
        <f>SD1DATWK24!Z334</f>
        <v>172002.88310277677</v>
      </c>
      <c r="O329" s="21">
        <f>SD1DATWK24!AA334</f>
        <v>522</v>
      </c>
    </row>
    <row r="330" spans="1:15">
      <c r="A330" s="2" t="s">
        <v>386</v>
      </c>
      <c r="B330" s="2">
        <v>4901</v>
      </c>
      <c r="C330" s="17">
        <v>48256</v>
      </c>
      <c r="D330" s="2">
        <v>22540</v>
      </c>
      <c r="E330" s="2" t="s">
        <v>387</v>
      </c>
      <c r="F330" s="18">
        <v>302760960</v>
      </c>
      <c r="G330" s="18">
        <v>8781259</v>
      </c>
      <c r="H330" s="18">
        <v>27879990</v>
      </c>
      <c r="I330" s="18">
        <v>886304</v>
      </c>
      <c r="J330" s="19">
        <v>330640950</v>
      </c>
      <c r="K330" s="19">
        <v>9667563</v>
      </c>
      <c r="L330" s="20">
        <f>SD1DATWK24!X335</f>
        <v>29.003934000000001</v>
      </c>
      <c r="M330" s="20">
        <f>SD1DATWK24!Y335</f>
        <v>31.789967999999998</v>
      </c>
      <c r="N330" s="18">
        <f>SD1DATWK24!Z335</f>
        <v>327861.75670610892</v>
      </c>
      <c r="O330" s="21">
        <f>SD1DATWK24!AA335</f>
        <v>146</v>
      </c>
    </row>
    <row r="331" spans="1:15">
      <c r="A331" s="2" t="s">
        <v>386</v>
      </c>
      <c r="B331" s="2">
        <v>4902</v>
      </c>
      <c r="C331" s="17">
        <v>48264</v>
      </c>
      <c r="D331" s="2">
        <v>22590</v>
      </c>
      <c r="E331" s="2" t="s">
        <v>388</v>
      </c>
      <c r="F331" s="18">
        <v>683184790</v>
      </c>
      <c r="G331" s="18">
        <v>14915496</v>
      </c>
      <c r="H331" s="18">
        <v>26373670</v>
      </c>
      <c r="I331" s="18">
        <v>817582</v>
      </c>
      <c r="J331" s="19">
        <v>709558460</v>
      </c>
      <c r="K331" s="19">
        <v>15733078</v>
      </c>
      <c r="L331" s="20">
        <f>SD1DATWK24!X336</f>
        <v>21.832301000000001</v>
      </c>
      <c r="M331" s="20">
        <f>SD1DATWK24!Y336</f>
        <v>30.999932999999999</v>
      </c>
      <c r="N331" s="18">
        <f>SD1DATWK24!Z336</f>
        <v>307143.71719190251</v>
      </c>
      <c r="O331" s="21">
        <f>SD1DATWK24!AA336</f>
        <v>184</v>
      </c>
    </row>
    <row r="332" spans="1:15">
      <c r="A332" s="2" t="s">
        <v>386</v>
      </c>
      <c r="B332" s="2">
        <v>4903</v>
      </c>
      <c r="C332" s="17">
        <v>44255</v>
      </c>
      <c r="D332" s="2">
        <v>22960</v>
      </c>
      <c r="E332" s="2" t="s">
        <v>389</v>
      </c>
      <c r="F332" s="18">
        <v>514266080</v>
      </c>
      <c r="G332" s="18">
        <v>11507920</v>
      </c>
      <c r="H332" s="18">
        <v>26141460</v>
      </c>
      <c r="I332" s="18">
        <v>1022131</v>
      </c>
      <c r="J332" s="19">
        <v>540407540</v>
      </c>
      <c r="K332" s="19">
        <v>12530051</v>
      </c>
      <c r="L332" s="20">
        <f>SD1DATWK24!X337</f>
        <v>22.377365000000001</v>
      </c>
      <c r="M332" s="20">
        <f>SD1DATWK24!Y337</f>
        <v>39.099997000000002</v>
      </c>
      <c r="N332" s="18">
        <f>SD1DATWK24!Z337</f>
        <v>248698.27597654893</v>
      </c>
      <c r="O332" s="21">
        <f>SD1DATWK24!AA337</f>
        <v>318</v>
      </c>
    </row>
    <row r="333" spans="1:15">
      <c r="A333" s="2" t="s">
        <v>386</v>
      </c>
      <c r="B333" s="2">
        <v>4904</v>
      </c>
      <c r="C333" s="17">
        <v>48272</v>
      </c>
      <c r="D333" s="2">
        <v>23130</v>
      </c>
      <c r="E333" s="2" t="s">
        <v>390</v>
      </c>
      <c r="F333" s="18">
        <v>431699540</v>
      </c>
      <c r="G333" s="18">
        <v>9718154</v>
      </c>
      <c r="H333" s="18">
        <v>51033610</v>
      </c>
      <c r="I333" s="18">
        <v>2436853</v>
      </c>
      <c r="J333" s="19">
        <v>482733150</v>
      </c>
      <c r="K333" s="19">
        <v>12155007</v>
      </c>
      <c r="L333" s="20">
        <f>SD1DATWK24!X338</f>
        <v>22.511384</v>
      </c>
      <c r="M333" s="20">
        <f>SD1DATWK24!Y338</f>
        <v>47.749963000000001</v>
      </c>
      <c r="N333" s="18">
        <f>SD1DATWK24!Z338</f>
        <v>364212.64486942894</v>
      </c>
      <c r="O333" s="21">
        <f>SD1DATWK24!AA338</f>
        <v>99</v>
      </c>
    </row>
    <row r="334" spans="1:15">
      <c r="A334" s="2" t="s">
        <v>391</v>
      </c>
      <c r="B334" s="2">
        <v>5001</v>
      </c>
      <c r="C334" s="17">
        <v>48298</v>
      </c>
      <c r="D334" s="2">
        <v>20210</v>
      </c>
      <c r="E334" s="2" t="s">
        <v>392</v>
      </c>
      <c r="F334" s="18">
        <v>901626400</v>
      </c>
      <c r="G334" s="18">
        <v>22289166</v>
      </c>
      <c r="H334" s="18">
        <v>32138230</v>
      </c>
      <c r="I334" s="18">
        <v>1822237</v>
      </c>
      <c r="J334" s="19">
        <v>933764630</v>
      </c>
      <c r="K334" s="19">
        <v>24111403</v>
      </c>
      <c r="L334" s="20">
        <f>SD1DATWK24!X339</f>
        <v>24.721066</v>
      </c>
      <c r="M334" s="20">
        <f>SD1DATWK24!Y339</f>
        <v>56.699979999999996</v>
      </c>
      <c r="N334" s="18">
        <f>SD1DATWK24!Z339</f>
        <v>220994.68229685712</v>
      </c>
      <c r="O334" s="21">
        <f>SD1DATWK24!AA339</f>
        <v>396</v>
      </c>
    </row>
    <row r="335" spans="1:15">
      <c r="A335" s="2" t="s">
        <v>391</v>
      </c>
      <c r="B335" s="2">
        <v>5002</v>
      </c>
      <c r="C335" s="17">
        <v>48306</v>
      </c>
      <c r="D335" s="2">
        <v>20550</v>
      </c>
      <c r="E335" s="2" t="s">
        <v>393</v>
      </c>
      <c r="F335" s="18">
        <v>1174582080</v>
      </c>
      <c r="G335" s="18">
        <v>39666932</v>
      </c>
      <c r="H335" s="18">
        <v>62307440</v>
      </c>
      <c r="I335" s="18">
        <v>3725361</v>
      </c>
      <c r="J335" s="19">
        <v>1236889520</v>
      </c>
      <c r="K335" s="19">
        <v>43392293</v>
      </c>
      <c r="L335" s="20">
        <f>SD1DATWK24!X340</f>
        <v>33.771102999999997</v>
      </c>
      <c r="M335" s="20">
        <f>SD1DATWK24!Y340</f>
        <v>59.789987000000004</v>
      </c>
      <c r="N335" s="18">
        <f>SD1DATWK24!Z340</f>
        <v>301186.44626326713</v>
      </c>
      <c r="O335" s="21">
        <f>SD1DATWK24!AA340</f>
        <v>195</v>
      </c>
    </row>
    <row r="336" spans="1:15">
      <c r="A336" s="2" t="s">
        <v>391</v>
      </c>
      <c r="B336" s="2">
        <v>5003</v>
      </c>
      <c r="C336" s="17">
        <v>43703</v>
      </c>
      <c r="D336" s="2">
        <v>20780</v>
      </c>
      <c r="E336" s="2" t="s">
        <v>394</v>
      </c>
      <c r="F336" s="18">
        <v>96036750</v>
      </c>
      <c r="G336" s="18">
        <v>3005577</v>
      </c>
      <c r="H336" s="18">
        <v>11492250</v>
      </c>
      <c r="I336" s="18">
        <v>402343</v>
      </c>
      <c r="J336" s="19">
        <v>107529000</v>
      </c>
      <c r="K336" s="19">
        <v>3407920</v>
      </c>
      <c r="L336" s="20">
        <f>SD1DATWK24!X341</f>
        <v>31.296112999999998</v>
      </c>
      <c r="M336" s="20">
        <f>SD1DATWK24!Y341</f>
        <v>35.009940999999998</v>
      </c>
      <c r="N336" s="18">
        <f>SD1DATWK24!Z341</f>
        <v>84507.603124194895</v>
      </c>
      <c r="O336" s="21">
        <f>SD1DATWK24!AA341</f>
        <v>607</v>
      </c>
    </row>
    <row r="337" spans="1:15">
      <c r="A337" s="2" t="s">
        <v>391</v>
      </c>
      <c r="B337" s="2">
        <v>5004</v>
      </c>
      <c r="C337" s="17">
        <v>48314</v>
      </c>
      <c r="D337" s="2">
        <v>20800</v>
      </c>
      <c r="E337" s="2" t="s">
        <v>395</v>
      </c>
      <c r="F337" s="18">
        <v>938688640</v>
      </c>
      <c r="G337" s="18">
        <v>25067938</v>
      </c>
      <c r="H337" s="18">
        <v>22037960</v>
      </c>
      <c r="I337" s="18">
        <v>1324922</v>
      </c>
      <c r="J337" s="19">
        <v>960726600</v>
      </c>
      <c r="K337" s="19">
        <v>26392860</v>
      </c>
      <c r="L337" s="20">
        <f>SD1DATWK24!X342</f>
        <v>26.705275</v>
      </c>
      <c r="M337" s="20">
        <f>SD1DATWK24!Y342</f>
        <v>60.119993000000001</v>
      </c>
      <c r="N337" s="18">
        <f>SD1DATWK24!Z342</f>
        <v>362725.4829764305</v>
      </c>
      <c r="O337" s="21">
        <f>SD1DATWK24!AA342</f>
        <v>104</v>
      </c>
    </row>
    <row r="338" spans="1:15">
      <c r="A338" s="2" t="s">
        <v>391</v>
      </c>
      <c r="B338" s="2">
        <v>5005</v>
      </c>
      <c r="C338" s="17">
        <v>48322</v>
      </c>
      <c r="D338" s="2">
        <v>22510</v>
      </c>
      <c r="E338" s="2" t="s">
        <v>396</v>
      </c>
      <c r="F338" s="18">
        <v>317574270</v>
      </c>
      <c r="G338" s="18">
        <v>8210488</v>
      </c>
      <c r="H338" s="18">
        <v>36099960</v>
      </c>
      <c r="I338" s="18">
        <v>1353386</v>
      </c>
      <c r="J338" s="19">
        <v>353674230</v>
      </c>
      <c r="K338" s="19">
        <v>9563874</v>
      </c>
      <c r="L338" s="20">
        <f>SD1DATWK24!X343</f>
        <v>25.853757000000002</v>
      </c>
      <c r="M338" s="20">
        <f>SD1DATWK24!Y343</f>
        <v>37.489958000000001</v>
      </c>
      <c r="N338" s="18">
        <f>SD1DATWK24!Z343</f>
        <v>491785.02457742987</v>
      </c>
      <c r="O338" s="21">
        <f>SD1DATWK24!AA343</f>
        <v>30</v>
      </c>
    </row>
    <row r="339" spans="1:15">
      <c r="A339" s="2" t="s">
        <v>391</v>
      </c>
      <c r="B339" s="2">
        <v>5006</v>
      </c>
      <c r="C339" s="17">
        <v>48330</v>
      </c>
      <c r="D339" s="2">
        <v>23020</v>
      </c>
      <c r="E339" s="2" t="s">
        <v>397</v>
      </c>
      <c r="F339" s="18">
        <v>46041040</v>
      </c>
      <c r="G339" s="18">
        <v>1047042</v>
      </c>
      <c r="H339" s="18">
        <v>20090150</v>
      </c>
      <c r="I339" s="18">
        <v>1165228</v>
      </c>
      <c r="J339" s="19">
        <v>66131190</v>
      </c>
      <c r="K339" s="19">
        <v>2212270</v>
      </c>
      <c r="L339" s="20">
        <f>SD1DATWK24!X344</f>
        <v>22.741492999999998</v>
      </c>
      <c r="M339" s="20">
        <f>SD1DATWK24!Y344</f>
        <v>57.999965000000003</v>
      </c>
      <c r="N339" s="18">
        <f>SD1DATWK24!Z344</f>
        <v>250139.34625274321</v>
      </c>
      <c r="O339" s="21">
        <f>SD1DATWK24!AA344</f>
        <v>312</v>
      </c>
    </row>
    <row r="340" spans="1:15">
      <c r="A340" s="2" t="s">
        <v>391</v>
      </c>
      <c r="B340" s="2">
        <v>5007</v>
      </c>
      <c r="C340" s="17">
        <v>48348</v>
      </c>
      <c r="D340" s="2">
        <v>24460</v>
      </c>
      <c r="E340" s="2" t="s">
        <v>398</v>
      </c>
      <c r="F340" s="18">
        <v>585332210</v>
      </c>
      <c r="G340" s="18">
        <v>19557443</v>
      </c>
      <c r="H340" s="18">
        <v>19855160</v>
      </c>
      <c r="I340" s="18">
        <v>917506</v>
      </c>
      <c r="J340" s="19">
        <v>605187370</v>
      </c>
      <c r="K340" s="19">
        <v>20474949</v>
      </c>
      <c r="L340" s="20">
        <f>SD1DATWK24!X345</f>
        <v>33.412551999999998</v>
      </c>
      <c r="M340" s="20">
        <f>SD1DATWK24!Y345</f>
        <v>46.209952000000001</v>
      </c>
      <c r="N340" s="18">
        <f>SD1DATWK24!Z345</f>
        <v>335632.17852531461</v>
      </c>
      <c r="O340" s="21">
        <f>SD1DATWK24!AA345</f>
        <v>135</v>
      </c>
    </row>
    <row r="341" spans="1:15">
      <c r="A341" s="2" t="s">
        <v>391</v>
      </c>
      <c r="B341" s="2">
        <v>5008</v>
      </c>
      <c r="C341" s="17">
        <v>48355</v>
      </c>
      <c r="D341" s="2">
        <v>24840</v>
      </c>
      <c r="E341" s="2" t="s">
        <v>399</v>
      </c>
      <c r="F341" s="18">
        <v>69222220</v>
      </c>
      <c r="G341" s="18">
        <v>1690045</v>
      </c>
      <c r="H341" s="18">
        <v>5537560</v>
      </c>
      <c r="I341" s="18">
        <v>297920</v>
      </c>
      <c r="J341" s="19">
        <v>74759780</v>
      </c>
      <c r="K341" s="19">
        <v>1987965</v>
      </c>
      <c r="L341" s="20">
        <f>SD1DATWK24!X346</f>
        <v>24.414776</v>
      </c>
      <c r="M341" s="20">
        <f>SD1DATWK24!Y346</f>
        <v>53.799869000000001</v>
      </c>
      <c r="N341" s="18">
        <f>SD1DATWK24!Z346</f>
        <v>172822.81683633092</v>
      </c>
      <c r="O341" s="21">
        <f>SD1DATWK24!AA346</f>
        <v>521</v>
      </c>
    </row>
    <row r="342" spans="1:15">
      <c r="A342" s="2" t="s">
        <v>391</v>
      </c>
      <c r="B342" s="2">
        <v>5009</v>
      </c>
      <c r="C342" s="17">
        <v>48363</v>
      </c>
      <c r="D342" s="2">
        <v>24970</v>
      </c>
      <c r="E342" s="2" t="s">
        <v>400</v>
      </c>
      <c r="F342" s="18">
        <v>292307700</v>
      </c>
      <c r="G342" s="18">
        <v>8016452</v>
      </c>
      <c r="H342" s="18">
        <v>16605360</v>
      </c>
      <c r="I342" s="18">
        <v>769160</v>
      </c>
      <c r="J342" s="19">
        <v>308913060</v>
      </c>
      <c r="K342" s="19">
        <v>8785612</v>
      </c>
      <c r="L342" s="20">
        <f>SD1DATWK24!X347</f>
        <v>27.424703000000001</v>
      </c>
      <c r="M342" s="20">
        <f>SD1DATWK24!Y347</f>
        <v>46.319983000000001</v>
      </c>
      <c r="N342" s="18">
        <f>SD1DATWK24!Z347</f>
        <v>320905.72508664784</v>
      </c>
      <c r="O342" s="21">
        <f>SD1DATWK24!AA347</f>
        <v>158</v>
      </c>
    </row>
    <row r="343" spans="1:15">
      <c r="A343" s="2" t="s">
        <v>391</v>
      </c>
      <c r="B343" s="2">
        <v>5010</v>
      </c>
      <c r="C343" s="17">
        <v>48371</v>
      </c>
      <c r="D343" s="2">
        <v>25130</v>
      </c>
      <c r="E343" s="2" t="s">
        <v>401</v>
      </c>
      <c r="F343" s="18">
        <v>258194710</v>
      </c>
      <c r="G343" s="18">
        <v>5681594</v>
      </c>
      <c r="H343" s="18">
        <v>21391740</v>
      </c>
      <c r="I343" s="18">
        <v>697370</v>
      </c>
      <c r="J343" s="19">
        <v>279586450</v>
      </c>
      <c r="K343" s="19">
        <v>6378964</v>
      </c>
      <c r="L343" s="20">
        <f>SD1DATWK24!X348</f>
        <v>22.005075000000001</v>
      </c>
      <c r="M343" s="20">
        <f>SD1DATWK24!Y348</f>
        <v>32.599966000000002</v>
      </c>
      <c r="N343" s="18">
        <f>SD1DATWK24!Z348</f>
        <v>285725.73544478585</v>
      </c>
      <c r="O343" s="21">
        <f>SD1DATWK24!AA348</f>
        <v>229</v>
      </c>
    </row>
    <row r="344" spans="1:15">
      <c r="A344" s="2" t="s">
        <v>391</v>
      </c>
      <c r="B344" s="2">
        <v>5011</v>
      </c>
      <c r="C344" s="17">
        <v>44859</v>
      </c>
      <c r="D344" s="2">
        <v>25200</v>
      </c>
      <c r="E344" s="2" t="s">
        <v>402</v>
      </c>
      <c r="F344" s="18">
        <v>204188320</v>
      </c>
      <c r="G344" s="18">
        <v>5487900</v>
      </c>
      <c r="H344" s="18">
        <v>13124120</v>
      </c>
      <c r="I344" s="18">
        <v>822882</v>
      </c>
      <c r="J344" s="19">
        <v>217312440</v>
      </c>
      <c r="K344" s="19">
        <v>6310782</v>
      </c>
      <c r="L344" s="20">
        <f>SD1DATWK24!X349</f>
        <v>26.876660000000001</v>
      </c>
      <c r="M344" s="20">
        <f>SD1DATWK24!Y349</f>
        <v>62.699975000000002</v>
      </c>
      <c r="N344" s="18">
        <f>SD1DATWK24!Z349</f>
        <v>143530.31319738724</v>
      </c>
      <c r="O344" s="21">
        <f>SD1DATWK24!AA349</f>
        <v>561</v>
      </c>
    </row>
    <row r="345" spans="1:15">
      <c r="A345" s="2" t="s">
        <v>391</v>
      </c>
      <c r="B345" s="2">
        <v>5012</v>
      </c>
      <c r="C345" s="17">
        <v>48389</v>
      </c>
      <c r="D345" s="2">
        <v>25820</v>
      </c>
      <c r="E345" s="2" t="s">
        <v>403</v>
      </c>
      <c r="F345" s="18">
        <v>354811680</v>
      </c>
      <c r="G345" s="18">
        <v>7806413</v>
      </c>
      <c r="H345" s="18">
        <v>39045420</v>
      </c>
      <c r="I345" s="18">
        <v>1253357</v>
      </c>
      <c r="J345" s="19">
        <v>393857100</v>
      </c>
      <c r="K345" s="19">
        <v>9059770</v>
      </c>
      <c r="L345" s="20">
        <f>SD1DATWK24!X350</f>
        <v>22.001567000000001</v>
      </c>
      <c r="M345" s="20">
        <f>SD1DATWK24!Y350</f>
        <v>32.099975000000001</v>
      </c>
      <c r="N345" s="18">
        <f>SD1DATWK24!Z350</f>
        <v>232943.03524975252</v>
      </c>
      <c r="O345" s="21">
        <f>SD1DATWK24!AA350</f>
        <v>361</v>
      </c>
    </row>
    <row r="346" spans="1:15">
      <c r="A346" s="2" t="s">
        <v>391</v>
      </c>
      <c r="B346" s="2">
        <v>5013</v>
      </c>
      <c r="C346" s="17">
        <v>48397</v>
      </c>
      <c r="D346" s="2">
        <v>25910</v>
      </c>
      <c r="E346" s="2" t="s">
        <v>404</v>
      </c>
      <c r="F346" s="18">
        <v>155047240</v>
      </c>
      <c r="G346" s="18">
        <v>4218268</v>
      </c>
      <c r="H346" s="18">
        <v>9939110</v>
      </c>
      <c r="I346" s="18">
        <v>402533</v>
      </c>
      <c r="J346" s="19">
        <v>164986350</v>
      </c>
      <c r="K346" s="19">
        <v>4620801</v>
      </c>
      <c r="L346" s="20">
        <f>SD1DATWK24!X351</f>
        <v>27.206340000000001</v>
      </c>
      <c r="M346" s="20">
        <f>SD1DATWK24!Y351</f>
        <v>40.499904000000001</v>
      </c>
      <c r="N346" s="18">
        <f>SD1DATWK24!Z351</f>
        <v>365102.48424864042</v>
      </c>
      <c r="O346" s="21">
        <f>SD1DATWK24!AA351</f>
        <v>98</v>
      </c>
    </row>
    <row r="347" spans="1:15">
      <c r="A347" s="2" t="s">
        <v>391</v>
      </c>
      <c r="B347" s="2">
        <v>5014</v>
      </c>
      <c r="C347" s="17">
        <v>45161</v>
      </c>
      <c r="D347" s="2">
        <v>26130</v>
      </c>
      <c r="E347" s="2" t="s">
        <v>405</v>
      </c>
      <c r="F347" s="18">
        <v>640787680</v>
      </c>
      <c r="G347" s="18">
        <v>24004309</v>
      </c>
      <c r="H347" s="18">
        <v>120214330</v>
      </c>
      <c r="I347" s="18">
        <v>6437477</v>
      </c>
      <c r="J347" s="19">
        <v>761002010</v>
      </c>
      <c r="K347" s="19">
        <v>30441786</v>
      </c>
      <c r="L347" s="20">
        <f>SD1DATWK24!X352</f>
        <v>37.460628</v>
      </c>
      <c r="M347" s="20">
        <f>SD1DATWK24!Y352</f>
        <v>53.549996999999998</v>
      </c>
      <c r="N347" s="18">
        <f>SD1DATWK24!Z352</f>
        <v>78146.478231006695</v>
      </c>
      <c r="O347" s="21">
        <f>SD1DATWK24!AA352</f>
        <v>608</v>
      </c>
    </row>
    <row r="348" spans="1:15">
      <c r="A348" s="2" t="s">
        <v>406</v>
      </c>
      <c r="B348" s="2">
        <v>5101</v>
      </c>
      <c r="C348" s="17">
        <v>48413</v>
      </c>
      <c r="D348" s="2">
        <v>21640</v>
      </c>
      <c r="E348" s="2" t="s">
        <v>407</v>
      </c>
      <c r="F348" s="18">
        <v>203666850</v>
      </c>
      <c r="G348" s="18">
        <v>5329926</v>
      </c>
      <c r="H348" s="18">
        <v>40723330</v>
      </c>
      <c r="I348" s="18">
        <v>1638298</v>
      </c>
      <c r="J348" s="19">
        <v>244390180</v>
      </c>
      <c r="K348" s="19">
        <v>6968224</v>
      </c>
      <c r="L348" s="20">
        <f>SD1DATWK24!X353</f>
        <v>26.169826</v>
      </c>
      <c r="M348" s="20">
        <f>SD1DATWK24!Y353</f>
        <v>40.229962</v>
      </c>
      <c r="N348" s="18">
        <f>SD1DATWK24!Z353</f>
        <v>245610.90821328535</v>
      </c>
      <c r="O348" s="21">
        <f>SD1DATWK24!AA353</f>
        <v>328</v>
      </c>
    </row>
    <row r="349" spans="1:15">
      <c r="A349" s="2" t="s">
        <v>406</v>
      </c>
      <c r="B349" s="2">
        <v>5102</v>
      </c>
      <c r="C349" s="17">
        <v>44339</v>
      </c>
      <c r="D349" s="2">
        <v>23220</v>
      </c>
      <c r="E349" s="2" t="s">
        <v>408</v>
      </c>
      <c r="F349" s="18">
        <v>406402930</v>
      </c>
      <c r="G349" s="18">
        <v>10834132</v>
      </c>
      <c r="H349" s="18">
        <v>53720630</v>
      </c>
      <c r="I349" s="18">
        <v>2163866</v>
      </c>
      <c r="J349" s="19">
        <v>460123560</v>
      </c>
      <c r="K349" s="19">
        <v>12997998</v>
      </c>
      <c r="L349" s="20">
        <f>SD1DATWK24!X354</f>
        <v>26.658597</v>
      </c>
      <c r="M349" s="20">
        <f>SD1DATWK24!Y354</f>
        <v>40.279981999999997</v>
      </c>
      <c r="N349" s="18">
        <f>SD1DATWK24!Z354</f>
        <v>86790.382536433128</v>
      </c>
      <c r="O349" s="21">
        <f>SD1DATWK24!AA354</f>
        <v>606</v>
      </c>
    </row>
    <row r="350" spans="1:15">
      <c r="A350" s="2" t="s">
        <v>406</v>
      </c>
      <c r="B350" s="2">
        <v>5103</v>
      </c>
      <c r="C350" s="17">
        <v>48421</v>
      </c>
      <c r="D350" s="2">
        <v>24440</v>
      </c>
      <c r="E350" s="2" t="s">
        <v>409</v>
      </c>
      <c r="F350" s="18">
        <v>265113360</v>
      </c>
      <c r="G350" s="18">
        <v>5955999</v>
      </c>
      <c r="H350" s="18">
        <v>28748940</v>
      </c>
      <c r="I350" s="18">
        <v>1312389</v>
      </c>
      <c r="J350" s="19">
        <v>293862300</v>
      </c>
      <c r="K350" s="19">
        <v>7268388</v>
      </c>
      <c r="L350" s="20">
        <f>SD1DATWK24!X355</f>
        <v>22.465858000000001</v>
      </c>
      <c r="M350" s="20">
        <f>SD1DATWK24!Y355</f>
        <v>45.649996000000002</v>
      </c>
      <c r="N350" s="18">
        <f>SD1DATWK24!Z355</f>
        <v>242018.11942353798</v>
      </c>
      <c r="O350" s="21">
        <f>SD1DATWK24!AA355</f>
        <v>334</v>
      </c>
    </row>
    <row r="351" spans="1:15">
      <c r="A351" s="2" t="s">
        <v>406</v>
      </c>
      <c r="B351" s="2">
        <v>5104</v>
      </c>
      <c r="C351" s="17">
        <v>48439</v>
      </c>
      <c r="D351" s="2">
        <v>24580</v>
      </c>
      <c r="E351" s="2" t="s">
        <v>410</v>
      </c>
      <c r="F351" s="18">
        <v>162861720</v>
      </c>
      <c r="G351" s="18">
        <v>4132293</v>
      </c>
      <c r="H351" s="18">
        <v>27779010</v>
      </c>
      <c r="I351" s="18">
        <v>1343392</v>
      </c>
      <c r="J351" s="19">
        <v>190640730</v>
      </c>
      <c r="K351" s="19">
        <v>5475685</v>
      </c>
      <c r="L351" s="20">
        <f>SD1DATWK24!X356</f>
        <v>25.373016</v>
      </c>
      <c r="M351" s="20">
        <f>SD1DATWK24!Y356</f>
        <v>48.359966999999997</v>
      </c>
      <c r="N351" s="18">
        <f>SD1DATWK24!Z356</f>
        <v>285223.93018713221</v>
      </c>
      <c r="O351" s="21">
        <f>SD1DATWK24!AA356</f>
        <v>231</v>
      </c>
    </row>
    <row r="352" spans="1:15">
      <c r="A352" s="2" t="s">
        <v>406</v>
      </c>
      <c r="B352" s="2">
        <v>5105</v>
      </c>
      <c r="C352" s="17">
        <v>48447</v>
      </c>
      <c r="D352" s="2">
        <v>24630</v>
      </c>
      <c r="E352" s="2" t="s">
        <v>411</v>
      </c>
      <c r="F352" s="18">
        <v>378670270</v>
      </c>
      <c r="G352" s="18">
        <v>8612370</v>
      </c>
      <c r="H352" s="18">
        <v>22519030</v>
      </c>
      <c r="I352" s="18">
        <v>797173</v>
      </c>
      <c r="J352" s="19">
        <v>401189300</v>
      </c>
      <c r="K352" s="19">
        <v>9409543</v>
      </c>
      <c r="L352" s="20">
        <f>SD1DATWK24!X357</f>
        <v>22.743718000000001</v>
      </c>
      <c r="M352" s="20">
        <f>SD1DATWK24!Y357</f>
        <v>35.399971000000001</v>
      </c>
      <c r="N352" s="18">
        <f>SD1DATWK24!Z357</f>
        <v>226455.01911884788</v>
      </c>
      <c r="O352" s="21">
        <f>SD1DATWK24!AA357</f>
        <v>384</v>
      </c>
    </row>
    <row r="353" spans="1:15">
      <c r="A353" s="2" t="s">
        <v>412</v>
      </c>
      <c r="B353" s="2">
        <v>5201</v>
      </c>
      <c r="C353" s="17">
        <v>48462</v>
      </c>
      <c r="D353" s="2">
        <v>20490</v>
      </c>
      <c r="E353" s="2" t="s">
        <v>413</v>
      </c>
      <c r="F353" s="18">
        <v>311146290</v>
      </c>
      <c r="G353" s="18">
        <v>8339069</v>
      </c>
      <c r="H353" s="18">
        <v>36401800</v>
      </c>
      <c r="I353" s="18">
        <v>1869231</v>
      </c>
      <c r="J353" s="19">
        <v>347548090</v>
      </c>
      <c r="K353" s="19">
        <v>10208300</v>
      </c>
      <c r="L353" s="20">
        <f>SD1DATWK24!X358</f>
        <v>26.801120000000001</v>
      </c>
      <c r="M353" s="20">
        <f>SD1DATWK24!Y358</f>
        <v>51.349961</v>
      </c>
      <c r="N353" s="18">
        <f>SD1DATWK24!Z358</f>
        <v>323333.57397806772</v>
      </c>
      <c r="O353" s="21">
        <f>SD1DATWK24!AA358</f>
        <v>155</v>
      </c>
    </row>
    <row r="354" spans="1:15">
      <c r="A354" s="2" t="s">
        <v>412</v>
      </c>
      <c r="B354" s="2">
        <v>5202</v>
      </c>
      <c r="C354" s="17">
        <v>43661</v>
      </c>
      <c r="D354" s="2">
        <v>20670</v>
      </c>
      <c r="E354" s="2" t="s">
        <v>414</v>
      </c>
      <c r="F354" s="18">
        <v>1628243190</v>
      </c>
      <c r="G354" s="18">
        <v>59356277</v>
      </c>
      <c r="H354" s="18">
        <v>31940380</v>
      </c>
      <c r="I354" s="18">
        <v>2145435</v>
      </c>
      <c r="J354" s="19">
        <v>1660183570</v>
      </c>
      <c r="K354" s="19">
        <v>61501712</v>
      </c>
      <c r="L354" s="20">
        <f>SD1DATWK24!X359</f>
        <v>36.454183999999998</v>
      </c>
      <c r="M354" s="20">
        <f>SD1DATWK24!Y359</f>
        <v>67.169989999999999</v>
      </c>
      <c r="N354" s="18">
        <f>SD1DATWK24!Z359</f>
        <v>268136.49890405888</v>
      </c>
      <c r="O354" s="21">
        <f>SD1DATWK24!AA359</f>
        <v>260</v>
      </c>
    </row>
    <row r="355" spans="1:15">
      <c r="A355" s="2" t="s">
        <v>412</v>
      </c>
      <c r="B355" s="2">
        <v>5203</v>
      </c>
      <c r="C355" s="17">
        <v>48470</v>
      </c>
      <c r="D355" s="2">
        <v>20710</v>
      </c>
      <c r="E355" s="2" t="s">
        <v>415</v>
      </c>
      <c r="F355" s="18">
        <v>751096330</v>
      </c>
      <c r="G355" s="18">
        <v>19606206</v>
      </c>
      <c r="H355" s="18">
        <v>86846570</v>
      </c>
      <c r="I355" s="18">
        <v>5380145</v>
      </c>
      <c r="J355" s="19">
        <v>837942900</v>
      </c>
      <c r="K355" s="19">
        <v>24986351</v>
      </c>
      <c r="L355" s="20">
        <f>SD1DATWK24!X360</f>
        <v>26.103451</v>
      </c>
      <c r="M355" s="20">
        <f>SD1DATWK24!Y360</f>
        <v>61.95</v>
      </c>
      <c r="N355" s="18">
        <f>SD1DATWK24!Z360</f>
        <v>415014.40201327117</v>
      </c>
      <c r="O355" s="21">
        <f>SD1DATWK24!AA360</f>
        <v>62</v>
      </c>
    </row>
    <row r="356" spans="1:15">
      <c r="A356" s="2" t="s">
        <v>412</v>
      </c>
      <c r="B356" s="2">
        <v>5204</v>
      </c>
      <c r="C356" s="17">
        <v>48488</v>
      </c>
      <c r="D356" s="2">
        <v>21100</v>
      </c>
      <c r="E356" s="2" t="s">
        <v>416</v>
      </c>
      <c r="F356" s="18">
        <v>825278020</v>
      </c>
      <c r="G356" s="18">
        <v>21998247</v>
      </c>
      <c r="H356" s="18">
        <v>93077740</v>
      </c>
      <c r="I356" s="18">
        <v>5123929</v>
      </c>
      <c r="J356" s="19">
        <v>918355760</v>
      </c>
      <c r="K356" s="19">
        <v>27122176</v>
      </c>
      <c r="L356" s="20">
        <f>SD1DATWK24!X361</f>
        <v>26.655559</v>
      </c>
      <c r="M356" s="20">
        <f>SD1DATWK24!Y361</f>
        <v>55.049993999999998</v>
      </c>
      <c r="N356" s="18">
        <f>SD1DATWK24!Z361</f>
        <v>386164.86296617799</v>
      </c>
      <c r="O356" s="21">
        <f>SD1DATWK24!AA361</f>
        <v>82</v>
      </c>
    </row>
    <row r="357" spans="1:15">
      <c r="A357" s="2" t="s">
        <v>412</v>
      </c>
      <c r="B357" s="2">
        <v>5205</v>
      </c>
      <c r="C357" s="17">
        <v>48496</v>
      </c>
      <c r="D357" s="2">
        <v>22300</v>
      </c>
      <c r="E357" s="2" t="s">
        <v>417</v>
      </c>
      <c r="F357" s="18">
        <v>1328340110</v>
      </c>
      <c r="G357" s="18">
        <v>34406540</v>
      </c>
      <c r="H357" s="18">
        <v>25701670</v>
      </c>
      <c r="I357" s="18">
        <v>1862085</v>
      </c>
      <c r="J357" s="19">
        <v>1354041780</v>
      </c>
      <c r="K357" s="19">
        <v>36268625</v>
      </c>
      <c r="L357" s="20">
        <f>SD1DATWK24!X362</f>
        <v>25.901904999999999</v>
      </c>
      <c r="M357" s="20">
        <f>SD1DATWK24!Y362</f>
        <v>72.449961000000002</v>
      </c>
      <c r="N357" s="18">
        <f>SD1DATWK24!Z362</f>
        <v>398389.22706481145</v>
      </c>
      <c r="O357" s="21">
        <f>SD1DATWK24!AA362</f>
        <v>75</v>
      </c>
    </row>
    <row r="358" spans="1:15">
      <c r="A358" s="2" t="s">
        <v>412</v>
      </c>
      <c r="B358" s="2">
        <v>5206</v>
      </c>
      <c r="C358" s="17">
        <v>44388</v>
      </c>
      <c r="D358" s="2">
        <v>23330</v>
      </c>
      <c r="E358" s="2" t="s">
        <v>418</v>
      </c>
      <c r="F358" s="18">
        <v>1869282150</v>
      </c>
      <c r="G358" s="18">
        <v>77166449</v>
      </c>
      <c r="H358" s="18">
        <v>57398290</v>
      </c>
      <c r="I358" s="18">
        <v>5572225</v>
      </c>
      <c r="J358" s="19">
        <v>1926680440</v>
      </c>
      <c r="K358" s="19">
        <v>82738674</v>
      </c>
      <c r="L358" s="20">
        <f>SD1DATWK24!X363</f>
        <v>41.281328000000002</v>
      </c>
      <c r="M358" s="20">
        <f>SD1DATWK24!Y363</f>
        <v>97.079982999999999</v>
      </c>
      <c r="N358" s="18">
        <f>SD1DATWK24!Z363</f>
        <v>312813.63941646635</v>
      </c>
      <c r="O358" s="21">
        <f>SD1DATWK24!AA363</f>
        <v>176</v>
      </c>
    </row>
    <row r="359" spans="1:15">
      <c r="A359" s="2" t="s">
        <v>412</v>
      </c>
      <c r="B359" s="2">
        <v>5207</v>
      </c>
      <c r="C359" s="17">
        <v>44974</v>
      </c>
      <c r="D359" s="2">
        <v>25630</v>
      </c>
      <c r="E359" s="2" t="s">
        <v>419</v>
      </c>
      <c r="F359" s="18">
        <v>966273230</v>
      </c>
      <c r="G359" s="18">
        <v>29051760</v>
      </c>
      <c r="H359" s="18">
        <v>102209170</v>
      </c>
      <c r="I359" s="18">
        <v>7665687</v>
      </c>
      <c r="J359" s="19">
        <v>1068482400</v>
      </c>
      <c r="K359" s="19">
        <v>36717447</v>
      </c>
      <c r="L359" s="20">
        <f>SD1DATWK24!X364</f>
        <v>30.065781999999999</v>
      </c>
      <c r="M359" s="20">
        <f>SD1DATWK24!Y364</f>
        <v>74.999993000000003</v>
      </c>
      <c r="N359" s="18">
        <f>SD1DATWK24!Z364</f>
        <v>259828.3227948217</v>
      </c>
      <c r="O359" s="21">
        <f>SD1DATWK24!AA364</f>
        <v>277</v>
      </c>
    </row>
    <row r="360" spans="1:15">
      <c r="A360" s="2" t="s">
        <v>420</v>
      </c>
      <c r="B360" s="2">
        <v>5301</v>
      </c>
      <c r="C360" s="17">
        <v>48512</v>
      </c>
      <c r="D360" s="2">
        <v>21560</v>
      </c>
      <c r="E360" s="2" t="s">
        <v>421</v>
      </c>
      <c r="F360" s="18">
        <v>101239270</v>
      </c>
      <c r="G360" s="18">
        <v>2024785</v>
      </c>
      <c r="H360" s="18">
        <v>28491840</v>
      </c>
      <c r="I360" s="18">
        <v>569836</v>
      </c>
      <c r="J360" s="19">
        <v>129731110</v>
      </c>
      <c r="K360" s="19">
        <v>2594621</v>
      </c>
      <c r="L360" s="20">
        <f>SD1DATWK24!X365</f>
        <v>19.999995999999999</v>
      </c>
      <c r="M360" s="20">
        <f>SD1DATWK24!Y365</f>
        <v>19.999972</v>
      </c>
      <c r="N360" s="18">
        <f>SD1DATWK24!Z365</f>
        <v>186205.84733173056</v>
      </c>
      <c r="O360" s="21">
        <f>SD1DATWK24!AA365</f>
        <v>490</v>
      </c>
    </row>
    <row r="361" spans="1:15">
      <c r="A361" s="2" t="s">
        <v>420</v>
      </c>
      <c r="B361" s="2">
        <v>5302</v>
      </c>
      <c r="C361" s="17">
        <v>48520</v>
      </c>
      <c r="D361" s="2">
        <v>23340</v>
      </c>
      <c r="E361" s="2" t="s">
        <v>422</v>
      </c>
      <c r="F361" s="18">
        <v>178132640</v>
      </c>
      <c r="G361" s="18">
        <v>3562652</v>
      </c>
      <c r="H361" s="18">
        <v>39102900</v>
      </c>
      <c r="I361" s="18">
        <v>782058</v>
      </c>
      <c r="J361" s="19">
        <v>217235540</v>
      </c>
      <c r="K361" s="19">
        <v>4344710</v>
      </c>
      <c r="L361" s="20">
        <f>SD1DATWK24!X366</f>
        <v>19.999995999999999</v>
      </c>
      <c r="M361" s="20">
        <f>SD1DATWK24!Y366</f>
        <v>20</v>
      </c>
      <c r="N361" s="18">
        <f>SD1DATWK24!Z366</f>
        <v>134824.0057166552</v>
      </c>
      <c r="O361" s="21">
        <f>SD1DATWK24!AA366</f>
        <v>569</v>
      </c>
    </row>
    <row r="362" spans="1:15">
      <c r="A362" s="2" t="s">
        <v>420</v>
      </c>
      <c r="B362" s="2">
        <v>5303</v>
      </c>
      <c r="C362" s="17">
        <v>48538</v>
      </c>
      <c r="D362" s="2">
        <v>25030</v>
      </c>
      <c r="E362" s="2" t="s">
        <v>423</v>
      </c>
      <c r="F362" s="18">
        <v>98392150</v>
      </c>
      <c r="G362" s="18">
        <v>2012318</v>
      </c>
      <c r="H362" s="18">
        <v>28919450</v>
      </c>
      <c r="I362" s="18">
        <v>780825</v>
      </c>
      <c r="J362" s="19">
        <v>127311600</v>
      </c>
      <c r="K362" s="19">
        <v>2793143</v>
      </c>
      <c r="L362" s="20">
        <f>SD1DATWK24!X367</f>
        <v>20.452017999999999</v>
      </c>
      <c r="M362" s="20">
        <f>SD1DATWK24!Y367</f>
        <v>26.999994999999998</v>
      </c>
      <c r="N362" s="18">
        <f>SD1DATWK24!Z367</f>
        <v>195860.94185738629</v>
      </c>
      <c r="O362" s="21">
        <f>SD1DATWK24!AA367</f>
        <v>470</v>
      </c>
    </row>
    <row r="363" spans="1:15">
      <c r="A363" s="2" t="s">
        <v>424</v>
      </c>
      <c r="B363" s="2">
        <v>5401</v>
      </c>
      <c r="C363" s="17">
        <v>43729</v>
      </c>
      <c r="D363" s="2">
        <v>20890</v>
      </c>
      <c r="E363" s="2" t="s">
        <v>425</v>
      </c>
      <c r="F363" s="18">
        <v>653759680</v>
      </c>
      <c r="G363" s="18">
        <v>17884844</v>
      </c>
      <c r="H363" s="18">
        <v>16049510</v>
      </c>
      <c r="I363" s="18">
        <v>499139</v>
      </c>
      <c r="J363" s="19">
        <v>669809190</v>
      </c>
      <c r="K363" s="19">
        <v>18383983</v>
      </c>
      <c r="L363" s="20">
        <f>SD1DATWK24!X368</f>
        <v>27.356909000000002</v>
      </c>
      <c r="M363" s="20">
        <f>SD1DATWK24!Y368</f>
        <v>31.099952999999999</v>
      </c>
      <c r="N363" s="18">
        <f>SD1DATWK24!Z368</f>
        <v>254857.36374498924</v>
      </c>
      <c r="O363" s="21">
        <f>SD1DATWK24!AA368</f>
        <v>294</v>
      </c>
    </row>
    <row r="364" spans="1:15">
      <c r="A364" s="2" t="s">
        <v>424</v>
      </c>
      <c r="B364" s="2">
        <v>5402</v>
      </c>
      <c r="C364" s="17">
        <v>45310</v>
      </c>
      <c r="D364" s="2">
        <v>21120</v>
      </c>
      <c r="E364" s="2" t="s">
        <v>426</v>
      </c>
      <c r="F364" s="18">
        <v>261715300</v>
      </c>
      <c r="G364" s="18">
        <v>5938674</v>
      </c>
      <c r="H364" s="18">
        <v>6302350</v>
      </c>
      <c r="I364" s="18">
        <v>296399</v>
      </c>
      <c r="J364" s="19">
        <v>268017650</v>
      </c>
      <c r="K364" s="19">
        <v>6235073</v>
      </c>
      <c r="L364" s="20">
        <f>SD1DATWK24!X369</f>
        <v>22.691351999999998</v>
      </c>
      <c r="M364" s="20">
        <f>SD1DATWK24!Y369</f>
        <v>47.029916999999998</v>
      </c>
      <c r="N364" s="18">
        <f>SD1DATWK24!Z369</f>
        <v>204580.04527488761</v>
      </c>
      <c r="O364" s="21">
        <f>SD1DATWK24!AA369</f>
        <v>447</v>
      </c>
    </row>
    <row r="365" spans="1:15">
      <c r="A365" s="2" t="s">
        <v>424</v>
      </c>
      <c r="B365" s="2">
        <v>5403</v>
      </c>
      <c r="C365" s="17">
        <v>48553</v>
      </c>
      <c r="D365" s="2">
        <v>23230</v>
      </c>
      <c r="E365" s="2" t="s">
        <v>427</v>
      </c>
      <c r="F365" s="18">
        <v>204389460</v>
      </c>
      <c r="G365" s="18">
        <v>5273245</v>
      </c>
      <c r="H365" s="18">
        <v>3629560</v>
      </c>
      <c r="I365" s="18">
        <v>93641</v>
      </c>
      <c r="J365" s="19">
        <v>208019020</v>
      </c>
      <c r="K365" s="19">
        <v>5366886</v>
      </c>
      <c r="L365" s="20">
        <f>SD1DATWK24!X370</f>
        <v>25.799985</v>
      </c>
      <c r="M365" s="20">
        <f>SD1DATWK24!Y370</f>
        <v>25.799545999999999</v>
      </c>
      <c r="N365" s="18">
        <f>SD1DATWK24!Z370</f>
        <v>226456.14200666721</v>
      </c>
      <c r="O365" s="21">
        <f>SD1DATWK24!AA370</f>
        <v>383</v>
      </c>
    </row>
    <row r="366" spans="1:15">
      <c r="A366" s="2" t="s">
        <v>424</v>
      </c>
      <c r="B366" s="2">
        <v>5405</v>
      </c>
      <c r="C366" s="17">
        <v>48579</v>
      </c>
      <c r="D366" s="2">
        <v>24290</v>
      </c>
      <c r="E366" s="2" t="s">
        <v>428</v>
      </c>
      <c r="F366" s="18">
        <v>246682140</v>
      </c>
      <c r="G366" s="18">
        <v>5455470</v>
      </c>
      <c r="H366" s="18">
        <v>6919180</v>
      </c>
      <c r="I366" s="18">
        <v>231584</v>
      </c>
      <c r="J366" s="19">
        <v>253601320</v>
      </c>
      <c r="K366" s="19">
        <v>5687054</v>
      </c>
      <c r="L366" s="20">
        <f>SD1DATWK24!X371</f>
        <v>22.115383000000001</v>
      </c>
      <c r="M366" s="20">
        <f>SD1DATWK24!Y371</f>
        <v>33.469861999999999</v>
      </c>
      <c r="N366" s="18">
        <f>SD1DATWK24!Z371</f>
        <v>276162.24251285422</v>
      </c>
      <c r="O366" s="21">
        <f>SD1DATWK24!AA371</f>
        <v>246</v>
      </c>
    </row>
    <row r="367" spans="1:15">
      <c r="A367" s="2" t="s">
        <v>424</v>
      </c>
      <c r="B367" s="2">
        <v>5406</v>
      </c>
      <c r="C367" s="17">
        <v>48595</v>
      </c>
      <c r="D367" s="2">
        <v>25070</v>
      </c>
      <c r="E367" s="2" t="s">
        <v>429</v>
      </c>
      <c r="F367" s="18">
        <v>193298000</v>
      </c>
      <c r="G367" s="18">
        <v>3858382</v>
      </c>
      <c r="H367" s="18">
        <v>4786220</v>
      </c>
      <c r="I367" s="18">
        <v>132981</v>
      </c>
      <c r="J367" s="19">
        <v>198084220</v>
      </c>
      <c r="K367" s="19">
        <v>3991363</v>
      </c>
      <c r="L367" s="20">
        <f>SD1DATWK24!X372</f>
        <v>19.960795999999998</v>
      </c>
      <c r="M367" s="20">
        <f>SD1DATWK24!Y372</f>
        <v>27.784139</v>
      </c>
      <c r="N367" s="18">
        <f>SD1DATWK24!Z372</f>
        <v>227612.31275530095</v>
      </c>
      <c r="O367" s="21">
        <f>SD1DATWK24!AA372</f>
        <v>376</v>
      </c>
    </row>
    <row r="368" spans="1:15">
      <c r="A368" s="2" t="s">
        <v>424</v>
      </c>
      <c r="B368" s="2">
        <v>5407</v>
      </c>
      <c r="C368" s="17">
        <v>48587</v>
      </c>
      <c r="D368" s="2">
        <v>24760</v>
      </c>
      <c r="E368" s="2" t="s">
        <v>430</v>
      </c>
      <c r="F368" s="18">
        <v>218296350</v>
      </c>
      <c r="G368" s="18">
        <v>5357388</v>
      </c>
      <c r="H368" s="18">
        <v>4670100</v>
      </c>
      <c r="I368" s="18">
        <v>133302</v>
      </c>
      <c r="J368" s="19">
        <v>222966450</v>
      </c>
      <c r="K368" s="19">
        <v>5490690</v>
      </c>
      <c r="L368" s="20">
        <f>SD1DATWK24!X373</f>
        <v>24.541812</v>
      </c>
      <c r="M368" s="20">
        <f>SD1DATWK24!Y373</f>
        <v>28.543714000000001</v>
      </c>
      <c r="N368" s="18">
        <f>SD1DATWK24!Z373</f>
        <v>227484.07953893993</v>
      </c>
      <c r="O368" s="21">
        <f>SD1DATWK24!AA373</f>
        <v>378</v>
      </c>
    </row>
    <row r="369" spans="1:15">
      <c r="A369" s="2" t="s">
        <v>431</v>
      </c>
      <c r="B369" s="2">
        <v>5501</v>
      </c>
      <c r="C369" s="17">
        <v>48611</v>
      </c>
      <c r="D369" s="2">
        <v>20440</v>
      </c>
      <c r="E369" s="2" t="s">
        <v>432</v>
      </c>
      <c r="F369" s="18">
        <v>204569150</v>
      </c>
      <c r="G369" s="18">
        <v>5117433</v>
      </c>
      <c r="H369" s="18">
        <v>7261360</v>
      </c>
      <c r="I369" s="18">
        <v>376211</v>
      </c>
      <c r="J369" s="19">
        <v>211830510</v>
      </c>
      <c r="K369" s="19">
        <v>5493644</v>
      </c>
      <c r="L369" s="20">
        <f>SD1DATWK24!X374</f>
        <v>25.015663</v>
      </c>
      <c r="M369" s="20">
        <f>SD1DATWK24!Y374</f>
        <v>51.809992000000001</v>
      </c>
      <c r="N369" s="18">
        <f>SD1DATWK24!Z374</f>
        <v>97670.6391106847</v>
      </c>
      <c r="O369" s="21">
        <f>SD1DATWK24!AA374</f>
        <v>597</v>
      </c>
    </row>
    <row r="370" spans="1:15">
      <c r="A370" s="2" t="s">
        <v>431</v>
      </c>
      <c r="B370" s="2">
        <v>5502</v>
      </c>
      <c r="C370" s="17">
        <v>45229</v>
      </c>
      <c r="D370" s="2">
        <v>20580</v>
      </c>
      <c r="E370" s="2" t="s">
        <v>433</v>
      </c>
      <c r="F370" s="18">
        <v>74516800</v>
      </c>
      <c r="G370" s="18">
        <v>1675764</v>
      </c>
      <c r="H370" s="18">
        <v>2989610</v>
      </c>
      <c r="I370" s="18">
        <v>95608</v>
      </c>
      <c r="J370" s="19">
        <v>77506410</v>
      </c>
      <c r="K370" s="19">
        <v>1771372</v>
      </c>
      <c r="L370" s="20">
        <f>SD1DATWK24!X375</f>
        <v>22.488405</v>
      </c>
      <c r="M370" s="20">
        <f>SD1DATWK24!Y375</f>
        <v>31.980091000000002</v>
      </c>
      <c r="N370" s="18">
        <f>SD1DATWK24!Z375</f>
        <v>143881.42198950532</v>
      </c>
      <c r="O370" s="21">
        <f>SD1DATWK24!AA375</f>
        <v>560</v>
      </c>
    </row>
    <row r="371" spans="1:15">
      <c r="A371" s="2" t="s">
        <v>431</v>
      </c>
      <c r="B371" s="2">
        <v>5503</v>
      </c>
      <c r="C371" s="17">
        <v>45336</v>
      </c>
      <c r="D371" s="2">
        <v>21260</v>
      </c>
      <c r="E371" s="2" t="s">
        <v>434</v>
      </c>
      <c r="F371" s="18">
        <v>139891600</v>
      </c>
      <c r="G371" s="18">
        <v>3252254</v>
      </c>
      <c r="H371" s="18">
        <v>7213290</v>
      </c>
      <c r="I371" s="18">
        <v>265449</v>
      </c>
      <c r="J371" s="19">
        <v>147104890</v>
      </c>
      <c r="K371" s="19">
        <v>3517703</v>
      </c>
      <c r="L371" s="20">
        <f>SD1DATWK24!X376</f>
        <v>23.248387000000001</v>
      </c>
      <c r="M371" s="20">
        <f>SD1DATWK24!Y376</f>
        <v>36.799990000000001</v>
      </c>
      <c r="N371" s="18">
        <f>SD1DATWK24!Z376</f>
        <v>187796.79013025784</v>
      </c>
      <c r="O371" s="21">
        <f>SD1DATWK24!AA376</f>
        <v>484</v>
      </c>
    </row>
    <row r="372" spans="1:15">
      <c r="A372" s="2" t="s">
        <v>431</v>
      </c>
      <c r="B372" s="2">
        <v>5504</v>
      </c>
      <c r="C372" s="17">
        <v>48629</v>
      </c>
      <c r="D372" s="2">
        <v>23370</v>
      </c>
      <c r="E372" s="2" t="s">
        <v>435</v>
      </c>
      <c r="F372" s="18">
        <v>333881100</v>
      </c>
      <c r="G372" s="18">
        <v>7388141</v>
      </c>
      <c r="H372" s="18">
        <v>14728160</v>
      </c>
      <c r="I372" s="18">
        <v>597668</v>
      </c>
      <c r="J372" s="19">
        <v>348609260</v>
      </c>
      <c r="K372" s="19">
        <v>7985809</v>
      </c>
      <c r="L372" s="20">
        <f>SD1DATWK24!X377</f>
        <v>22.128060000000001</v>
      </c>
      <c r="M372" s="20">
        <f>SD1DATWK24!Y377</f>
        <v>40.579949999999997</v>
      </c>
      <c r="N372" s="18">
        <f>SD1DATWK24!Z377</f>
        <v>250528.23149998946</v>
      </c>
      <c r="O372" s="21">
        <f>SD1DATWK24!AA377</f>
        <v>310</v>
      </c>
    </row>
    <row r="373" spans="1:15">
      <c r="A373" s="2" t="s">
        <v>431</v>
      </c>
      <c r="B373" s="2">
        <v>5505</v>
      </c>
      <c r="C373" s="17">
        <v>45518</v>
      </c>
      <c r="D373" s="2">
        <v>23460</v>
      </c>
      <c r="E373" s="2" t="s">
        <v>436</v>
      </c>
      <c r="F373" s="18">
        <v>253518970</v>
      </c>
      <c r="G373" s="18">
        <v>6391998</v>
      </c>
      <c r="H373" s="18">
        <v>17163740</v>
      </c>
      <c r="I373" s="18">
        <v>1123881</v>
      </c>
      <c r="J373" s="19">
        <v>270682710</v>
      </c>
      <c r="K373" s="19">
        <v>7515879</v>
      </c>
      <c r="L373" s="20">
        <f>SD1DATWK24!X378</f>
        <v>25.213094999999999</v>
      </c>
      <c r="M373" s="20">
        <f>SD1DATWK24!Y378</f>
        <v>65.479958999999994</v>
      </c>
      <c r="N373" s="18">
        <f>SD1DATWK24!Z378</f>
        <v>191658.146137862</v>
      </c>
      <c r="O373" s="21">
        <f>SD1DATWK24!AA378</f>
        <v>480</v>
      </c>
    </row>
    <row r="374" spans="1:15">
      <c r="A374" s="2" t="s">
        <v>431</v>
      </c>
      <c r="B374" s="2">
        <v>5506</v>
      </c>
      <c r="C374" s="17">
        <v>48637</v>
      </c>
      <c r="D374" s="2">
        <v>23760</v>
      </c>
      <c r="E374" s="2" t="s">
        <v>437</v>
      </c>
      <c r="F374" s="18">
        <v>103403750</v>
      </c>
      <c r="G374" s="18">
        <v>2348299</v>
      </c>
      <c r="H374" s="18">
        <v>3265710</v>
      </c>
      <c r="I374" s="18">
        <v>137792</v>
      </c>
      <c r="J374" s="19">
        <v>106669460</v>
      </c>
      <c r="K374" s="19">
        <v>2486091</v>
      </c>
      <c r="L374" s="20">
        <f>SD1DATWK24!X379</f>
        <v>22.709997999999999</v>
      </c>
      <c r="M374" s="20">
        <f>SD1DATWK24!Y379</f>
        <v>42.193581000000002</v>
      </c>
      <c r="N374" s="18">
        <f>SD1DATWK24!Z379</f>
        <v>221943.94647942466</v>
      </c>
      <c r="O374" s="21">
        <f>SD1DATWK24!AA379</f>
        <v>395</v>
      </c>
    </row>
    <row r="375" spans="1:15">
      <c r="A375" s="2" t="s">
        <v>431</v>
      </c>
      <c r="B375" s="2">
        <v>5507</v>
      </c>
      <c r="C375" s="17">
        <v>44644</v>
      </c>
      <c r="D375" s="2">
        <v>24410</v>
      </c>
      <c r="E375" s="2" t="s">
        <v>438</v>
      </c>
      <c r="F375" s="18">
        <v>521620430</v>
      </c>
      <c r="G375" s="18">
        <v>15108760</v>
      </c>
      <c r="H375" s="18">
        <v>14514940</v>
      </c>
      <c r="I375" s="18">
        <v>661155</v>
      </c>
      <c r="J375" s="19">
        <v>536135370</v>
      </c>
      <c r="K375" s="19">
        <v>15769915</v>
      </c>
      <c r="L375" s="20">
        <f>SD1DATWK24!X380</f>
        <v>28.965046000000001</v>
      </c>
      <c r="M375" s="20">
        <f>SD1DATWK24!Y380</f>
        <v>45.549964000000003</v>
      </c>
      <c r="N375" s="18">
        <f>SD1DATWK24!Z380</f>
        <v>157258.1541295088</v>
      </c>
      <c r="O375" s="21">
        <f>SD1DATWK24!AA380</f>
        <v>544</v>
      </c>
    </row>
    <row r="376" spans="1:15">
      <c r="A376" s="2" t="s">
        <v>431</v>
      </c>
      <c r="B376" s="2">
        <v>5508</v>
      </c>
      <c r="C376" s="17">
        <v>45617</v>
      </c>
      <c r="D376" s="2">
        <v>25330</v>
      </c>
      <c r="E376" s="2" t="s">
        <v>439</v>
      </c>
      <c r="F376" s="18">
        <v>597724340</v>
      </c>
      <c r="G376" s="18">
        <v>20634787</v>
      </c>
      <c r="H376" s="18">
        <v>22731290</v>
      </c>
      <c r="I376" s="18">
        <v>1096330</v>
      </c>
      <c r="J376" s="19">
        <v>620455630</v>
      </c>
      <c r="K376" s="19">
        <v>21731117</v>
      </c>
      <c r="L376" s="20">
        <f>SD1DATWK24!X381</f>
        <v>34.522246000000003</v>
      </c>
      <c r="M376" s="20">
        <f>SD1DATWK24!Y381</f>
        <v>48.229995000000002</v>
      </c>
      <c r="N376" s="18">
        <f>SD1DATWK24!Z381</f>
        <v>254443.45632398757</v>
      </c>
      <c r="O376" s="21">
        <f>SD1DATWK24!AA381</f>
        <v>295</v>
      </c>
    </row>
    <row r="377" spans="1:15">
      <c r="A377" s="2" t="s">
        <v>431</v>
      </c>
      <c r="B377" s="2">
        <v>5509</v>
      </c>
      <c r="C377" s="17">
        <v>44925</v>
      </c>
      <c r="D377" s="2">
        <v>25420</v>
      </c>
      <c r="E377" s="2" t="s">
        <v>440</v>
      </c>
      <c r="F377" s="18">
        <v>985665750</v>
      </c>
      <c r="G377" s="18">
        <v>25263545</v>
      </c>
      <c r="H377" s="18">
        <v>44946140</v>
      </c>
      <c r="I377" s="18">
        <v>2499005</v>
      </c>
      <c r="J377" s="19">
        <v>1030611890</v>
      </c>
      <c r="K377" s="19">
        <v>27762550</v>
      </c>
      <c r="L377" s="20">
        <f>SD1DATWK24!X382</f>
        <v>25.630945000000001</v>
      </c>
      <c r="M377" s="20">
        <f>SD1DATWK24!Y382</f>
        <v>55.599991000000003</v>
      </c>
      <c r="N377" s="18">
        <f>SD1DATWK24!Z382</f>
        <v>235914.16185854291</v>
      </c>
      <c r="O377" s="21">
        <f>SD1DATWK24!AA382</f>
        <v>354</v>
      </c>
    </row>
    <row r="378" spans="1:15">
      <c r="A378" s="2" t="s">
        <v>441</v>
      </c>
      <c r="B378" s="2">
        <v>5601</v>
      </c>
      <c r="C378" s="17">
        <v>48652</v>
      </c>
      <c r="D378" s="2">
        <v>25240</v>
      </c>
      <c r="E378" s="2" t="s">
        <v>442</v>
      </c>
      <c r="F378" s="18">
        <v>629205860</v>
      </c>
      <c r="G378" s="18">
        <v>15834266</v>
      </c>
      <c r="H378" s="18">
        <v>820462650</v>
      </c>
      <c r="I378" s="18">
        <v>29044377</v>
      </c>
      <c r="J378" s="19">
        <v>1449668510</v>
      </c>
      <c r="K378" s="19">
        <v>44878643</v>
      </c>
      <c r="L378" s="20">
        <f>SD1DATWK24!X383</f>
        <v>25.165478</v>
      </c>
      <c r="M378" s="20">
        <f>SD1DATWK24!Y383</f>
        <v>35.399999000000001</v>
      </c>
      <c r="N378" s="18">
        <f>SD1DATWK24!Z383</f>
        <v>723242.56121396564</v>
      </c>
      <c r="O378" s="21">
        <f>SD1DATWK24!AA383</f>
        <v>10</v>
      </c>
    </row>
    <row r="379" spans="1:15">
      <c r="A379" s="2" t="s">
        <v>443</v>
      </c>
      <c r="B379" s="2">
        <v>5701</v>
      </c>
      <c r="C379" s="17">
        <v>48678</v>
      </c>
      <c r="D379" s="2">
        <v>20650</v>
      </c>
      <c r="E379" s="2" t="s">
        <v>444</v>
      </c>
      <c r="F379" s="18">
        <v>335022570</v>
      </c>
      <c r="G379" s="18">
        <v>9024644</v>
      </c>
      <c r="H379" s="18">
        <v>10037010</v>
      </c>
      <c r="I379" s="18">
        <v>681493</v>
      </c>
      <c r="J379" s="19">
        <v>345059580</v>
      </c>
      <c r="K379" s="19">
        <v>9706137</v>
      </c>
      <c r="L379" s="20">
        <f>SD1DATWK24!X384</f>
        <v>26.937421000000001</v>
      </c>
      <c r="M379" s="20">
        <f>SD1DATWK24!Y384</f>
        <v>67.898009000000002</v>
      </c>
      <c r="N379" s="18">
        <f>SD1DATWK24!Z384</f>
        <v>211322.61066999598</v>
      </c>
      <c r="O379" s="21">
        <f>SD1DATWK24!AA384</f>
        <v>426</v>
      </c>
    </row>
    <row r="380" spans="1:15">
      <c r="A380" s="2" t="s">
        <v>443</v>
      </c>
      <c r="B380" s="2">
        <v>5702</v>
      </c>
      <c r="C380" s="17">
        <v>43737</v>
      </c>
      <c r="D380" s="2">
        <v>20910</v>
      </c>
      <c r="E380" s="2" t="s">
        <v>445</v>
      </c>
      <c r="F380" s="18">
        <v>2825492210</v>
      </c>
      <c r="G380" s="18">
        <v>108523405</v>
      </c>
      <c r="H380" s="18">
        <v>63645400</v>
      </c>
      <c r="I380" s="18">
        <v>5172461</v>
      </c>
      <c r="J380" s="19">
        <v>2889137610</v>
      </c>
      <c r="K380" s="19">
        <v>113695866</v>
      </c>
      <c r="L380" s="20">
        <f>SD1DATWK24!X385</f>
        <v>38.408673</v>
      </c>
      <c r="M380" s="20">
        <f>SD1DATWK24!Y385</f>
        <v>81.269990000000007</v>
      </c>
      <c r="N380" s="18">
        <f>SD1DATWK24!Z385</f>
        <v>362886.88468635676</v>
      </c>
      <c r="O380" s="21">
        <f>SD1DATWK24!AA385</f>
        <v>103</v>
      </c>
    </row>
    <row r="381" spans="1:15">
      <c r="A381" s="2" t="s">
        <v>443</v>
      </c>
      <c r="B381" s="2">
        <v>5703</v>
      </c>
      <c r="C381" s="17">
        <v>43844</v>
      </c>
      <c r="D381" s="2">
        <v>21390</v>
      </c>
      <c r="E381" s="2" t="s">
        <v>446</v>
      </c>
      <c r="F381" s="18">
        <v>1847395570</v>
      </c>
      <c r="G381" s="18">
        <v>68102983</v>
      </c>
      <c r="H381" s="18">
        <v>187531810</v>
      </c>
      <c r="I381" s="18">
        <v>12667773</v>
      </c>
      <c r="J381" s="19">
        <v>2034927380</v>
      </c>
      <c r="K381" s="19">
        <v>80770756</v>
      </c>
      <c r="L381" s="20">
        <f>SD1DATWK24!X386</f>
        <v>36.864320999999997</v>
      </c>
      <c r="M381" s="20">
        <f>SD1DATWK24!Y386</f>
        <v>67.549995999999993</v>
      </c>
      <c r="N381" s="18">
        <f>SD1DATWK24!Z386</f>
        <v>88033.202998654349</v>
      </c>
      <c r="O381" s="21">
        <f>SD1DATWK24!AA386</f>
        <v>605</v>
      </c>
    </row>
    <row r="382" spans="1:15">
      <c r="A382" s="2" t="s">
        <v>443</v>
      </c>
      <c r="B382" s="2">
        <v>5704</v>
      </c>
      <c r="C382" s="17">
        <v>48686</v>
      </c>
      <c r="D382" s="2">
        <v>22550</v>
      </c>
      <c r="E382" s="2" t="s">
        <v>447</v>
      </c>
      <c r="F382" s="18">
        <v>120919380</v>
      </c>
      <c r="G382" s="18">
        <v>3388988</v>
      </c>
      <c r="H382" s="18">
        <v>7713020</v>
      </c>
      <c r="I382" s="18">
        <v>478052</v>
      </c>
      <c r="J382" s="19">
        <v>128632400</v>
      </c>
      <c r="K382" s="19">
        <v>3867040</v>
      </c>
      <c r="L382" s="20">
        <f>SD1DATWK24!X387</f>
        <v>28.026838999999999</v>
      </c>
      <c r="M382" s="20">
        <f>SD1DATWK24!Y387</f>
        <v>61.979872999999998</v>
      </c>
      <c r="N382" s="18">
        <f>SD1DATWK24!Z387</f>
        <v>230527.80606488185</v>
      </c>
      <c r="O382" s="21">
        <f>SD1DATWK24!AA387</f>
        <v>368</v>
      </c>
    </row>
    <row r="383" spans="1:15">
      <c r="A383" s="2" t="s">
        <v>443</v>
      </c>
      <c r="B383" s="2">
        <v>5705</v>
      </c>
      <c r="C383" s="17">
        <v>44180</v>
      </c>
      <c r="D383" s="2">
        <v>22660</v>
      </c>
      <c r="E383" s="2" t="s">
        <v>448</v>
      </c>
      <c r="F383" s="18">
        <v>1775296090</v>
      </c>
      <c r="G383" s="18">
        <v>78010680</v>
      </c>
      <c r="H383" s="18">
        <v>198228730</v>
      </c>
      <c r="I383" s="18">
        <v>17517472</v>
      </c>
      <c r="J383" s="19">
        <v>1973524820</v>
      </c>
      <c r="K383" s="19">
        <v>95528152</v>
      </c>
      <c r="L383" s="20">
        <f>SD1DATWK24!X388</f>
        <v>43.942349</v>
      </c>
      <c r="M383" s="20">
        <f>SD1DATWK24!Y388</f>
        <v>88.369996</v>
      </c>
      <c r="N383" s="18">
        <f>SD1DATWK24!Z388</f>
        <v>262273.05593061575</v>
      </c>
      <c r="O383" s="21">
        <f>SD1DATWK24!AA388</f>
        <v>272</v>
      </c>
    </row>
    <row r="384" spans="1:15">
      <c r="A384" s="2" t="s">
        <v>443</v>
      </c>
      <c r="B384" s="2">
        <v>5706</v>
      </c>
      <c r="C384" s="17">
        <v>48702</v>
      </c>
      <c r="D384" s="2">
        <v>23070</v>
      </c>
      <c r="E384" s="2" t="s">
        <v>449</v>
      </c>
      <c r="F384" s="18">
        <v>329625280</v>
      </c>
      <c r="G384" s="18">
        <v>11002577</v>
      </c>
      <c r="H384" s="18">
        <v>21142980</v>
      </c>
      <c r="I384" s="18">
        <v>1380636</v>
      </c>
      <c r="J384" s="19">
        <v>350768260</v>
      </c>
      <c r="K384" s="19">
        <v>12383213</v>
      </c>
      <c r="L384" s="20">
        <f>SD1DATWK24!X389</f>
        <v>33.379044999999998</v>
      </c>
      <c r="M384" s="20">
        <f>SD1DATWK24!Y389</f>
        <v>65.299971999999997</v>
      </c>
      <c r="N384" s="18">
        <f>SD1DATWK24!Z389</f>
        <v>108239.69543923363</v>
      </c>
      <c r="O384" s="21">
        <f>SD1DATWK24!AA389</f>
        <v>590</v>
      </c>
    </row>
    <row r="385" spans="1:15">
      <c r="A385" s="2" t="s">
        <v>443</v>
      </c>
      <c r="B385" s="2">
        <v>5707</v>
      </c>
      <c r="C385" s="17">
        <v>44396</v>
      </c>
      <c r="D385" s="2">
        <v>23390</v>
      </c>
      <c r="E385" s="2" t="s">
        <v>450</v>
      </c>
      <c r="F385" s="18">
        <v>1254856350</v>
      </c>
      <c r="G385" s="18">
        <v>42421602</v>
      </c>
      <c r="H385" s="18">
        <v>48238570</v>
      </c>
      <c r="I385" s="18">
        <v>2375267</v>
      </c>
      <c r="J385" s="19">
        <v>1303094920</v>
      </c>
      <c r="K385" s="19">
        <v>44796869</v>
      </c>
      <c r="L385" s="20">
        <f>SD1DATWK24!X390</f>
        <v>33.805942999999999</v>
      </c>
      <c r="M385" s="20">
        <f>SD1DATWK24!Y390</f>
        <v>49.239995999999998</v>
      </c>
      <c r="N385" s="18">
        <f>SD1DATWK24!Z390</f>
        <v>262535.08005712903</v>
      </c>
      <c r="O385" s="21">
        <f>SD1DATWK24!AA390</f>
        <v>271</v>
      </c>
    </row>
    <row r="386" spans="1:15">
      <c r="A386" s="2" t="s">
        <v>443</v>
      </c>
      <c r="B386" s="2">
        <v>5708</v>
      </c>
      <c r="C386" s="17">
        <v>48710</v>
      </c>
      <c r="D386" s="2">
        <v>23660</v>
      </c>
      <c r="E386" s="2" t="s">
        <v>451</v>
      </c>
      <c r="F386" s="18">
        <v>156538700</v>
      </c>
      <c r="G386" s="18">
        <v>3494574</v>
      </c>
      <c r="H386" s="18">
        <v>8440040</v>
      </c>
      <c r="I386" s="18">
        <v>401155</v>
      </c>
      <c r="J386" s="19">
        <v>164978740</v>
      </c>
      <c r="K386" s="19">
        <v>3895729</v>
      </c>
      <c r="L386" s="20">
        <f>SD1DATWK24!X391</f>
        <v>22.324026</v>
      </c>
      <c r="M386" s="20">
        <f>SD1DATWK24!Y391</f>
        <v>47.529988000000003</v>
      </c>
      <c r="N386" s="18">
        <f>SD1DATWK24!Z391</f>
        <v>176939.55772870101</v>
      </c>
      <c r="O386" s="21">
        <f>SD1DATWK24!AA391</f>
        <v>513</v>
      </c>
    </row>
    <row r="387" spans="1:15">
      <c r="A387" s="2" t="s">
        <v>443</v>
      </c>
      <c r="B387" s="2">
        <v>5709</v>
      </c>
      <c r="C387" s="17">
        <v>48728</v>
      </c>
      <c r="D387" s="2">
        <v>23940</v>
      </c>
      <c r="E387" s="2" t="s">
        <v>452</v>
      </c>
      <c r="F387" s="18">
        <v>992355280</v>
      </c>
      <c r="G387" s="18">
        <v>36608618</v>
      </c>
      <c r="H387" s="18">
        <v>26393740</v>
      </c>
      <c r="I387" s="18">
        <v>2072630</v>
      </c>
      <c r="J387" s="19">
        <v>1018749020</v>
      </c>
      <c r="K387" s="19">
        <v>38681248</v>
      </c>
      <c r="L387" s="20">
        <f>SD1DATWK24!X392</f>
        <v>36.890636999999998</v>
      </c>
      <c r="M387" s="20">
        <f>SD1DATWK24!Y392</f>
        <v>78.527332999999999</v>
      </c>
      <c r="N387" s="18">
        <f>SD1DATWK24!Z392</f>
        <v>205255.95880194899</v>
      </c>
      <c r="O387" s="21">
        <f>SD1DATWK24!AA392</f>
        <v>445</v>
      </c>
    </row>
    <row r="388" spans="1:15">
      <c r="A388" s="2" t="s">
        <v>443</v>
      </c>
      <c r="B388" s="2">
        <v>5710</v>
      </c>
      <c r="C388" s="17">
        <v>48736</v>
      </c>
      <c r="D388" s="2">
        <v>23970</v>
      </c>
      <c r="E388" s="2" t="s">
        <v>453</v>
      </c>
      <c r="F388" s="18">
        <v>179359830</v>
      </c>
      <c r="G388" s="18">
        <v>7912198</v>
      </c>
      <c r="H388" s="18">
        <v>8679440</v>
      </c>
      <c r="I388" s="18">
        <v>610858</v>
      </c>
      <c r="J388" s="19">
        <v>188039270</v>
      </c>
      <c r="K388" s="19">
        <v>8523056</v>
      </c>
      <c r="L388" s="20">
        <f>SD1DATWK24!X393</f>
        <v>44.113545000000002</v>
      </c>
      <c r="M388" s="20">
        <f>SD1DATWK24!Y393</f>
        <v>70.379885999999999</v>
      </c>
      <c r="N388" s="18">
        <f>SD1DATWK24!Z393</f>
        <v>124806.03608829659</v>
      </c>
      <c r="O388" s="21">
        <f>SD1DATWK24!AA393</f>
        <v>579</v>
      </c>
    </row>
    <row r="389" spans="1:15">
      <c r="A389" s="2" t="s">
        <v>443</v>
      </c>
      <c r="B389" s="2">
        <v>5711</v>
      </c>
      <c r="C389" s="17">
        <v>44586</v>
      </c>
      <c r="D389" s="2">
        <v>24090</v>
      </c>
      <c r="E389" s="2" t="s">
        <v>454</v>
      </c>
      <c r="F389" s="18">
        <v>468368090</v>
      </c>
      <c r="G389" s="18">
        <v>25748223</v>
      </c>
      <c r="H389" s="18">
        <v>4429380</v>
      </c>
      <c r="I389" s="18">
        <v>619050</v>
      </c>
      <c r="J389" s="19">
        <v>472797470</v>
      </c>
      <c r="K389" s="19">
        <v>26367273</v>
      </c>
      <c r="L389" s="20">
        <f>SD1DATWK24!X394</f>
        <v>54.974331999999997</v>
      </c>
      <c r="M389" s="20">
        <f>SD1DATWK24!Y394</f>
        <v>139.75996599999999</v>
      </c>
      <c r="N389" s="18">
        <f>SD1DATWK24!Z394</f>
        <v>243690.58794057841</v>
      </c>
      <c r="O389" s="21">
        <f>SD1DATWK24!AA394</f>
        <v>331</v>
      </c>
    </row>
    <row r="390" spans="1:15">
      <c r="A390" s="2" t="s">
        <v>443</v>
      </c>
      <c r="B390" s="2">
        <v>5712</v>
      </c>
      <c r="C390" s="17">
        <v>48694</v>
      </c>
      <c r="D390" s="2">
        <v>25410</v>
      </c>
      <c r="E390" s="2" t="s">
        <v>455</v>
      </c>
      <c r="F390" s="18">
        <v>292790820</v>
      </c>
      <c r="G390" s="18">
        <v>9153333</v>
      </c>
      <c r="H390" s="18">
        <v>22832550</v>
      </c>
      <c r="I390" s="18">
        <v>1176332</v>
      </c>
      <c r="J390" s="19">
        <v>315623370</v>
      </c>
      <c r="K390" s="19">
        <v>10329665</v>
      </c>
      <c r="L390" s="20">
        <f>SD1DATWK24!X395</f>
        <v>31.262363000000001</v>
      </c>
      <c r="M390" s="20">
        <f>SD1DATWK24!Y395</f>
        <v>51.519956999999998</v>
      </c>
      <c r="N390" s="18">
        <f>SD1DATWK24!Z395</f>
        <v>95908.669691231757</v>
      </c>
      <c r="O390" s="21">
        <f>SD1DATWK24!AA395</f>
        <v>600</v>
      </c>
    </row>
    <row r="391" spans="1:15">
      <c r="A391" s="2" t="s">
        <v>443</v>
      </c>
      <c r="B391" s="2">
        <v>5713</v>
      </c>
      <c r="C391" s="17">
        <v>48744</v>
      </c>
      <c r="D391" s="2">
        <v>25550</v>
      </c>
      <c r="E391" s="2" t="s">
        <v>456</v>
      </c>
      <c r="F391" s="18">
        <v>354703300</v>
      </c>
      <c r="G391" s="18">
        <v>7844784</v>
      </c>
      <c r="H391" s="18">
        <v>26669290</v>
      </c>
      <c r="I391" s="18">
        <v>1016366</v>
      </c>
      <c r="J391" s="19">
        <v>381372590</v>
      </c>
      <c r="K391" s="19">
        <v>8861150</v>
      </c>
      <c r="L391" s="20">
        <f>SD1DATWK24!X396</f>
        <v>22.116467</v>
      </c>
      <c r="M391" s="20">
        <f>SD1DATWK24!Y396</f>
        <v>38.109976000000003</v>
      </c>
      <c r="N391" s="18">
        <f>SD1DATWK24!Z396</f>
        <v>216248.90605004682</v>
      </c>
      <c r="O391" s="21">
        <f>SD1DATWK24!AA396</f>
        <v>412</v>
      </c>
    </row>
    <row r="392" spans="1:15">
      <c r="A392" s="2" t="s">
        <v>443</v>
      </c>
      <c r="B392" s="2">
        <v>5714</v>
      </c>
      <c r="C392" s="17">
        <v>44958</v>
      </c>
      <c r="D392" s="2">
        <v>25580</v>
      </c>
      <c r="E392" s="2" t="s">
        <v>457</v>
      </c>
      <c r="F392" s="18">
        <v>882255070</v>
      </c>
      <c r="G392" s="18">
        <v>29925600</v>
      </c>
      <c r="H392" s="18">
        <v>26664440</v>
      </c>
      <c r="I392" s="18">
        <v>1524139</v>
      </c>
      <c r="J392" s="19">
        <v>908919510</v>
      </c>
      <c r="K392" s="19">
        <v>31449739</v>
      </c>
      <c r="L392" s="20">
        <f>SD1DATWK24!X397</f>
        <v>33.919441999999997</v>
      </c>
      <c r="M392" s="20">
        <f>SD1DATWK24!Y397</f>
        <v>57.159984999999999</v>
      </c>
      <c r="N392" s="18">
        <f>SD1DATWK24!Z397</f>
        <v>293789.52318805462</v>
      </c>
      <c r="O392" s="21">
        <f>SD1DATWK24!AA397</f>
        <v>209</v>
      </c>
    </row>
    <row r="393" spans="1:15">
      <c r="A393" s="2" t="s">
        <v>443</v>
      </c>
      <c r="B393" s="2">
        <v>5715</v>
      </c>
      <c r="C393" s="17">
        <v>48751</v>
      </c>
      <c r="D393" s="2">
        <v>22380</v>
      </c>
      <c r="E393" s="2" t="s">
        <v>458</v>
      </c>
      <c r="F393" s="18">
        <v>1112157690</v>
      </c>
      <c r="G393" s="18">
        <v>35464134</v>
      </c>
      <c r="H393" s="18">
        <v>25236590</v>
      </c>
      <c r="I393" s="18">
        <v>1535141</v>
      </c>
      <c r="J393" s="19">
        <v>1137394280</v>
      </c>
      <c r="K393" s="19">
        <v>36999275</v>
      </c>
      <c r="L393" s="20">
        <f>SD1DATWK24!X398</f>
        <v>31.887685000000001</v>
      </c>
      <c r="M393" s="20">
        <f>SD1DATWK24!Y398</f>
        <v>60.829970000000003</v>
      </c>
      <c r="N393" s="18">
        <f>SD1DATWK24!Z398</f>
        <v>178096.06754284393</v>
      </c>
      <c r="O393" s="21">
        <f>SD1DATWK24!AA398</f>
        <v>511</v>
      </c>
    </row>
    <row r="394" spans="1:15">
      <c r="A394" s="2" t="s">
        <v>443</v>
      </c>
      <c r="B394" s="2">
        <v>5716</v>
      </c>
      <c r="C394" s="17">
        <v>45054</v>
      </c>
      <c r="D394" s="2">
        <v>25830</v>
      </c>
      <c r="E394" s="2" t="s">
        <v>459</v>
      </c>
      <c r="F394" s="18">
        <v>579197500</v>
      </c>
      <c r="G394" s="18">
        <v>22341038</v>
      </c>
      <c r="H394" s="18">
        <v>15876840</v>
      </c>
      <c r="I394" s="18">
        <v>1232519</v>
      </c>
      <c r="J394" s="19">
        <v>595074340</v>
      </c>
      <c r="K394" s="19">
        <v>23573557</v>
      </c>
      <c r="L394" s="20">
        <f>SD1DATWK24!X399</f>
        <v>38.572400999999999</v>
      </c>
      <c r="M394" s="20">
        <f>SD1DATWK24!Y399</f>
        <v>77.629993999999996</v>
      </c>
      <c r="N394" s="18">
        <f>SD1DATWK24!Z399</f>
        <v>179217.47202151272</v>
      </c>
      <c r="O394" s="21">
        <f>SD1DATWK24!AA399</f>
        <v>508</v>
      </c>
    </row>
    <row r="395" spans="1:15">
      <c r="A395" s="2" t="s">
        <v>460</v>
      </c>
      <c r="B395" s="2">
        <v>5801</v>
      </c>
      <c r="C395" s="17">
        <v>48777</v>
      </c>
      <c r="D395" s="2">
        <v>23550</v>
      </c>
      <c r="E395" s="2" t="s">
        <v>461</v>
      </c>
      <c r="F395" s="18">
        <v>334474170</v>
      </c>
      <c r="G395" s="18">
        <v>6689429</v>
      </c>
      <c r="H395" s="18">
        <v>147843350</v>
      </c>
      <c r="I395" s="18">
        <v>4509221</v>
      </c>
      <c r="J395" s="19">
        <v>482317520</v>
      </c>
      <c r="K395" s="19">
        <v>11198650</v>
      </c>
      <c r="L395" s="20">
        <f>SD1DATWK24!X400</f>
        <v>19.999836999999999</v>
      </c>
      <c r="M395" s="20">
        <f>SD1DATWK24!Y400</f>
        <v>30.499991999999999</v>
      </c>
      <c r="N395" s="18">
        <f>SD1DATWK24!Z400</f>
        <v>283245.55242383759</v>
      </c>
      <c r="O395" s="21">
        <f>SD1DATWK24!AA400</f>
        <v>235</v>
      </c>
    </row>
    <row r="396" spans="1:15">
      <c r="A396" s="2" t="s">
        <v>462</v>
      </c>
      <c r="B396" s="2">
        <v>5901</v>
      </c>
      <c r="C396" s="17">
        <v>48793</v>
      </c>
      <c r="D396" s="2">
        <v>20840</v>
      </c>
      <c r="E396" s="2" t="s">
        <v>463</v>
      </c>
      <c r="F396" s="18">
        <v>218686960</v>
      </c>
      <c r="G396" s="18">
        <v>4860579</v>
      </c>
      <c r="H396" s="18">
        <v>13231550</v>
      </c>
      <c r="I396" s="18">
        <v>403561</v>
      </c>
      <c r="J396" s="19">
        <v>231918510</v>
      </c>
      <c r="K396" s="19">
        <v>5264140</v>
      </c>
      <c r="L396" s="20">
        <f>SD1DATWK24!X401</f>
        <v>22.226195000000001</v>
      </c>
      <c r="M396" s="20">
        <f>SD1DATWK24!Y401</f>
        <v>30.499904000000001</v>
      </c>
      <c r="N396" s="18">
        <f>SD1DATWK24!Z401</f>
        <v>229032.42884792582</v>
      </c>
      <c r="O396" s="21">
        <f>SD1DATWK24!AA401</f>
        <v>374</v>
      </c>
    </row>
    <row r="397" spans="1:15">
      <c r="A397" s="2" t="s">
        <v>462</v>
      </c>
      <c r="B397" s="2">
        <v>5902</v>
      </c>
      <c r="C397" s="17">
        <v>48801</v>
      </c>
      <c r="D397" s="2">
        <v>22310</v>
      </c>
      <c r="E397" s="2" t="s">
        <v>464</v>
      </c>
      <c r="F397" s="18">
        <v>439277680</v>
      </c>
      <c r="G397" s="18">
        <v>9269808</v>
      </c>
      <c r="H397" s="18">
        <v>14587580</v>
      </c>
      <c r="I397" s="18">
        <v>341349</v>
      </c>
      <c r="J397" s="19">
        <v>453865260</v>
      </c>
      <c r="K397" s="19">
        <v>9611157</v>
      </c>
      <c r="L397" s="20">
        <f>SD1DATWK24!X402</f>
        <v>21.102388000000001</v>
      </c>
      <c r="M397" s="20">
        <f>SD1DATWK24!Y402</f>
        <v>23.399974</v>
      </c>
      <c r="N397" s="18">
        <f>SD1DATWK24!Z402</f>
        <v>285299.12588726432</v>
      </c>
      <c r="O397" s="21">
        <f>SD1DATWK24!AA402</f>
        <v>230</v>
      </c>
    </row>
    <row r="398" spans="1:15">
      <c r="A398" s="2" t="s">
        <v>462</v>
      </c>
      <c r="B398" s="2">
        <v>5903</v>
      </c>
      <c r="C398" s="17">
        <v>45534</v>
      </c>
      <c r="D398" s="2">
        <v>23560</v>
      </c>
      <c r="E398" s="2" t="s">
        <v>465</v>
      </c>
      <c r="F398" s="18">
        <v>267141860</v>
      </c>
      <c r="G398" s="18">
        <v>5913333</v>
      </c>
      <c r="H398" s="18">
        <v>15111940</v>
      </c>
      <c r="I398" s="18">
        <v>616567</v>
      </c>
      <c r="J398" s="19">
        <v>282253800</v>
      </c>
      <c r="K398" s="19">
        <v>6529900</v>
      </c>
      <c r="L398" s="20">
        <f>SD1DATWK24!X403</f>
        <v>22.135553999999999</v>
      </c>
      <c r="M398" s="20">
        <f>SD1DATWK24!Y403</f>
        <v>40.799990000000001</v>
      </c>
      <c r="N398" s="18">
        <f>SD1DATWK24!Z403</f>
        <v>251105.99648419686</v>
      </c>
      <c r="O398" s="21">
        <f>SD1DATWK24!AA403</f>
        <v>307</v>
      </c>
    </row>
    <row r="399" spans="1:15">
      <c r="A399" s="2" t="s">
        <v>462</v>
      </c>
      <c r="B399" s="2">
        <v>5904</v>
      </c>
      <c r="C399" s="17">
        <v>48819</v>
      </c>
      <c r="D399" s="2">
        <v>23950</v>
      </c>
      <c r="E399" s="2" t="s">
        <v>466</v>
      </c>
      <c r="F399" s="18">
        <v>303040780</v>
      </c>
      <c r="G399" s="18">
        <v>6671456</v>
      </c>
      <c r="H399" s="18">
        <v>32494720</v>
      </c>
      <c r="I399" s="18">
        <v>1010491</v>
      </c>
      <c r="J399" s="19">
        <v>335535500</v>
      </c>
      <c r="K399" s="19">
        <v>7681947</v>
      </c>
      <c r="L399" s="20">
        <f>SD1DATWK24!X404</f>
        <v>22.015044</v>
      </c>
      <c r="M399" s="20">
        <f>SD1DATWK24!Y404</f>
        <v>31.097083000000001</v>
      </c>
      <c r="N399" s="18">
        <f>SD1DATWK24!Z404</f>
        <v>325789.88586075866</v>
      </c>
      <c r="O399" s="21">
        <f>SD1DATWK24!AA404</f>
        <v>150</v>
      </c>
    </row>
    <row r="400" spans="1:15">
      <c r="A400" s="2" t="s">
        <v>467</v>
      </c>
      <c r="B400" s="2">
        <v>6001</v>
      </c>
      <c r="C400" s="17">
        <v>48835</v>
      </c>
      <c r="D400" s="2">
        <v>21530</v>
      </c>
      <c r="E400" s="2" t="s">
        <v>468</v>
      </c>
      <c r="F400" s="18">
        <v>444279730</v>
      </c>
      <c r="G400" s="18">
        <v>10662712</v>
      </c>
      <c r="H400" s="18">
        <v>69587820</v>
      </c>
      <c r="I400" s="18">
        <v>2459929</v>
      </c>
      <c r="J400" s="19">
        <v>513867550</v>
      </c>
      <c r="K400" s="19">
        <v>13122641</v>
      </c>
      <c r="L400" s="20">
        <f>SD1DATWK24!X405</f>
        <v>23.999997</v>
      </c>
      <c r="M400" s="20">
        <f>SD1DATWK24!Y405</f>
        <v>35.349994000000002</v>
      </c>
      <c r="N400" s="18">
        <f>SD1DATWK24!Z405</f>
        <v>256575.0466511251</v>
      </c>
      <c r="O400" s="21">
        <f>SD1DATWK24!AA405</f>
        <v>288</v>
      </c>
    </row>
    <row r="401" spans="1:15">
      <c r="A401" s="2" t="s">
        <v>467</v>
      </c>
      <c r="B401" s="2">
        <v>6002</v>
      </c>
      <c r="C401" s="17">
        <v>48843</v>
      </c>
      <c r="D401" s="2">
        <v>21940</v>
      </c>
      <c r="E401" s="2" t="s">
        <v>469</v>
      </c>
      <c r="F401" s="18">
        <v>350241390</v>
      </c>
      <c r="G401" s="18">
        <v>7698184</v>
      </c>
      <c r="H401" s="18">
        <v>243094920</v>
      </c>
      <c r="I401" s="18">
        <v>8287061</v>
      </c>
      <c r="J401" s="19">
        <v>593336310</v>
      </c>
      <c r="K401" s="19">
        <v>15985245</v>
      </c>
      <c r="L401" s="20">
        <f>SD1DATWK24!X406</f>
        <v>21.979652000000002</v>
      </c>
      <c r="M401" s="20">
        <f>SD1DATWK24!Y406</f>
        <v>34.089815999999999</v>
      </c>
      <c r="N401" s="18">
        <f>SD1DATWK24!Z406</f>
        <v>304449.87492724822</v>
      </c>
      <c r="O401" s="21">
        <f>SD1DATWK24!AA406</f>
        <v>190</v>
      </c>
    </row>
    <row r="402" spans="1:15">
      <c r="A402" s="2" t="s">
        <v>467</v>
      </c>
      <c r="B402" s="2">
        <v>6003</v>
      </c>
      <c r="C402" s="17">
        <v>48850</v>
      </c>
      <c r="D402" s="2">
        <v>23310</v>
      </c>
      <c r="E402" s="2" t="s">
        <v>470</v>
      </c>
      <c r="F402" s="18">
        <v>297203620</v>
      </c>
      <c r="G402" s="18">
        <v>6538478</v>
      </c>
      <c r="H402" s="18">
        <v>22185830</v>
      </c>
      <c r="I402" s="18">
        <v>890761</v>
      </c>
      <c r="J402" s="19">
        <v>319389450</v>
      </c>
      <c r="K402" s="19">
        <v>7429239</v>
      </c>
      <c r="L402" s="20">
        <f>SD1DATWK24!X407</f>
        <v>21.999994000000001</v>
      </c>
      <c r="M402" s="20">
        <f>SD1DATWK24!Y407</f>
        <v>40.149996999999999</v>
      </c>
      <c r="N402" s="18">
        <f>SD1DATWK24!Z407</f>
        <v>196699.04500247503</v>
      </c>
      <c r="O402" s="21">
        <f>SD1DATWK24!AA407</f>
        <v>467</v>
      </c>
    </row>
    <row r="403" spans="1:15">
      <c r="A403" s="2" t="s">
        <v>467</v>
      </c>
      <c r="B403" s="2">
        <v>6004</v>
      </c>
      <c r="C403" s="17">
        <v>48876</v>
      </c>
      <c r="D403" s="2">
        <v>25360</v>
      </c>
      <c r="E403" s="2" t="s">
        <v>471</v>
      </c>
      <c r="F403" s="18">
        <v>596553750</v>
      </c>
      <c r="G403" s="18">
        <v>13158937</v>
      </c>
      <c r="H403" s="18">
        <v>206321230</v>
      </c>
      <c r="I403" s="18">
        <v>7994947</v>
      </c>
      <c r="J403" s="19">
        <v>802874980</v>
      </c>
      <c r="K403" s="19">
        <v>21153884</v>
      </c>
      <c r="L403" s="20">
        <f>SD1DATWK24!X408</f>
        <v>22.058259</v>
      </c>
      <c r="M403" s="20">
        <f>SD1DATWK24!Y408</f>
        <v>38.749997</v>
      </c>
      <c r="N403" s="18">
        <f>SD1DATWK24!Z408</f>
        <v>283061.15234037751</v>
      </c>
      <c r="O403" s="21">
        <f>SD1DATWK24!AA408</f>
        <v>236</v>
      </c>
    </row>
    <row r="404" spans="1:15">
      <c r="A404" s="2" t="s">
        <v>467</v>
      </c>
      <c r="B404" s="2">
        <v>6005</v>
      </c>
      <c r="C404" s="17">
        <v>48884</v>
      </c>
      <c r="D404" s="2">
        <v>25880</v>
      </c>
      <c r="E404" s="2" t="s">
        <v>472</v>
      </c>
      <c r="F404" s="18">
        <v>512665631</v>
      </c>
      <c r="G404" s="18">
        <v>13124239</v>
      </c>
      <c r="H404" s="18">
        <v>38960380</v>
      </c>
      <c r="I404" s="18">
        <v>1741528</v>
      </c>
      <c r="J404" s="19">
        <v>551626011</v>
      </c>
      <c r="K404" s="19">
        <v>14865767</v>
      </c>
      <c r="L404" s="20">
        <f>SD1DATWK24!X409</f>
        <v>25.599997999999999</v>
      </c>
      <c r="M404" s="20">
        <f>SD1DATWK24!Y409</f>
        <v>44.699975000000002</v>
      </c>
      <c r="N404" s="18">
        <f>SD1DATWK24!Z409</f>
        <v>331071.95204740844</v>
      </c>
      <c r="O404" s="21">
        <f>SD1DATWK24!AA409</f>
        <v>144</v>
      </c>
    </row>
    <row r="405" spans="1:15">
      <c r="A405" s="2" t="s">
        <v>467</v>
      </c>
      <c r="B405" s="2">
        <v>6006</v>
      </c>
      <c r="C405" s="17">
        <v>45179</v>
      </c>
      <c r="D405" s="2">
        <v>26150</v>
      </c>
      <c r="E405" s="2" t="s">
        <v>473</v>
      </c>
      <c r="F405" s="18">
        <v>592645070</v>
      </c>
      <c r="G405" s="18">
        <v>14934655</v>
      </c>
      <c r="H405" s="18">
        <v>31085900</v>
      </c>
      <c r="I405" s="18">
        <v>1440831</v>
      </c>
      <c r="J405" s="19">
        <v>623730970</v>
      </c>
      <c r="K405" s="19">
        <v>16375486</v>
      </c>
      <c r="L405" s="20">
        <f>SD1DATWK24!X410</f>
        <v>25.199998999999998</v>
      </c>
      <c r="M405" s="20">
        <f>SD1DATWK24!Y410</f>
        <v>46.349984999999997</v>
      </c>
      <c r="N405" s="18">
        <f>SD1DATWK24!Z410</f>
        <v>151919.67135297568</v>
      </c>
      <c r="O405" s="21">
        <f>SD1DATWK24!AA410</f>
        <v>552</v>
      </c>
    </row>
    <row r="406" spans="1:15">
      <c r="A406" s="2" t="s">
        <v>474</v>
      </c>
      <c r="B406" s="2">
        <v>6101</v>
      </c>
      <c r="C406" s="17">
        <v>45252</v>
      </c>
      <c r="D406" s="2">
        <v>20760</v>
      </c>
      <c r="E406" s="2" t="s">
        <v>475</v>
      </c>
      <c r="F406" s="18">
        <v>140035800</v>
      </c>
      <c r="G406" s="18">
        <v>3918966</v>
      </c>
      <c r="H406" s="18">
        <v>57133050</v>
      </c>
      <c r="I406" s="18">
        <v>2439580</v>
      </c>
      <c r="J406" s="19">
        <v>197168850</v>
      </c>
      <c r="K406" s="19">
        <v>6358546</v>
      </c>
      <c r="L406" s="20">
        <f>SD1DATWK24!X411</f>
        <v>27.985458000000001</v>
      </c>
      <c r="M406" s="20">
        <f>SD1DATWK24!Y411</f>
        <v>42.699978000000002</v>
      </c>
      <c r="N406" s="18">
        <f>SD1DATWK24!Z411</f>
        <v>227572.63295853679</v>
      </c>
      <c r="O406" s="21">
        <f>SD1DATWK24!AA411</f>
        <v>377</v>
      </c>
    </row>
    <row r="407" spans="1:15">
      <c r="A407" s="2" t="s">
        <v>474</v>
      </c>
      <c r="B407" s="2">
        <v>6102</v>
      </c>
      <c r="C407" s="17">
        <v>48900</v>
      </c>
      <c r="D407" s="2">
        <v>23780</v>
      </c>
      <c r="E407" s="2" t="s">
        <v>476</v>
      </c>
      <c r="F407" s="18">
        <v>222329320</v>
      </c>
      <c r="G407" s="18">
        <v>5203927</v>
      </c>
      <c r="H407" s="18">
        <v>491437520</v>
      </c>
      <c r="I407" s="18">
        <v>16528751</v>
      </c>
      <c r="J407" s="19">
        <v>713766840</v>
      </c>
      <c r="K407" s="19">
        <v>21732678</v>
      </c>
      <c r="L407" s="20">
        <f>SD1DATWK24!X412</f>
        <v>23.406390999999999</v>
      </c>
      <c r="M407" s="20">
        <f>SD1DATWK24!Y412</f>
        <v>33.633474</v>
      </c>
      <c r="N407" s="18">
        <f>SD1DATWK24!Z412</f>
        <v>851232.61555526766</v>
      </c>
      <c r="O407" s="21">
        <f>SD1DATWK24!AA412</f>
        <v>5</v>
      </c>
    </row>
    <row r="408" spans="1:15">
      <c r="A408" s="2" t="s">
        <v>477</v>
      </c>
      <c r="B408" s="2">
        <v>6201</v>
      </c>
      <c r="C408" s="17">
        <v>48926</v>
      </c>
      <c r="D408" s="2">
        <v>20390</v>
      </c>
      <c r="E408" s="2" t="s">
        <v>478</v>
      </c>
      <c r="F408" s="18">
        <v>459033440</v>
      </c>
      <c r="G408" s="18">
        <v>12784080</v>
      </c>
      <c r="H408" s="18">
        <v>59313340</v>
      </c>
      <c r="I408" s="18">
        <v>2412866</v>
      </c>
      <c r="J408" s="19">
        <v>518346780</v>
      </c>
      <c r="K408" s="19">
        <v>15196946</v>
      </c>
      <c r="L408" s="20">
        <f>SD1DATWK24!X413</f>
        <v>27.849996999999998</v>
      </c>
      <c r="M408" s="20">
        <f>SD1DATWK24!Y413</f>
        <v>40.679988999999999</v>
      </c>
      <c r="N408" s="18">
        <f>SD1DATWK24!Z413</f>
        <v>389034.75754407741</v>
      </c>
      <c r="O408" s="21">
        <f>SD1DATWK24!AA413</f>
        <v>81</v>
      </c>
    </row>
    <row r="409" spans="1:15">
      <c r="A409" s="2" t="s">
        <v>477</v>
      </c>
      <c r="B409" s="2">
        <v>6202</v>
      </c>
      <c r="C409" s="17">
        <v>48934</v>
      </c>
      <c r="D409" s="2">
        <v>21360</v>
      </c>
      <c r="E409" s="2" t="s">
        <v>479</v>
      </c>
      <c r="F409" s="18">
        <v>847100220</v>
      </c>
      <c r="G409" s="18">
        <v>18656356</v>
      </c>
      <c r="H409" s="18">
        <v>17339980</v>
      </c>
      <c r="I409" s="18">
        <v>821048</v>
      </c>
      <c r="J409" s="19">
        <v>864440200</v>
      </c>
      <c r="K409" s="19">
        <v>19477404</v>
      </c>
      <c r="L409" s="20">
        <f>SD1DATWK24!X414</f>
        <v>22.023788</v>
      </c>
      <c r="M409" s="20">
        <f>SD1DATWK24!Y414</f>
        <v>47.349997000000002</v>
      </c>
      <c r="N409" s="18">
        <f>SD1DATWK24!Z414</f>
        <v>2175678.3499456248</v>
      </c>
      <c r="O409" s="21">
        <f>SD1DATWK24!AA414</f>
        <v>3</v>
      </c>
    </row>
    <row r="410" spans="1:15">
      <c r="A410" s="2" t="s">
        <v>477</v>
      </c>
      <c r="B410" s="2">
        <v>6203</v>
      </c>
      <c r="C410" s="17">
        <v>48942</v>
      </c>
      <c r="D410" s="2">
        <v>22050</v>
      </c>
      <c r="E410" s="2" t="s">
        <v>480</v>
      </c>
      <c r="F410" s="18">
        <v>273330750</v>
      </c>
      <c r="G410" s="18">
        <v>8656265</v>
      </c>
      <c r="H410" s="18">
        <v>12807700</v>
      </c>
      <c r="I410" s="18">
        <v>885652</v>
      </c>
      <c r="J410" s="19">
        <v>286138450</v>
      </c>
      <c r="K410" s="19">
        <v>9541917</v>
      </c>
      <c r="L410" s="20">
        <f>SD1DATWK24!X415</f>
        <v>31.669561999999999</v>
      </c>
      <c r="M410" s="20">
        <f>SD1DATWK24!Y415</f>
        <v>69.149963999999997</v>
      </c>
      <c r="N410" s="18">
        <f>SD1DATWK24!Z415</f>
        <v>237222.08472670004</v>
      </c>
      <c r="O410" s="21">
        <f>SD1DATWK24!AA415</f>
        <v>350</v>
      </c>
    </row>
    <row r="411" spans="1:15">
      <c r="A411" s="2" t="s">
        <v>481</v>
      </c>
      <c r="B411" s="2">
        <v>6204</v>
      </c>
      <c r="C411" s="17">
        <v>48959</v>
      </c>
      <c r="D411" s="2">
        <v>23400</v>
      </c>
      <c r="E411" s="2" t="s">
        <v>482</v>
      </c>
      <c r="F411" s="18">
        <v>49109150</v>
      </c>
      <c r="G411" s="18">
        <v>235723</v>
      </c>
      <c r="H411" s="18">
        <v>1999440</v>
      </c>
      <c r="I411" s="18">
        <v>9597</v>
      </c>
      <c r="J411" s="19">
        <v>51108590</v>
      </c>
      <c r="K411" s="19">
        <v>245320</v>
      </c>
      <c r="L411" s="20">
        <f>SD1DATWK24!X416</f>
        <v>4.7999809999999998</v>
      </c>
      <c r="M411" s="20">
        <f>SD1DATWK24!Y416</f>
        <v>4.7998440000000002</v>
      </c>
      <c r="N411" s="18">
        <f>SD1DATWK24!Z416</f>
        <v>0</v>
      </c>
      <c r="O411" s="21" t="str">
        <f>SD1DATWK24!AA416</f>
        <v>NA</v>
      </c>
    </row>
    <row r="412" spans="1:15">
      <c r="A412" s="2" t="s">
        <v>481</v>
      </c>
      <c r="B412" s="2">
        <v>6205</v>
      </c>
      <c r="C412" s="17">
        <v>48967</v>
      </c>
      <c r="D412" s="2">
        <v>23810</v>
      </c>
      <c r="E412" s="2" t="s">
        <v>483</v>
      </c>
      <c r="F412" s="18">
        <v>911280</v>
      </c>
      <c r="G412" s="18">
        <v>16949</v>
      </c>
      <c r="H412" s="18">
        <v>115220</v>
      </c>
      <c r="I412" s="18">
        <v>2143</v>
      </c>
      <c r="J412" s="19">
        <v>1026500</v>
      </c>
      <c r="K412" s="19">
        <v>19092</v>
      </c>
      <c r="L412" s="20">
        <f>SD1DATWK24!X417</f>
        <v>18.599112999999999</v>
      </c>
      <c r="M412" s="20">
        <f>SD1DATWK24!Y417</f>
        <v>18.599201999999998</v>
      </c>
      <c r="N412" s="18">
        <f>SD1DATWK24!Z417</f>
        <v>0</v>
      </c>
      <c r="O412" s="21" t="str">
        <f>SD1DATWK24!AA417</f>
        <v>NA</v>
      </c>
    </row>
    <row r="413" spans="1:15">
      <c r="A413" s="2" t="s">
        <v>477</v>
      </c>
      <c r="B413" s="2">
        <v>6206</v>
      </c>
      <c r="C413" s="17">
        <v>44651</v>
      </c>
      <c r="D413" s="2">
        <v>24470</v>
      </c>
      <c r="E413" s="2" t="s">
        <v>484</v>
      </c>
      <c r="F413" s="18">
        <v>1110163800</v>
      </c>
      <c r="G413" s="18">
        <v>25644783</v>
      </c>
      <c r="H413" s="18">
        <v>44138420</v>
      </c>
      <c r="I413" s="18">
        <v>2546786</v>
      </c>
      <c r="J413" s="19">
        <v>1154302220</v>
      </c>
      <c r="K413" s="19">
        <v>28191569</v>
      </c>
      <c r="L413" s="20">
        <f>SD1DATWK24!X418</f>
        <v>23.099999</v>
      </c>
      <c r="M413" s="20">
        <f>SD1DATWK24!Y418</f>
        <v>57.699981000000001</v>
      </c>
      <c r="N413" s="18">
        <f>SD1DATWK24!Z418</f>
        <v>806926.46336203197</v>
      </c>
      <c r="O413" s="21">
        <f>SD1DATWK24!AA418</f>
        <v>7</v>
      </c>
    </row>
    <row r="414" spans="1:15">
      <c r="A414" s="2" t="s">
        <v>477</v>
      </c>
      <c r="B414" s="2">
        <v>6207</v>
      </c>
      <c r="C414" s="17">
        <v>48975</v>
      </c>
      <c r="D414" s="2">
        <v>24510</v>
      </c>
      <c r="E414" s="2" t="s">
        <v>485</v>
      </c>
      <c r="F414" s="18">
        <v>210662920</v>
      </c>
      <c r="G414" s="18">
        <v>4213258</v>
      </c>
      <c r="H414" s="18">
        <v>8841410</v>
      </c>
      <c r="I414" s="18">
        <v>254632</v>
      </c>
      <c r="J414" s="19">
        <v>219504330</v>
      </c>
      <c r="K414" s="19">
        <v>4467890</v>
      </c>
      <c r="L414" s="20">
        <f>SD1DATWK24!X419</f>
        <v>19.999998000000001</v>
      </c>
      <c r="M414" s="20">
        <f>SD1DATWK24!Y419</f>
        <v>28.799931000000001</v>
      </c>
      <c r="N414" s="18">
        <f>SD1DATWK24!Z419</f>
        <v>3220355.4668277507</v>
      </c>
      <c r="O414" s="21">
        <f>SD1DATWK24!AA419</f>
        <v>2</v>
      </c>
    </row>
    <row r="415" spans="1:15">
      <c r="A415" s="2" t="s">
        <v>486</v>
      </c>
      <c r="B415" s="2">
        <v>6301</v>
      </c>
      <c r="C415" s="17">
        <v>48991</v>
      </c>
      <c r="D415" s="2">
        <v>20120</v>
      </c>
      <c r="E415" s="2" t="s">
        <v>487</v>
      </c>
      <c r="F415" s="18">
        <v>97400720</v>
      </c>
      <c r="G415" s="18">
        <v>2210290</v>
      </c>
      <c r="H415" s="18">
        <v>9252330</v>
      </c>
      <c r="I415" s="18">
        <v>376569</v>
      </c>
      <c r="J415" s="19">
        <v>106653050</v>
      </c>
      <c r="K415" s="19">
        <v>2586859</v>
      </c>
      <c r="L415" s="20">
        <f>SD1DATWK24!X420</f>
        <v>22.692748000000002</v>
      </c>
      <c r="M415" s="20">
        <f>SD1DATWK24!Y420</f>
        <v>40.699910000000003</v>
      </c>
      <c r="N415" s="18">
        <f>SD1DATWK24!Z420</f>
        <v>184968.56416041532</v>
      </c>
      <c r="O415" s="21">
        <f>SD1DATWK24!AA420</f>
        <v>493</v>
      </c>
    </row>
    <row r="416" spans="1:15">
      <c r="A416" s="2" t="s">
        <v>486</v>
      </c>
      <c r="B416" s="2">
        <v>6302</v>
      </c>
      <c r="C416" s="17">
        <v>45575</v>
      </c>
      <c r="D416" s="2">
        <v>24320</v>
      </c>
      <c r="E416" s="2" t="s">
        <v>488</v>
      </c>
      <c r="F416" s="18">
        <v>235682350</v>
      </c>
      <c r="G416" s="18">
        <v>5574905</v>
      </c>
      <c r="H416" s="18">
        <v>35799730</v>
      </c>
      <c r="I416" s="18">
        <v>969814</v>
      </c>
      <c r="J416" s="19">
        <v>271482080</v>
      </c>
      <c r="K416" s="19">
        <v>6544719</v>
      </c>
      <c r="L416" s="20">
        <f>SD1DATWK24!X421</f>
        <v>23.654316999999999</v>
      </c>
      <c r="M416" s="20">
        <f>SD1DATWK24!Y421</f>
        <v>27.089981000000002</v>
      </c>
      <c r="N416" s="18">
        <f>SD1DATWK24!Z421</f>
        <v>181839.49677463592</v>
      </c>
      <c r="O416" s="21">
        <f>SD1DATWK24!AA421</f>
        <v>500</v>
      </c>
    </row>
    <row r="417" spans="1:15">
      <c r="A417" s="2" t="s">
        <v>486</v>
      </c>
      <c r="B417" s="2">
        <v>6303</v>
      </c>
      <c r="C417" s="17">
        <v>49031</v>
      </c>
      <c r="D417" s="2">
        <v>25760</v>
      </c>
      <c r="E417" s="2" t="s">
        <v>489</v>
      </c>
      <c r="F417" s="18">
        <v>177122840</v>
      </c>
      <c r="G417" s="18">
        <v>3927457</v>
      </c>
      <c r="H417" s="18">
        <v>52639800</v>
      </c>
      <c r="I417" s="18">
        <v>1516025</v>
      </c>
      <c r="J417" s="19">
        <v>229762640</v>
      </c>
      <c r="K417" s="19">
        <v>5443482</v>
      </c>
      <c r="L417" s="20">
        <f>SD1DATWK24!X422</f>
        <v>22.173634</v>
      </c>
      <c r="M417" s="20">
        <f>SD1DATWK24!Y422</f>
        <v>28.799976000000001</v>
      </c>
      <c r="N417" s="18">
        <f>SD1DATWK24!Z422</f>
        <v>247773.7678690771</v>
      </c>
      <c r="O417" s="21">
        <f>SD1DATWK24!AA422</f>
        <v>322</v>
      </c>
    </row>
    <row r="418" spans="1:15">
      <c r="A418" s="2" t="s">
        <v>490</v>
      </c>
      <c r="B418" s="2">
        <v>6401</v>
      </c>
      <c r="C418" s="17">
        <v>45351</v>
      </c>
      <c r="D418" s="2">
        <v>21320</v>
      </c>
      <c r="E418" s="2" t="s">
        <v>491</v>
      </c>
      <c r="F418" s="18">
        <v>88658570</v>
      </c>
      <c r="G418" s="18">
        <v>1954815</v>
      </c>
      <c r="H418" s="18">
        <v>70964900</v>
      </c>
      <c r="I418" s="18">
        <v>1887666</v>
      </c>
      <c r="J418" s="19">
        <v>159623470</v>
      </c>
      <c r="K418" s="19">
        <v>3842481</v>
      </c>
      <c r="L418" s="20">
        <f>SD1DATWK24!X423</f>
        <v>22.048798999999999</v>
      </c>
      <c r="M418" s="20">
        <f>SD1DATWK24!Y423</f>
        <v>26.599995</v>
      </c>
      <c r="N418" s="18">
        <f>SD1DATWK24!Z423</f>
        <v>169897.08072103048</v>
      </c>
      <c r="O418" s="21">
        <f>SD1DATWK24!AA423</f>
        <v>526</v>
      </c>
    </row>
    <row r="419" spans="1:15">
      <c r="A419" s="2" t="s">
        <v>490</v>
      </c>
      <c r="B419" s="2">
        <v>6402</v>
      </c>
      <c r="C419" s="17">
        <v>44479</v>
      </c>
      <c r="D419" s="2">
        <v>23670</v>
      </c>
      <c r="E419" s="2" t="s">
        <v>492</v>
      </c>
      <c r="F419" s="18">
        <v>213175470</v>
      </c>
      <c r="G419" s="18">
        <v>4701554</v>
      </c>
      <c r="H419" s="18">
        <v>126044920</v>
      </c>
      <c r="I419" s="18">
        <v>3793952</v>
      </c>
      <c r="J419" s="19">
        <v>339220390</v>
      </c>
      <c r="K419" s="19">
        <v>8495506</v>
      </c>
      <c r="L419" s="20">
        <f>SD1DATWK24!X424</f>
        <v>22.054855</v>
      </c>
      <c r="M419" s="20">
        <f>SD1DATWK24!Y424</f>
        <v>30.099999</v>
      </c>
      <c r="N419" s="18">
        <f>SD1DATWK24!Z424</f>
        <v>195598.89837849149</v>
      </c>
      <c r="O419" s="21">
        <f>SD1DATWK24!AA424</f>
        <v>471</v>
      </c>
    </row>
    <row r="420" spans="1:15">
      <c r="A420" s="2" t="s">
        <v>490</v>
      </c>
      <c r="B420" s="2">
        <v>6403</v>
      </c>
      <c r="C420" s="17">
        <v>49056</v>
      </c>
      <c r="D420" s="2">
        <v>23930</v>
      </c>
      <c r="E420" s="2" t="s">
        <v>493</v>
      </c>
      <c r="F420" s="18">
        <v>522012529</v>
      </c>
      <c r="G420" s="18">
        <v>11579367</v>
      </c>
      <c r="H420" s="18">
        <v>96775150</v>
      </c>
      <c r="I420" s="18">
        <v>3343580</v>
      </c>
      <c r="J420" s="19">
        <v>618787679</v>
      </c>
      <c r="K420" s="19">
        <v>14922947</v>
      </c>
      <c r="L420" s="20">
        <f>SD1DATWK24!X425</f>
        <v>22.182162999999999</v>
      </c>
      <c r="M420" s="20">
        <f>SD1DATWK24!Y425</f>
        <v>34.549985</v>
      </c>
      <c r="N420" s="18">
        <f>SD1DATWK24!Z425</f>
        <v>286367.46041384363</v>
      </c>
      <c r="O420" s="21">
        <f>SD1DATWK24!AA425</f>
        <v>226</v>
      </c>
    </row>
    <row r="421" spans="1:15">
      <c r="A421" s="2" t="s">
        <v>490</v>
      </c>
      <c r="B421" s="2">
        <v>6404</v>
      </c>
      <c r="C421" s="17">
        <v>49064</v>
      </c>
      <c r="D421" s="2">
        <v>25040</v>
      </c>
      <c r="E421" s="2" t="s">
        <v>494</v>
      </c>
      <c r="F421" s="18">
        <v>71667570</v>
      </c>
      <c r="G421" s="18">
        <v>1605238</v>
      </c>
      <c r="H421" s="18">
        <v>15250190</v>
      </c>
      <c r="I421" s="18">
        <v>440730</v>
      </c>
      <c r="J421" s="19">
        <v>86917760</v>
      </c>
      <c r="K421" s="19">
        <v>2045968</v>
      </c>
      <c r="L421" s="20">
        <f>SD1DATWK24!X426</f>
        <v>22.398387</v>
      </c>
      <c r="M421" s="20">
        <f>SD1DATWK24!Y426</f>
        <v>28.899968000000001</v>
      </c>
      <c r="N421" s="18">
        <f>SD1DATWK24!Z426</f>
        <v>119683.15203204771</v>
      </c>
      <c r="O421" s="21">
        <f>SD1DATWK24!AA426</f>
        <v>581</v>
      </c>
    </row>
    <row r="422" spans="1:15">
      <c r="A422" s="2" t="s">
        <v>495</v>
      </c>
      <c r="B422" s="2">
        <v>6501</v>
      </c>
      <c r="C422" s="17">
        <v>43760</v>
      </c>
      <c r="D422" s="2">
        <v>21000</v>
      </c>
      <c r="E422" s="2" t="s">
        <v>496</v>
      </c>
      <c r="F422" s="18">
        <v>406438100</v>
      </c>
      <c r="G422" s="18">
        <v>10282797</v>
      </c>
      <c r="H422" s="18">
        <v>42964650</v>
      </c>
      <c r="I422" s="18">
        <v>2302475</v>
      </c>
      <c r="J422" s="19">
        <v>449402750</v>
      </c>
      <c r="K422" s="19">
        <v>12585272</v>
      </c>
      <c r="L422" s="20">
        <f>SD1DATWK24!X427</f>
        <v>25.299786000000001</v>
      </c>
      <c r="M422" s="20">
        <f>SD1DATWK24!Y427</f>
        <v>53.589986000000003</v>
      </c>
      <c r="N422" s="18">
        <f>SD1DATWK24!Z427</f>
        <v>209785.13665633177</v>
      </c>
      <c r="O422" s="21">
        <f>SD1DATWK24!AA427</f>
        <v>430</v>
      </c>
    </row>
    <row r="423" spans="1:15">
      <c r="A423" s="2" t="s">
        <v>495</v>
      </c>
      <c r="B423" s="2">
        <v>6502</v>
      </c>
      <c r="C423" s="17">
        <v>49080</v>
      </c>
      <c r="D423" s="2">
        <v>22950</v>
      </c>
      <c r="E423" s="2" t="s">
        <v>497</v>
      </c>
      <c r="F423" s="18">
        <v>521117810</v>
      </c>
      <c r="G423" s="18">
        <v>12493278</v>
      </c>
      <c r="H423" s="18">
        <v>55705820</v>
      </c>
      <c r="I423" s="18">
        <v>2324603</v>
      </c>
      <c r="J423" s="19">
        <v>576823630</v>
      </c>
      <c r="K423" s="19">
        <v>14817881</v>
      </c>
      <c r="L423" s="20">
        <f>SD1DATWK24!X428</f>
        <v>23.973998999999999</v>
      </c>
      <c r="M423" s="20">
        <f>SD1DATWK24!Y428</f>
        <v>41.729984000000002</v>
      </c>
      <c r="N423" s="18">
        <f>SD1DATWK24!Z428</f>
        <v>313137.86995868257</v>
      </c>
      <c r="O423" s="21">
        <f>SD1DATWK24!AA428</f>
        <v>174</v>
      </c>
    </row>
    <row r="424" spans="1:15">
      <c r="A424" s="2" t="s">
        <v>495</v>
      </c>
      <c r="B424" s="2">
        <v>6503</v>
      </c>
      <c r="C424" s="17">
        <v>49098</v>
      </c>
      <c r="D424" s="2">
        <v>25300</v>
      </c>
      <c r="E424" s="2" t="s">
        <v>498</v>
      </c>
      <c r="F424" s="18">
        <v>839510410</v>
      </c>
      <c r="G424" s="18">
        <v>18564187</v>
      </c>
      <c r="H424" s="18">
        <v>181281010</v>
      </c>
      <c r="I424" s="18">
        <v>4223846</v>
      </c>
      <c r="J424" s="19">
        <v>1020791420</v>
      </c>
      <c r="K424" s="19">
        <v>22788033</v>
      </c>
      <c r="L424" s="20">
        <f>SD1DATWK24!X429</f>
        <v>22.113111</v>
      </c>
      <c r="M424" s="20">
        <f>SD1DATWK24!Y429</f>
        <v>23.299992</v>
      </c>
      <c r="N424" s="18">
        <f>SD1DATWK24!Z429</f>
        <v>223658.14225375646</v>
      </c>
      <c r="O424" s="21">
        <f>SD1DATWK24!AA429</f>
        <v>390</v>
      </c>
    </row>
    <row r="425" spans="1:15">
      <c r="A425" s="2" t="s">
        <v>495</v>
      </c>
      <c r="B425" s="2">
        <v>6504</v>
      </c>
      <c r="C425" s="17">
        <v>49106</v>
      </c>
      <c r="D425" s="2">
        <v>25940</v>
      </c>
      <c r="E425" s="2" t="s">
        <v>499</v>
      </c>
      <c r="F425" s="18">
        <v>375875760</v>
      </c>
      <c r="G425" s="18">
        <v>8280102</v>
      </c>
      <c r="H425" s="18">
        <v>121170180</v>
      </c>
      <c r="I425" s="18">
        <v>3816860</v>
      </c>
      <c r="J425" s="19">
        <v>497045940</v>
      </c>
      <c r="K425" s="19">
        <v>12096962</v>
      </c>
      <c r="L425" s="20">
        <f>SD1DATWK24!X430</f>
        <v>22.028827</v>
      </c>
      <c r="M425" s="20">
        <f>SD1DATWK24!Y430</f>
        <v>31.499994000000001</v>
      </c>
      <c r="N425" s="18">
        <f>SD1DATWK24!Z430</f>
        <v>381992.7093692359</v>
      </c>
      <c r="O425" s="21">
        <f>SD1DATWK24!AA430</f>
        <v>85</v>
      </c>
    </row>
    <row r="426" spans="1:15">
      <c r="A426" s="2" t="s">
        <v>500</v>
      </c>
      <c r="B426" s="2">
        <v>6601</v>
      </c>
      <c r="C426" s="17">
        <v>49122</v>
      </c>
      <c r="D426" s="2">
        <v>21570</v>
      </c>
      <c r="E426" s="2" t="s">
        <v>501</v>
      </c>
      <c r="F426" s="18">
        <v>90953000</v>
      </c>
      <c r="G426" s="18">
        <v>2012279</v>
      </c>
      <c r="H426" s="18">
        <v>18932630</v>
      </c>
      <c r="I426" s="18">
        <v>549045</v>
      </c>
      <c r="J426" s="19">
        <v>109885630</v>
      </c>
      <c r="K426" s="19">
        <v>2561324</v>
      </c>
      <c r="L426" s="20">
        <f>SD1DATWK24!X431</f>
        <v>22.124383000000002</v>
      </c>
      <c r="M426" s="20">
        <f>SD1DATWK24!Y431</f>
        <v>28.999932999999999</v>
      </c>
      <c r="N426" s="18">
        <f>SD1DATWK24!Z431</f>
        <v>142528.10761129117</v>
      </c>
      <c r="O426" s="21">
        <f>SD1DATWK24!AA431</f>
        <v>563</v>
      </c>
    </row>
    <row r="427" spans="1:15">
      <c r="A427" s="2" t="s">
        <v>500</v>
      </c>
      <c r="B427" s="2">
        <v>6602</v>
      </c>
      <c r="C427" s="17">
        <v>49130</v>
      </c>
      <c r="D427" s="2">
        <v>24820</v>
      </c>
      <c r="E427" s="2" t="s">
        <v>502</v>
      </c>
      <c r="F427" s="18">
        <v>169777580</v>
      </c>
      <c r="G427" s="18">
        <v>3688729</v>
      </c>
      <c r="H427" s="18">
        <v>86306530</v>
      </c>
      <c r="I427" s="18">
        <v>2252599</v>
      </c>
      <c r="J427" s="19">
        <v>256084110</v>
      </c>
      <c r="K427" s="19">
        <v>5941328</v>
      </c>
      <c r="L427" s="20">
        <f>SD1DATWK24!X432</f>
        <v>21.726832000000002</v>
      </c>
      <c r="M427" s="20">
        <f>SD1DATWK24!Y432</f>
        <v>26.099983000000002</v>
      </c>
      <c r="N427" s="18">
        <f>SD1DATWK24!Z432</f>
        <v>185250.99815394642</v>
      </c>
      <c r="O427" s="21">
        <f>SD1DATWK24!AA432</f>
        <v>492</v>
      </c>
    </row>
    <row r="428" spans="1:15">
      <c r="A428" s="2" t="s">
        <v>500</v>
      </c>
      <c r="B428" s="2">
        <v>6603</v>
      </c>
      <c r="C428" s="17">
        <v>49148</v>
      </c>
      <c r="D428" s="2">
        <v>25740</v>
      </c>
      <c r="E428" s="2" t="s">
        <v>503</v>
      </c>
      <c r="F428" s="18">
        <v>272719310</v>
      </c>
      <c r="G428" s="18">
        <v>6053959</v>
      </c>
      <c r="H428" s="18">
        <v>32252800</v>
      </c>
      <c r="I428" s="18">
        <v>1064341</v>
      </c>
      <c r="J428" s="19">
        <v>304972110</v>
      </c>
      <c r="K428" s="19">
        <v>7118300</v>
      </c>
      <c r="L428" s="20">
        <f>SD1DATWK24!X433</f>
        <v>22.198498000000001</v>
      </c>
      <c r="M428" s="20">
        <f>SD1DATWK24!Y433</f>
        <v>32.999957000000002</v>
      </c>
      <c r="N428" s="18">
        <f>SD1DATWK24!Z433</f>
        <v>178787.9509491378</v>
      </c>
      <c r="O428" s="21">
        <f>SD1DATWK24!AA433</f>
        <v>509</v>
      </c>
    </row>
    <row r="429" spans="1:15">
      <c r="A429" s="2" t="s">
        <v>500</v>
      </c>
      <c r="B429" s="2">
        <v>6604</v>
      </c>
      <c r="C429" s="17">
        <v>49155</v>
      </c>
      <c r="D429" s="2">
        <v>25890</v>
      </c>
      <c r="E429" s="2" t="s">
        <v>504</v>
      </c>
      <c r="F429" s="18">
        <v>76389140</v>
      </c>
      <c r="G429" s="18">
        <v>1691075</v>
      </c>
      <c r="H429" s="18">
        <v>11142700</v>
      </c>
      <c r="I429" s="18">
        <v>323138</v>
      </c>
      <c r="J429" s="19">
        <v>87531840</v>
      </c>
      <c r="K429" s="19">
        <v>2014213</v>
      </c>
      <c r="L429" s="20">
        <f>SD1DATWK24!X434</f>
        <v>22.137636000000001</v>
      </c>
      <c r="M429" s="20">
        <f>SD1DATWK24!Y434</f>
        <v>28.999973000000001</v>
      </c>
      <c r="N429" s="18">
        <f>SD1DATWK24!Z434</f>
        <v>122882.12604851554</v>
      </c>
      <c r="O429" s="21">
        <f>SD1DATWK24!AA434</f>
        <v>580</v>
      </c>
    </row>
    <row r="430" spans="1:15">
      <c r="A430" s="2" t="s">
        <v>505</v>
      </c>
      <c r="B430" s="2">
        <v>6701</v>
      </c>
      <c r="C430" s="17">
        <v>49171</v>
      </c>
      <c r="D430" s="2">
        <v>20200</v>
      </c>
      <c r="E430" s="2" t="s">
        <v>506</v>
      </c>
      <c r="F430" s="18">
        <v>1168329040</v>
      </c>
      <c r="G430" s="18">
        <v>42752098</v>
      </c>
      <c r="H430" s="18">
        <v>23840680</v>
      </c>
      <c r="I430" s="18">
        <v>2078430</v>
      </c>
      <c r="J430" s="19">
        <v>1192169720</v>
      </c>
      <c r="K430" s="19">
        <v>44830528</v>
      </c>
      <c r="L430" s="20">
        <f>SD1DATWK24!X435</f>
        <v>36.592514999999999</v>
      </c>
      <c r="M430" s="20">
        <f>SD1DATWK24!Y435</f>
        <v>87.17998</v>
      </c>
      <c r="N430" s="18">
        <f>SD1DATWK24!Z435</f>
        <v>404428.3395495133</v>
      </c>
      <c r="O430" s="21">
        <f>SD1DATWK24!AA435</f>
        <v>69</v>
      </c>
    </row>
    <row r="431" spans="1:15">
      <c r="A431" s="2" t="s">
        <v>505</v>
      </c>
      <c r="B431" s="2">
        <v>6702</v>
      </c>
      <c r="C431" s="17">
        <v>49189</v>
      </c>
      <c r="D431" s="2">
        <v>21310</v>
      </c>
      <c r="E431" s="2" t="s">
        <v>507</v>
      </c>
      <c r="F431" s="18">
        <v>507537620</v>
      </c>
      <c r="G431" s="18">
        <v>12566666</v>
      </c>
      <c r="H431" s="18">
        <v>25168100</v>
      </c>
      <c r="I431" s="18">
        <v>1201021</v>
      </c>
      <c r="J431" s="19">
        <v>532705720</v>
      </c>
      <c r="K431" s="19">
        <v>13767687</v>
      </c>
      <c r="L431" s="20">
        <f>SD1DATWK24!X436</f>
        <v>24.760068</v>
      </c>
      <c r="M431" s="20">
        <f>SD1DATWK24!Y436</f>
        <v>47.719971000000001</v>
      </c>
      <c r="N431" s="18">
        <f>SD1DATWK24!Z436</f>
        <v>373232.670323734</v>
      </c>
      <c r="O431" s="21">
        <f>SD1DATWK24!AA436</f>
        <v>92</v>
      </c>
    </row>
    <row r="432" spans="1:15">
      <c r="A432" s="2" t="s">
        <v>505</v>
      </c>
      <c r="B432" s="2">
        <v>6703</v>
      </c>
      <c r="C432" s="17">
        <v>49197</v>
      </c>
      <c r="D432" s="2">
        <v>21840</v>
      </c>
      <c r="E432" s="2" t="s">
        <v>508</v>
      </c>
      <c r="F432" s="18">
        <v>722814410</v>
      </c>
      <c r="G432" s="18">
        <v>19728496</v>
      </c>
      <c r="H432" s="18">
        <v>20810670</v>
      </c>
      <c r="I432" s="18">
        <v>1359977</v>
      </c>
      <c r="J432" s="19">
        <v>743625080</v>
      </c>
      <c r="K432" s="19">
        <v>21088473</v>
      </c>
      <c r="L432" s="20">
        <f>SD1DATWK24!X437</f>
        <v>27.293998999999999</v>
      </c>
      <c r="M432" s="20">
        <f>SD1DATWK24!Y437</f>
        <v>65.349986000000001</v>
      </c>
      <c r="N432" s="18">
        <f>SD1DATWK24!Z437</f>
        <v>363553.67658682994</v>
      </c>
      <c r="O432" s="21">
        <f>SD1DATWK24!AA437</f>
        <v>102</v>
      </c>
    </row>
    <row r="433" spans="1:15">
      <c r="A433" s="2" t="s">
        <v>505</v>
      </c>
      <c r="B433" s="2">
        <v>6704</v>
      </c>
      <c r="C433" s="17">
        <v>49205</v>
      </c>
      <c r="D433" s="2">
        <v>22520</v>
      </c>
      <c r="E433" s="2" t="s">
        <v>509</v>
      </c>
      <c r="F433" s="18">
        <v>284870950</v>
      </c>
      <c r="G433" s="18">
        <v>6280228</v>
      </c>
      <c r="H433" s="18">
        <v>12935530</v>
      </c>
      <c r="I433" s="18">
        <v>792947</v>
      </c>
      <c r="J433" s="19">
        <v>297806480</v>
      </c>
      <c r="K433" s="19">
        <v>7073175</v>
      </c>
      <c r="L433" s="20">
        <f>SD1DATWK24!X438</f>
        <v>22.045870000000001</v>
      </c>
      <c r="M433" s="20">
        <f>SD1DATWK24!Y438</f>
        <v>61.299923999999997</v>
      </c>
      <c r="N433" s="18">
        <f>SD1DATWK24!Z438</f>
        <v>290975.24031628307</v>
      </c>
      <c r="O433" s="21">
        <f>SD1DATWK24!AA438</f>
        <v>219</v>
      </c>
    </row>
    <row r="434" spans="1:15">
      <c r="A434" s="2" t="s">
        <v>505</v>
      </c>
      <c r="B434" s="2">
        <v>6705</v>
      </c>
      <c r="C434" s="17">
        <v>44164</v>
      </c>
      <c r="D434" s="2">
        <v>22640</v>
      </c>
      <c r="E434" s="2" t="s">
        <v>510</v>
      </c>
      <c r="F434" s="18">
        <v>841289250</v>
      </c>
      <c r="G434" s="18">
        <v>29254118</v>
      </c>
      <c r="H434" s="18">
        <v>29204510</v>
      </c>
      <c r="I434" s="18">
        <v>3104439</v>
      </c>
      <c r="J434" s="19">
        <v>870493760</v>
      </c>
      <c r="K434" s="19">
        <v>32358557</v>
      </c>
      <c r="L434" s="20">
        <f>SD1DATWK24!X439</f>
        <v>34.772961000000002</v>
      </c>
      <c r="M434" s="20">
        <f>SD1DATWK24!Y439</f>
        <v>106.299986</v>
      </c>
      <c r="N434" s="18">
        <f>SD1DATWK24!Z439</f>
        <v>319824.30956628552</v>
      </c>
      <c r="O434" s="21">
        <f>SD1DATWK24!AA439</f>
        <v>160</v>
      </c>
    </row>
    <row r="435" spans="1:15">
      <c r="A435" s="2" t="s">
        <v>505</v>
      </c>
      <c r="B435" s="2">
        <v>6706</v>
      </c>
      <c r="C435" s="17">
        <v>44685</v>
      </c>
      <c r="D435" s="2">
        <v>24530</v>
      </c>
      <c r="E435" s="2" t="s">
        <v>511</v>
      </c>
      <c r="F435" s="18">
        <v>470460900</v>
      </c>
      <c r="G435" s="18">
        <v>12123893</v>
      </c>
      <c r="H435" s="18">
        <v>26191810</v>
      </c>
      <c r="I435" s="18">
        <v>1703515</v>
      </c>
      <c r="J435" s="19">
        <v>496652710</v>
      </c>
      <c r="K435" s="19">
        <v>13827408</v>
      </c>
      <c r="L435" s="20">
        <f>SD1DATWK24!X440</f>
        <v>25.770246</v>
      </c>
      <c r="M435" s="20">
        <f>SD1DATWK24!Y440</f>
        <v>65.039987999999994</v>
      </c>
      <c r="N435" s="18">
        <f>SD1DATWK24!Z440</f>
        <v>206028.06640838282</v>
      </c>
      <c r="O435" s="21">
        <f>SD1DATWK24!AA440</f>
        <v>443</v>
      </c>
    </row>
    <row r="436" spans="1:15">
      <c r="A436" s="2" t="s">
        <v>505</v>
      </c>
      <c r="B436" s="2">
        <v>6707</v>
      </c>
      <c r="C436" s="17">
        <v>49213</v>
      </c>
      <c r="D436" s="2">
        <v>24700</v>
      </c>
      <c r="E436" s="2" t="s">
        <v>512</v>
      </c>
      <c r="F436" s="18">
        <v>311935350</v>
      </c>
      <c r="G436" s="18">
        <v>8981092</v>
      </c>
      <c r="H436" s="18">
        <v>39148540</v>
      </c>
      <c r="I436" s="18">
        <v>2513727</v>
      </c>
      <c r="J436" s="19">
        <v>351083890</v>
      </c>
      <c r="K436" s="19">
        <v>11494819</v>
      </c>
      <c r="L436" s="20">
        <f>SD1DATWK24!X441</f>
        <v>28.791516999999999</v>
      </c>
      <c r="M436" s="20">
        <f>SD1DATWK24!Y441</f>
        <v>64.209980999999999</v>
      </c>
      <c r="N436" s="18">
        <f>SD1DATWK24!Z441</f>
        <v>317598.77010126313</v>
      </c>
      <c r="O436" s="21">
        <f>SD1DATWK24!AA441</f>
        <v>165</v>
      </c>
    </row>
    <row r="437" spans="1:15">
      <c r="A437" s="2" t="s">
        <v>505</v>
      </c>
      <c r="B437" s="2">
        <v>6708</v>
      </c>
      <c r="C437" s="17">
        <v>49221</v>
      </c>
      <c r="D437" s="2">
        <v>24990</v>
      </c>
      <c r="E437" s="2" t="s">
        <v>513</v>
      </c>
      <c r="F437" s="18">
        <v>380571320</v>
      </c>
      <c r="G437" s="18">
        <v>10194321</v>
      </c>
      <c r="H437" s="18">
        <v>17831920</v>
      </c>
      <c r="I437" s="18">
        <v>660850</v>
      </c>
      <c r="J437" s="19">
        <v>398403240</v>
      </c>
      <c r="K437" s="19">
        <v>10855171</v>
      </c>
      <c r="L437" s="20">
        <f>SD1DATWK24!X442</f>
        <v>26.786887</v>
      </c>
      <c r="M437" s="20">
        <f>SD1DATWK24!Y442</f>
        <v>37.059945999999997</v>
      </c>
      <c r="N437" s="18">
        <f>SD1DATWK24!Z442</f>
        <v>267016.16439176508</v>
      </c>
      <c r="O437" s="21">
        <f>SD1DATWK24!AA442</f>
        <v>264</v>
      </c>
    </row>
    <row r="438" spans="1:15">
      <c r="A438" s="2" t="s">
        <v>505</v>
      </c>
      <c r="B438" s="2">
        <v>6709</v>
      </c>
      <c r="C438" s="17">
        <v>49239</v>
      </c>
      <c r="D438" s="2">
        <v>25180</v>
      </c>
      <c r="E438" s="2" t="s">
        <v>514</v>
      </c>
      <c r="F438" s="18">
        <v>751228120</v>
      </c>
      <c r="G438" s="18">
        <v>23481587</v>
      </c>
      <c r="H438" s="18">
        <v>15712070</v>
      </c>
      <c r="I438" s="18">
        <v>1133625</v>
      </c>
      <c r="J438" s="19">
        <v>766940190</v>
      </c>
      <c r="K438" s="19">
        <v>24615212</v>
      </c>
      <c r="L438" s="20">
        <f>SD1DATWK24!X443</f>
        <v>31.257598999999999</v>
      </c>
      <c r="M438" s="20">
        <f>SD1DATWK24!Y443</f>
        <v>72.149946</v>
      </c>
      <c r="N438" s="18">
        <f>SD1DATWK24!Z443</f>
        <v>378815.26604497654</v>
      </c>
      <c r="O438" s="21">
        <f>SD1DATWK24!AA443</f>
        <v>89</v>
      </c>
    </row>
    <row r="439" spans="1:15">
      <c r="A439" s="2" t="s">
        <v>505</v>
      </c>
      <c r="B439" s="2">
        <v>6710</v>
      </c>
      <c r="C439" s="17">
        <v>49247</v>
      </c>
      <c r="D439" s="2">
        <v>25720</v>
      </c>
      <c r="E439" s="2" t="s">
        <v>515</v>
      </c>
      <c r="F439" s="18">
        <v>277578620</v>
      </c>
      <c r="G439" s="18">
        <v>7043528</v>
      </c>
      <c r="H439" s="18">
        <v>11013550</v>
      </c>
      <c r="I439" s="18">
        <v>616208</v>
      </c>
      <c r="J439" s="19">
        <v>288592170</v>
      </c>
      <c r="K439" s="19">
        <v>7659736</v>
      </c>
      <c r="L439" s="20">
        <f>SD1DATWK24!X444</f>
        <v>25.374894000000001</v>
      </c>
      <c r="M439" s="20">
        <f>SD1DATWK24!Y444</f>
        <v>55.949989000000002</v>
      </c>
      <c r="N439" s="18">
        <f>SD1DATWK24!Z444</f>
        <v>314596.84184253088</v>
      </c>
      <c r="O439" s="21">
        <f>SD1DATWK24!AA444</f>
        <v>171</v>
      </c>
    </row>
    <row r="440" spans="1:15">
      <c r="A440" s="2" t="s">
        <v>505</v>
      </c>
      <c r="B440" s="2">
        <v>6711</v>
      </c>
      <c r="C440" s="17">
        <v>45666</v>
      </c>
      <c r="D440" s="2">
        <v>26030</v>
      </c>
      <c r="E440" s="2" t="s">
        <v>516</v>
      </c>
      <c r="F440" s="18">
        <v>72592570</v>
      </c>
      <c r="G440" s="18">
        <v>2141813</v>
      </c>
      <c r="H440" s="18">
        <v>3460920</v>
      </c>
      <c r="I440" s="18">
        <v>179241</v>
      </c>
      <c r="J440" s="19">
        <v>76053490</v>
      </c>
      <c r="K440" s="19">
        <v>2321054</v>
      </c>
      <c r="L440" s="20">
        <f>SD1DATWK24!X445</f>
        <v>29.504576</v>
      </c>
      <c r="M440" s="20">
        <f>SD1DATWK24!Y445</f>
        <v>51.789985999999999</v>
      </c>
      <c r="N440" s="18">
        <f>SD1DATWK24!Z445</f>
        <v>146795.29784026448</v>
      </c>
      <c r="O440" s="21">
        <f>SD1DATWK24!AA445</f>
        <v>555</v>
      </c>
    </row>
    <row r="441" spans="1:15">
      <c r="A441" s="2" t="s">
        <v>517</v>
      </c>
      <c r="B441" s="2">
        <v>6801</v>
      </c>
      <c r="C441" s="17">
        <v>64964</v>
      </c>
      <c r="D441" s="2">
        <v>21130</v>
      </c>
      <c r="E441" s="2" t="s">
        <v>518</v>
      </c>
      <c r="F441" s="18">
        <v>16453340</v>
      </c>
      <c r="G441" s="18">
        <v>329078</v>
      </c>
      <c r="H441" s="18">
        <v>1871220</v>
      </c>
      <c r="I441" s="18">
        <v>47902</v>
      </c>
      <c r="J441" s="19">
        <v>18324560</v>
      </c>
      <c r="K441" s="19">
        <v>376980</v>
      </c>
      <c r="L441" s="20">
        <f>SD1DATWK24!X446</f>
        <v>20.000681</v>
      </c>
      <c r="M441" s="20">
        <f>SD1DATWK24!Y446</f>
        <v>25.599342</v>
      </c>
      <c r="N441" s="18">
        <f>SD1DATWK24!Z446</f>
        <v>183634.09997458823</v>
      </c>
      <c r="O441" s="21">
        <f>SD1DATWK24!AA446</f>
        <v>497</v>
      </c>
    </row>
    <row r="442" spans="1:15">
      <c r="A442" s="2" t="s">
        <v>517</v>
      </c>
      <c r="B442" s="2">
        <v>6802</v>
      </c>
      <c r="C442" s="17">
        <v>49270</v>
      </c>
      <c r="D442" s="2">
        <v>20750</v>
      </c>
      <c r="E442" s="2" t="s">
        <v>519</v>
      </c>
      <c r="F442" s="18">
        <v>207300100</v>
      </c>
      <c r="G442" s="18">
        <v>4563477</v>
      </c>
      <c r="H442" s="18">
        <v>15031240</v>
      </c>
      <c r="I442" s="18">
        <v>452122</v>
      </c>
      <c r="J442" s="19">
        <v>222331340</v>
      </c>
      <c r="K442" s="19">
        <v>5015599</v>
      </c>
      <c r="L442" s="20">
        <f>SD1DATWK24!X447</f>
        <v>22.013867999999999</v>
      </c>
      <c r="M442" s="20">
        <f>SD1DATWK24!Y447</f>
        <v>30.078823</v>
      </c>
      <c r="N442" s="18">
        <f>SD1DATWK24!Z447</f>
        <v>229662.46039267074</v>
      </c>
      <c r="O442" s="21">
        <f>SD1DATWK24!AA447</f>
        <v>371</v>
      </c>
    </row>
    <row r="443" spans="1:15">
      <c r="A443" s="2" t="s">
        <v>517</v>
      </c>
      <c r="B443" s="2">
        <v>6803</v>
      </c>
      <c r="C443" s="17">
        <v>43935</v>
      </c>
      <c r="D443" s="2">
        <v>21590</v>
      </c>
      <c r="E443" s="2" t="s">
        <v>520</v>
      </c>
      <c r="F443" s="18">
        <v>453845830</v>
      </c>
      <c r="G443" s="18">
        <v>10023288</v>
      </c>
      <c r="H443" s="18">
        <v>16384980</v>
      </c>
      <c r="I443" s="18">
        <v>573146</v>
      </c>
      <c r="J443" s="19">
        <v>470230810</v>
      </c>
      <c r="K443" s="19">
        <v>10596434</v>
      </c>
      <c r="L443" s="20">
        <f>SD1DATWK24!X448</f>
        <v>22.085227</v>
      </c>
      <c r="M443" s="20">
        <f>SD1DATWK24!Y448</f>
        <v>34.979962999999998</v>
      </c>
      <c r="N443" s="18">
        <f>SD1DATWK24!Z448</f>
        <v>241275.15983047194</v>
      </c>
      <c r="O443" s="21">
        <f>SD1DATWK24!AA448</f>
        <v>337</v>
      </c>
    </row>
    <row r="444" spans="1:15">
      <c r="A444" s="2" t="s">
        <v>517</v>
      </c>
      <c r="B444" s="2">
        <v>6804</v>
      </c>
      <c r="C444" s="17">
        <v>49288</v>
      </c>
      <c r="D444" s="2">
        <v>24490</v>
      </c>
      <c r="E444" s="2" t="s">
        <v>521</v>
      </c>
      <c r="F444" s="18">
        <v>247328910</v>
      </c>
      <c r="G444" s="18">
        <v>5442992</v>
      </c>
      <c r="H444" s="18">
        <v>10133690</v>
      </c>
      <c r="I444" s="18">
        <v>228817</v>
      </c>
      <c r="J444" s="19">
        <v>257462600</v>
      </c>
      <c r="K444" s="19">
        <v>5671809</v>
      </c>
      <c r="L444" s="20">
        <f>SD1DATWK24!X449</f>
        <v>22.007100000000001</v>
      </c>
      <c r="M444" s="20">
        <f>SD1DATWK24!Y449</f>
        <v>22.579830000000001</v>
      </c>
      <c r="N444" s="18">
        <f>SD1DATWK24!Z449</f>
        <v>191414.07065330388</v>
      </c>
      <c r="O444" s="21">
        <f>SD1DATWK24!AA449</f>
        <v>481</v>
      </c>
    </row>
    <row r="445" spans="1:15">
      <c r="A445" s="2" t="s">
        <v>517</v>
      </c>
      <c r="B445" s="2">
        <v>6805</v>
      </c>
      <c r="C445" s="17">
        <v>49296</v>
      </c>
      <c r="D445" s="2">
        <v>25450</v>
      </c>
      <c r="E445" s="2" t="s">
        <v>522</v>
      </c>
      <c r="F445" s="18">
        <v>165642490</v>
      </c>
      <c r="G445" s="18">
        <v>3895945</v>
      </c>
      <c r="H445" s="18">
        <v>15964110</v>
      </c>
      <c r="I445" s="18">
        <v>622281</v>
      </c>
      <c r="J445" s="19">
        <v>181606600</v>
      </c>
      <c r="K445" s="19">
        <v>4518226</v>
      </c>
      <c r="L445" s="20">
        <f>SD1DATWK24!X450</f>
        <v>23.520202999999999</v>
      </c>
      <c r="M445" s="20">
        <f>SD1DATWK24!Y450</f>
        <v>38.979999999999997</v>
      </c>
      <c r="N445" s="18">
        <f>SD1DATWK24!Z450</f>
        <v>246273.11996101605</v>
      </c>
      <c r="O445" s="21">
        <f>SD1DATWK24!AA450</f>
        <v>326</v>
      </c>
    </row>
    <row r="446" spans="1:15">
      <c r="A446" s="2" t="s">
        <v>517</v>
      </c>
      <c r="B446" s="2">
        <v>6806</v>
      </c>
      <c r="C446" s="17">
        <v>91397</v>
      </c>
      <c r="D446" s="2">
        <v>25355</v>
      </c>
      <c r="E446" s="2" t="s">
        <v>523</v>
      </c>
      <c r="F446" s="18">
        <v>190139520</v>
      </c>
      <c r="G446" s="18">
        <v>5551988</v>
      </c>
      <c r="H446" s="18">
        <v>12036670</v>
      </c>
      <c r="I446" s="18">
        <v>450530</v>
      </c>
      <c r="J446" s="19">
        <v>202176190</v>
      </c>
      <c r="K446" s="19">
        <v>6002518</v>
      </c>
      <c r="L446" s="20">
        <f>SD1DATWK24!X451</f>
        <v>29.199548</v>
      </c>
      <c r="M446" s="20">
        <f>SD1DATWK24!Y451</f>
        <v>37.429786999999997</v>
      </c>
      <c r="N446" s="18">
        <f>SD1DATWK24!Z451</f>
        <v>260602.24289565859</v>
      </c>
      <c r="O446" s="21">
        <f>SD1DATWK24!AA451</f>
        <v>274</v>
      </c>
    </row>
    <row r="447" spans="1:15">
      <c r="A447" s="2" t="s">
        <v>524</v>
      </c>
      <c r="B447" s="2">
        <v>6901</v>
      </c>
      <c r="C447" s="17">
        <v>49312</v>
      </c>
      <c r="D447" s="2">
        <v>21180</v>
      </c>
      <c r="E447" s="2" t="s">
        <v>525</v>
      </c>
      <c r="F447" s="18">
        <v>171571700</v>
      </c>
      <c r="G447" s="18">
        <v>3724484</v>
      </c>
      <c r="H447" s="18">
        <v>18643830</v>
      </c>
      <c r="I447" s="18">
        <v>553721</v>
      </c>
      <c r="J447" s="19">
        <v>190215530</v>
      </c>
      <c r="K447" s="19">
        <v>4278205</v>
      </c>
      <c r="L447" s="20">
        <f>SD1DATWK24!X452</f>
        <v>21.708031999999999</v>
      </c>
      <c r="M447" s="20">
        <f>SD1DATWK24!Y452</f>
        <v>29.699960000000001</v>
      </c>
      <c r="N447" s="18">
        <f>SD1DATWK24!Z452</f>
        <v>252313.30825399669</v>
      </c>
      <c r="O447" s="21">
        <f>SD1DATWK24!AA452</f>
        <v>303</v>
      </c>
    </row>
    <row r="448" spans="1:15">
      <c r="A448" s="2" t="s">
        <v>524</v>
      </c>
      <c r="B448" s="2">
        <v>6902</v>
      </c>
      <c r="C448" s="17">
        <v>49320</v>
      </c>
      <c r="D448" s="2">
        <v>21210</v>
      </c>
      <c r="E448" s="2" t="s">
        <v>526</v>
      </c>
      <c r="F448" s="18">
        <v>108336270</v>
      </c>
      <c r="G448" s="18">
        <v>2386633</v>
      </c>
      <c r="H448" s="18">
        <v>13045620</v>
      </c>
      <c r="I448" s="18">
        <v>448117</v>
      </c>
      <c r="J448" s="19">
        <v>121381890</v>
      </c>
      <c r="K448" s="19">
        <v>2834750</v>
      </c>
      <c r="L448" s="20">
        <f>SD1DATWK24!X453</f>
        <v>22.029861</v>
      </c>
      <c r="M448" s="20">
        <f>SD1DATWK24!Y453</f>
        <v>34.349995999999997</v>
      </c>
      <c r="N448" s="18">
        <f>SD1DATWK24!Z453</f>
        <v>217377.34930587959</v>
      </c>
      <c r="O448" s="21">
        <f>SD1DATWK24!AA453</f>
        <v>408</v>
      </c>
    </row>
    <row r="449" spans="1:15">
      <c r="A449" s="2" t="s">
        <v>524</v>
      </c>
      <c r="B449" s="2">
        <v>6903</v>
      </c>
      <c r="C449" s="17">
        <v>49338</v>
      </c>
      <c r="D449" s="2">
        <v>22570</v>
      </c>
      <c r="E449" s="2" t="s">
        <v>527</v>
      </c>
      <c r="F449" s="18">
        <v>76903630</v>
      </c>
      <c r="G449" s="18">
        <v>1699659</v>
      </c>
      <c r="H449" s="18">
        <v>8178550</v>
      </c>
      <c r="I449" s="18">
        <v>337774</v>
      </c>
      <c r="J449" s="19">
        <v>85082180</v>
      </c>
      <c r="K449" s="19">
        <v>2037433</v>
      </c>
      <c r="L449" s="20">
        <f>SD1DATWK24!X454</f>
        <v>22.101154000000001</v>
      </c>
      <c r="M449" s="20">
        <f>SD1DATWK24!Y454</f>
        <v>41.299985999999997</v>
      </c>
      <c r="N449" s="18">
        <f>SD1DATWK24!Z454</f>
        <v>255400.22018669138</v>
      </c>
      <c r="O449" s="21">
        <f>SD1DATWK24!AA454</f>
        <v>293</v>
      </c>
    </row>
    <row r="450" spans="1:15">
      <c r="A450" s="2" t="s">
        <v>524</v>
      </c>
      <c r="B450" s="2">
        <v>6904</v>
      </c>
      <c r="C450" s="17">
        <v>49346</v>
      </c>
      <c r="D450" s="2">
        <v>22610</v>
      </c>
      <c r="E450" s="2" t="s">
        <v>528</v>
      </c>
      <c r="F450" s="18">
        <v>142982150</v>
      </c>
      <c r="G450" s="18">
        <v>3155551</v>
      </c>
      <c r="H450" s="18">
        <v>13702680</v>
      </c>
      <c r="I450" s="18">
        <v>434374</v>
      </c>
      <c r="J450" s="19">
        <v>156684830</v>
      </c>
      <c r="K450" s="19">
        <v>3589925</v>
      </c>
      <c r="L450" s="20">
        <f>SD1DATWK24!X455</f>
        <v>22.069545000000002</v>
      </c>
      <c r="M450" s="20">
        <f>SD1DATWK24!Y455</f>
        <v>31.699929999999998</v>
      </c>
      <c r="N450" s="18">
        <f>SD1DATWK24!Z455</f>
        <v>263733.46527948824</v>
      </c>
      <c r="O450" s="21">
        <f>SD1DATWK24!AA455</f>
        <v>268</v>
      </c>
    </row>
    <row r="451" spans="1:15">
      <c r="A451" s="2" t="s">
        <v>524</v>
      </c>
      <c r="B451" s="2">
        <v>6905</v>
      </c>
      <c r="C451" s="17">
        <v>49353</v>
      </c>
      <c r="D451" s="2">
        <v>22810</v>
      </c>
      <c r="E451" s="2" t="s">
        <v>529</v>
      </c>
      <c r="F451" s="18">
        <v>121710180</v>
      </c>
      <c r="G451" s="18">
        <v>2813225</v>
      </c>
      <c r="H451" s="18">
        <v>15376190</v>
      </c>
      <c r="I451" s="18">
        <v>488962</v>
      </c>
      <c r="J451" s="19">
        <v>137086370</v>
      </c>
      <c r="K451" s="19">
        <v>3302187</v>
      </c>
      <c r="L451" s="20">
        <f>SD1DATWK24!X456</f>
        <v>23.114131</v>
      </c>
      <c r="M451" s="20">
        <f>SD1DATWK24!Y456</f>
        <v>31.799945000000001</v>
      </c>
      <c r="N451" s="18">
        <f>SD1DATWK24!Z456</f>
        <v>208566.9002657519</v>
      </c>
      <c r="O451" s="21">
        <f>SD1DATWK24!AA456</f>
        <v>434</v>
      </c>
    </row>
    <row r="452" spans="1:15">
      <c r="A452" s="2" t="s">
        <v>524</v>
      </c>
      <c r="B452" s="2">
        <v>6906</v>
      </c>
      <c r="C452" s="17">
        <v>49361</v>
      </c>
      <c r="D452" s="2">
        <v>23450</v>
      </c>
      <c r="E452" s="2" t="s">
        <v>530</v>
      </c>
      <c r="F452" s="18">
        <v>88593050</v>
      </c>
      <c r="G452" s="18">
        <v>1776965</v>
      </c>
      <c r="H452" s="18">
        <v>3155440</v>
      </c>
      <c r="I452" s="18">
        <v>97818</v>
      </c>
      <c r="J452" s="19">
        <v>91748490</v>
      </c>
      <c r="K452" s="19">
        <v>1874783</v>
      </c>
      <c r="L452" s="20">
        <f>SD1DATWK24!X457</f>
        <v>20.057611999999999</v>
      </c>
      <c r="M452" s="20">
        <f>SD1DATWK24!Y457</f>
        <v>30.999797000000001</v>
      </c>
      <c r="N452" s="18">
        <f>SD1DATWK24!Z457</f>
        <v>208890.0786674314</v>
      </c>
      <c r="O452" s="21">
        <f>SD1DATWK24!AA457</f>
        <v>432</v>
      </c>
    </row>
    <row r="453" spans="1:15">
      <c r="A453" s="2" t="s">
        <v>524</v>
      </c>
      <c r="B453" s="2">
        <v>6907</v>
      </c>
      <c r="C453" s="17">
        <v>49379</v>
      </c>
      <c r="D453" s="2">
        <v>24220</v>
      </c>
      <c r="E453" s="2" t="s">
        <v>531</v>
      </c>
      <c r="F453" s="18">
        <v>325182430</v>
      </c>
      <c r="G453" s="18">
        <v>6926385</v>
      </c>
      <c r="H453" s="18">
        <v>22806780</v>
      </c>
      <c r="I453" s="18">
        <v>485784</v>
      </c>
      <c r="J453" s="19">
        <v>347989210</v>
      </c>
      <c r="K453" s="19">
        <v>7412169</v>
      </c>
      <c r="L453" s="20">
        <f>SD1DATWK24!X458</f>
        <v>21.299997999999999</v>
      </c>
      <c r="M453" s="20">
        <f>SD1DATWK24!Y458</f>
        <v>21.299982</v>
      </c>
      <c r="N453" s="18">
        <f>SD1DATWK24!Z458</f>
        <v>241343.61231281937</v>
      </c>
      <c r="O453" s="21">
        <f>SD1DATWK24!AA458</f>
        <v>336</v>
      </c>
    </row>
    <row r="454" spans="1:15">
      <c r="A454" s="2" t="s">
        <v>524</v>
      </c>
      <c r="B454" s="2">
        <v>6908</v>
      </c>
      <c r="C454" s="17">
        <v>49387</v>
      </c>
      <c r="D454" s="2">
        <v>24240</v>
      </c>
      <c r="E454" s="2" t="s">
        <v>532</v>
      </c>
      <c r="F454" s="18">
        <v>113673630</v>
      </c>
      <c r="G454" s="18">
        <v>2508232</v>
      </c>
      <c r="H454" s="18">
        <v>12511270</v>
      </c>
      <c r="I454" s="18">
        <v>324041</v>
      </c>
      <c r="J454" s="19">
        <v>126184900</v>
      </c>
      <c r="K454" s="19">
        <v>2832273</v>
      </c>
      <c r="L454" s="20">
        <f>SD1DATWK24!X459</f>
        <v>22.065204999999999</v>
      </c>
      <c r="M454" s="20">
        <f>SD1DATWK24!Y459</f>
        <v>25.899929</v>
      </c>
      <c r="N454" s="18">
        <f>SD1DATWK24!Z459</f>
        <v>270455.69889167644</v>
      </c>
      <c r="O454" s="21">
        <f>SD1DATWK24!AA459</f>
        <v>255</v>
      </c>
    </row>
    <row r="455" spans="1:15">
      <c r="A455" s="2" t="s">
        <v>524</v>
      </c>
      <c r="B455" s="2">
        <v>6909</v>
      </c>
      <c r="C455" s="17">
        <v>49395</v>
      </c>
      <c r="D455" s="2">
        <v>24280</v>
      </c>
      <c r="E455" s="2" t="s">
        <v>533</v>
      </c>
      <c r="F455" s="18">
        <v>141619270</v>
      </c>
      <c r="G455" s="18">
        <v>2850823</v>
      </c>
      <c r="H455" s="18">
        <v>7089130</v>
      </c>
      <c r="I455" s="18">
        <v>261233</v>
      </c>
      <c r="J455" s="19">
        <v>148708400</v>
      </c>
      <c r="K455" s="19">
        <v>3112056</v>
      </c>
      <c r="L455" s="20">
        <f>SD1DATWK24!X460</f>
        <v>20.130191</v>
      </c>
      <c r="M455" s="20">
        <f>SD1DATWK24!Y460</f>
        <v>36.849797000000002</v>
      </c>
      <c r="N455" s="18">
        <f>SD1DATWK24!Z460</f>
        <v>271363.70574103133</v>
      </c>
      <c r="O455" s="21">
        <f>SD1DATWK24!AA460</f>
        <v>254</v>
      </c>
    </row>
    <row r="456" spans="1:15">
      <c r="A456" s="2" t="s">
        <v>534</v>
      </c>
      <c r="B456" s="2">
        <v>7001</v>
      </c>
      <c r="C456" s="17">
        <v>49411</v>
      </c>
      <c r="D456" s="2">
        <v>21030</v>
      </c>
      <c r="E456" s="2" t="s">
        <v>535</v>
      </c>
      <c r="F456" s="18">
        <v>298096040</v>
      </c>
      <c r="G456" s="18">
        <v>6620439</v>
      </c>
      <c r="H456" s="18">
        <v>56256110</v>
      </c>
      <c r="I456" s="18">
        <v>2807179</v>
      </c>
      <c r="J456" s="19">
        <v>354352150</v>
      </c>
      <c r="K456" s="19">
        <v>9427618</v>
      </c>
      <c r="L456" s="20">
        <f>SD1DATWK24!X461</f>
        <v>22.209081000000001</v>
      </c>
      <c r="M456" s="20">
        <f>SD1DATWK24!Y461</f>
        <v>49.899984000000003</v>
      </c>
      <c r="N456" s="18">
        <f>SD1DATWK24!Z461</f>
        <v>238367.76710016321</v>
      </c>
      <c r="O456" s="21">
        <f>SD1DATWK24!AA461</f>
        <v>344</v>
      </c>
    </row>
    <row r="457" spans="1:15">
      <c r="A457" s="2" t="s">
        <v>534</v>
      </c>
      <c r="B457" s="2">
        <v>7002</v>
      </c>
      <c r="C457" s="17">
        <v>49429</v>
      </c>
      <c r="D457" s="2">
        <v>21290</v>
      </c>
      <c r="E457" s="2" t="s">
        <v>536</v>
      </c>
      <c r="F457" s="18">
        <v>190618480</v>
      </c>
      <c r="G457" s="18">
        <v>4200320</v>
      </c>
      <c r="H457" s="18">
        <v>136157260</v>
      </c>
      <c r="I457" s="18">
        <v>6276848</v>
      </c>
      <c r="J457" s="19">
        <v>326775740</v>
      </c>
      <c r="K457" s="19">
        <v>10477168</v>
      </c>
      <c r="L457" s="20">
        <f>SD1DATWK24!X462</f>
        <v>22.035219000000001</v>
      </c>
      <c r="M457" s="20">
        <f>SD1DATWK24!Y462</f>
        <v>46.099988000000003</v>
      </c>
      <c r="N457" s="18">
        <f>SD1DATWK24!Z462</f>
        <v>344976.08670032019</v>
      </c>
      <c r="O457" s="21">
        <f>SD1DATWK24!AA462</f>
        <v>121</v>
      </c>
    </row>
    <row r="458" spans="1:15">
      <c r="A458" s="2" t="s">
        <v>534</v>
      </c>
      <c r="B458" s="2">
        <v>7003</v>
      </c>
      <c r="C458" s="17">
        <v>49437</v>
      </c>
      <c r="D458" s="2">
        <v>22820</v>
      </c>
      <c r="E458" s="2" t="s">
        <v>537</v>
      </c>
      <c r="F458" s="18">
        <v>541540220</v>
      </c>
      <c r="G458" s="18">
        <v>17254452</v>
      </c>
      <c r="H458" s="18">
        <v>30993230</v>
      </c>
      <c r="I458" s="18">
        <v>1307913</v>
      </c>
      <c r="J458" s="19">
        <v>572533450</v>
      </c>
      <c r="K458" s="19">
        <v>18562365</v>
      </c>
      <c r="L458" s="20">
        <f>SD1DATWK24!X463</f>
        <v>31.861810999999999</v>
      </c>
      <c r="M458" s="20">
        <f>SD1DATWK24!Y463</f>
        <v>42.199958000000002</v>
      </c>
      <c r="N458" s="18">
        <f>SD1DATWK24!Z463</f>
        <v>226814.08556606699</v>
      </c>
      <c r="O458" s="21">
        <f>SD1DATWK24!AA463</f>
        <v>381</v>
      </c>
    </row>
    <row r="459" spans="1:15">
      <c r="A459" s="2" t="s">
        <v>534</v>
      </c>
      <c r="B459" s="2">
        <v>7004</v>
      </c>
      <c r="C459" s="17">
        <v>49445</v>
      </c>
      <c r="D459" s="2">
        <v>23030</v>
      </c>
      <c r="E459" s="2" t="s">
        <v>538</v>
      </c>
      <c r="F459" s="18">
        <v>96390430</v>
      </c>
      <c r="G459" s="18">
        <v>2913892</v>
      </c>
      <c r="H459" s="18">
        <v>82876060</v>
      </c>
      <c r="I459" s="18">
        <v>3635898</v>
      </c>
      <c r="J459" s="19">
        <v>179266490</v>
      </c>
      <c r="K459" s="19">
        <v>6549790</v>
      </c>
      <c r="L459" s="20">
        <f>SD1DATWK24!X464</f>
        <v>30.230096</v>
      </c>
      <c r="M459" s="20">
        <f>SD1DATWK24!Y464</f>
        <v>43.871510999999998</v>
      </c>
      <c r="N459" s="18">
        <f>SD1DATWK24!Z464</f>
        <v>441078.97899252264</v>
      </c>
      <c r="O459" s="21">
        <f>SD1DATWK24!AA464</f>
        <v>48</v>
      </c>
    </row>
    <row r="460" spans="1:15">
      <c r="A460" s="2" t="s">
        <v>534</v>
      </c>
      <c r="B460" s="2">
        <v>7005</v>
      </c>
      <c r="C460" s="17">
        <v>49452</v>
      </c>
      <c r="D460" s="2">
        <v>23120</v>
      </c>
      <c r="E460" s="2" t="s">
        <v>539</v>
      </c>
      <c r="F460" s="18">
        <v>465561570</v>
      </c>
      <c r="G460" s="18">
        <v>14583668</v>
      </c>
      <c r="H460" s="18">
        <v>39727860</v>
      </c>
      <c r="I460" s="18">
        <v>2697521</v>
      </c>
      <c r="J460" s="19">
        <v>505289430</v>
      </c>
      <c r="K460" s="19">
        <v>17281189</v>
      </c>
      <c r="L460" s="20">
        <f>SD1DATWK24!X465</f>
        <v>31.324897</v>
      </c>
      <c r="M460" s="20">
        <f>SD1DATWK24!Y465</f>
        <v>67.899983000000006</v>
      </c>
      <c r="N460" s="18">
        <f>SD1DATWK24!Z465</f>
        <v>180642.73827000771</v>
      </c>
      <c r="O460" s="21">
        <f>SD1DATWK24!AA465</f>
        <v>503</v>
      </c>
    </row>
    <row r="461" spans="1:15">
      <c r="A461" s="2" t="s">
        <v>534</v>
      </c>
      <c r="B461" s="2">
        <v>7006</v>
      </c>
      <c r="C461" s="17">
        <v>44297</v>
      </c>
      <c r="D461" s="2">
        <v>23150</v>
      </c>
      <c r="E461" s="2" t="s">
        <v>540</v>
      </c>
      <c r="F461" s="18">
        <v>482847500</v>
      </c>
      <c r="G461" s="18">
        <v>18399073</v>
      </c>
      <c r="H461" s="18">
        <v>53151580</v>
      </c>
      <c r="I461" s="18">
        <v>3260849</v>
      </c>
      <c r="J461" s="19">
        <v>535999080</v>
      </c>
      <c r="K461" s="19">
        <v>21659922</v>
      </c>
      <c r="L461" s="20">
        <f>SD1DATWK24!X466</f>
        <v>38.105350000000001</v>
      </c>
      <c r="M461" s="20">
        <f>SD1DATWK24!Y466</f>
        <v>61.349992</v>
      </c>
      <c r="N461" s="18">
        <f>SD1DATWK24!Z466</f>
        <v>109016.9332015699</v>
      </c>
      <c r="O461" s="21">
        <f>SD1DATWK24!AA466</f>
        <v>589</v>
      </c>
    </row>
    <row r="462" spans="1:15">
      <c r="A462" s="2" t="s">
        <v>534</v>
      </c>
      <c r="B462" s="2">
        <v>7007</v>
      </c>
      <c r="C462" s="17">
        <v>49460</v>
      </c>
      <c r="D462" s="2">
        <v>24450</v>
      </c>
      <c r="E462" s="2" t="s">
        <v>541</v>
      </c>
      <c r="F462" s="18">
        <v>111664300</v>
      </c>
      <c r="G462" s="18">
        <v>2853645</v>
      </c>
      <c r="H462" s="18">
        <v>16267540</v>
      </c>
      <c r="I462" s="18">
        <v>533574</v>
      </c>
      <c r="J462" s="19">
        <v>127931840</v>
      </c>
      <c r="K462" s="19">
        <v>3387219</v>
      </c>
      <c r="L462" s="20">
        <f>SD1DATWK24!X467</f>
        <v>25.555571</v>
      </c>
      <c r="M462" s="20">
        <f>SD1DATWK24!Y467</f>
        <v>32.799919000000003</v>
      </c>
      <c r="N462" s="18">
        <f>SD1DATWK24!Z467</f>
        <v>201519.7197409966</v>
      </c>
      <c r="O462" s="21">
        <f>SD1DATWK24!AA467</f>
        <v>453</v>
      </c>
    </row>
    <row r="463" spans="1:15">
      <c r="A463" s="2" t="s">
        <v>534</v>
      </c>
      <c r="B463" s="2">
        <v>7008</v>
      </c>
      <c r="C463" s="17">
        <v>44776</v>
      </c>
      <c r="D463" s="2">
        <v>24900</v>
      </c>
      <c r="E463" s="2" t="s">
        <v>542</v>
      </c>
      <c r="F463" s="18">
        <v>288666140</v>
      </c>
      <c r="G463" s="18">
        <v>7468051</v>
      </c>
      <c r="H463" s="18">
        <v>115246750</v>
      </c>
      <c r="I463" s="18">
        <v>5739288</v>
      </c>
      <c r="J463" s="19">
        <v>403912890</v>
      </c>
      <c r="K463" s="19">
        <v>13207339</v>
      </c>
      <c r="L463" s="20">
        <f>SD1DATWK24!X468</f>
        <v>25.870894</v>
      </c>
      <c r="M463" s="20">
        <f>SD1DATWK24!Y468</f>
        <v>49.799999</v>
      </c>
      <c r="N463" s="18">
        <f>SD1DATWK24!Z468</f>
        <v>206292.28099956622</v>
      </c>
      <c r="O463" s="21">
        <f>SD1DATWK24!AA468</f>
        <v>442</v>
      </c>
    </row>
    <row r="464" spans="1:15">
      <c r="A464" s="2" t="s">
        <v>534</v>
      </c>
      <c r="B464" s="2">
        <v>7009</v>
      </c>
      <c r="C464" s="17">
        <v>49478</v>
      </c>
      <c r="D464" s="2">
        <v>24160</v>
      </c>
      <c r="E464" s="2" t="s">
        <v>543</v>
      </c>
      <c r="F464" s="18">
        <v>406979060</v>
      </c>
      <c r="G464" s="18">
        <v>14528293</v>
      </c>
      <c r="H464" s="18">
        <v>18810800</v>
      </c>
      <c r="I464" s="18">
        <v>948064</v>
      </c>
      <c r="J464" s="19">
        <v>425789860</v>
      </c>
      <c r="K464" s="19">
        <v>15476357</v>
      </c>
      <c r="L464" s="20">
        <f>SD1DATWK24!X469</f>
        <v>35.697887999999999</v>
      </c>
      <c r="M464" s="20">
        <f>SD1DATWK24!Y469</f>
        <v>50.399982999999999</v>
      </c>
      <c r="N464" s="18">
        <f>SD1DATWK24!Z469</f>
        <v>248205.76592717378</v>
      </c>
      <c r="O464" s="21">
        <f>SD1DATWK24!AA469</f>
        <v>320</v>
      </c>
    </row>
    <row r="465" spans="1:15">
      <c r="A465" s="2" t="s">
        <v>544</v>
      </c>
      <c r="B465" s="2">
        <v>7101</v>
      </c>
      <c r="C465" s="17">
        <v>49494</v>
      </c>
      <c r="D465" s="2">
        <v>20020</v>
      </c>
      <c r="E465" s="2" t="s">
        <v>545</v>
      </c>
      <c r="F465" s="18">
        <v>186555170</v>
      </c>
      <c r="G465" s="18">
        <v>4126013</v>
      </c>
      <c r="H465" s="18">
        <v>26844790</v>
      </c>
      <c r="I465" s="18">
        <v>1020101</v>
      </c>
      <c r="J465" s="19">
        <v>213399960</v>
      </c>
      <c r="K465" s="19">
        <v>5146114</v>
      </c>
      <c r="L465" s="20">
        <f>SD1DATWK24!X470</f>
        <v>22.116852000000002</v>
      </c>
      <c r="M465" s="20">
        <f>SD1DATWK24!Y470</f>
        <v>37.999961999999996</v>
      </c>
      <c r="N465" s="18">
        <f>SD1DATWK24!Z470</f>
        <v>183138.92406294477</v>
      </c>
      <c r="O465" s="21">
        <f>SD1DATWK24!AA470</f>
        <v>499</v>
      </c>
    </row>
    <row r="466" spans="1:15">
      <c r="A466" s="2" t="s">
        <v>544</v>
      </c>
      <c r="B466" s="2">
        <v>7102</v>
      </c>
      <c r="C466" s="17">
        <v>43745</v>
      </c>
      <c r="D466" s="2">
        <v>20970</v>
      </c>
      <c r="E466" s="2" t="s">
        <v>546</v>
      </c>
      <c r="F466" s="18">
        <v>488241070</v>
      </c>
      <c r="G466" s="18">
        <v>11972455</v>
      </c>
      <c r="H466" s="18">
        <v>53852840</v>
      </c>
      <c r="I466" s="18">
        <v>2579551</v>
      </c>
      <c r="J466" s="19">
        <v>542093910</v>
      </c>
      <c r="K466" s="19">
        <v>14552006</v>
      </c>
      <c r="L466" s="20">
        <f>SD1DATWK24!X471</f>
        <v>24.521605999999998</v>
      </c>
      <c r="M466" s="20">
        <f>SD1DATWK24!Y471</f>
        <v>47.899999000000001</v>
      </c>
      <c r="N466" s="18">
        <f>SD1DATWK24!Z471</f>
        <v>167894.15937353572</v>
      </c>
      <c r="O466" s="21">
        <f>SD1DATWK24!AA471</f>
        <v>531</v>
      </c>
    </row>
    <row r="467" spans="1:15">
      <c r="A467" s="2" t="s">
        <v>544</v>
      </c>
      <c r="B467" s="2">
        <v>7103</v>
      </c>
      <c r="C467" s="17">
        <v>49502</v>
      </c>
      <c r="D467" s="2">
        <v>22400</v>
      </c>
      <c r="E467" s="2" t="s">
        <v>547</v>
      </c>
      <c r="F467" s="18">
        <v>99008090</v>
      </c>
      <c r="G467" s="18">
        <v>2181270</v>
      </c>
      <c r="H467" s="18">
        <v>7196540</v>
      </c>
      <c r="I467" s="18">
        <v>235326</v>
      </c>
      <c r="J467" s="19">
        <v>106204630</v>
      </c>
      <c r="K467" s="19">
        <v>2416596</v>
      </c>
      <c r="L467" s="20">
        <f>SD1DATWK24!X472</f>
        <v>22.031230000000001</v>
      </c>
      <c r="M467" s="20">
        <f>SD1DATWK24!Y472</f>
        <v>32.699880999999998</v>
      </c>
      <c r="N467" s="18">
        <f>SD1DATWK24!Z472</f>
        <v>101889.86660287167</v>
      </c>
      <c r="O467" s="21">
        <f>SD1DATWK24!AA472</f>
        <v>594</v>
      </c>
    </row>
    <row r="468" spans="1:15">
      <c r="A468" s="2" t="s">
        <v>544</v>
      </c>
      <c r="B468" s="2">
        <v>7104</v>
      </c>
      <c r="C468" s="17">
        <v>49510</v>
      </c>
      <c r="D468" s="2">
        <v>24270</v>
      </c>
      <c r="E468" s="2" t="s">
        <v>548</v>
      </c>
      <c r="F468" s="18">
        <v>127434330</v>
      </c>
      <c r="G468" s="18">
        <v>2807854</v>
      </c>
      <c r="H468" s="18">
        <v>8687140</v>
      </c>
      <c r="I468" s="18">
        <v>297100</v>
      </c>
      <c r="J468" s="19">
        <v>136121470</v>
      </c>
      <c r="K468" s="19">
        <v>3104954</v>
      </c>
      <c r="L468" s="20">
        <f>SD1DATWK24!X473</f>
        <v>22.033733000000002</v>
      </c>
      <c r="M468" s="20">
        <f>SD1DATWK24!Y473</f>
        <v>34.199978000000002</v>
      </c>
      <c r="N468" s="18">
        <f>SD1DATWK24!Z473</f>
        <v>171341.77075867882</v>
      </c>
      <c r="O468" s="21">
        <f>SD1DATWK24!AA473</f>
        <v>523</v>
      </c>
    </row>
    <row r="469" spans="1:15">
      <c r="A469" s="2" t="s">
        <v>544</v>
      </c>
      <c r="B469" s="2">
        <v>7105</v>
      </c>
      <c r="C469" s="17">
        <v>49528</v>
      </c>
      <c r="D469" s="2">
        <v>24830</v>
      </c>
      <c r="E469" s="2" t="s">
        <v>549</v>
      </c>
      <c r="F469" s="18">
        <v>122748040</v>
      </c>
      <c r="G469" s="18">
        <v>2735086</v>
      </c>
      <c r="H469" s="18">
        <v>33504580</v>
      </c>
      <c r="I469" s="18">
        <v>1088898</v>
      </c>
      <c r="J469" s="19">
        <v>156252620</v>
      </c>
      <c r="K469" s="19">
        <v>3823984</v>
      </c>
      <c r="L469" s="20">
        <f>SD1DATWK24!X474</f>
        <v>22.282115000000001</v>
      </c>
      <c r="M469" s="20">
        <f>SD1DATWK24!Y474</f>
        <v>32.499974999999999</v>
      </c>
      <c r="N469" s="18">
        <f>SD1DATWK24!Z474</f>
        <v>173865.26777288649</v>
      </c>
      <c r="O469" s="21">
        <f>SD1DATWK24!AA474</f>
        <v>519</v>
      </c>
    </row>
    <row r="470" spans="1:15">
      <c r="A470" s="2" t="s">
        <v>544</v>
      </c>
      <c r="B470" s="2">
        <v>7106</v>
      </c>
      <c r="C470" s="17">
        <v>49536</v>
      </c>
      <c r="D470" s="2">
        <v>25480</v>
      </c>
      <c r="E470" s="2" t="s">
        <v>550</v>
      </c>
      <c r="F470" s="18">
        <v>277899290</v>
      </c>
      <c r="G470" s="18">
        <v>6158222</v>
      </c>
      <c r="H470" s="18">
        <v>38928200</v>
      </c>
      <c r="I470" s="18">
        <v>1354312</v>
      </c>
      <c r="J470" s="19">
        <v>316827490</v>
      </c>
      <c r="K470" s="19">
        <v>7512534</v>
      </c>
      <c r="L470" s="20">
        <f>SD1DATWK24!X475</f>
        <v>22.159904999999998</v>
      </c>
      <c r="M470" s="20">
        <f>SD1DATWK24!Y475</f>
        <v>34.789997999999997</v>
      </c>
      <c r="N470" s="18">
        <f>SD1DATWK24!Z475</f>
        <v>165602.48858454684</v>
      </c>
      <c r="O470" s="21">
        <f>SD1DATWK24!AA475</f>
        <v>533</v>
      </c>
    </row>
    <row r="471" spans="1:15">
      <c r="A471" s="2" t="s">
        <v>544</v>
      </c>
      <c r="B471" s="2">
        <v>7107</v>
      </c>
      <c r="C471" s="17">
        <v>49544</v>
      </c>
      <c r="D471" s="2">
        <v>26140</v>
      </c>
      <c r="E471" s="2" t="s">
        <v>551</v>
      </c>
      <c r="F471" s="18">
        <v>269475040</v>
      </c>
      <c r="G471" s="18">
        <v>6342604</v>
      </c>
      <c r="H471" s="18">
        <v>43000250</v>
      </c>
      <c r="I471" s="18">
        <v>1431908</v>
      </c>
      <c r="J471" s="19">
        <v>312475290</v>
      </c>
      <c r="K471" s="19">
        <v>7774512</v>
      </c>
      <c r="L471" s="20">
        <f>SD1DATWK24!X476</f>
        <v>23.536888999999999</v>
      </c>
      <c r="M471" s="20">
        <f>SD1DATWK24!Y476</f>
        <v>33.299992000000003</v>
      </c>
      <c r="N471" s="18">
        <f>SD1DATWK24!Z476</f>
        <v>239513.89646073477</v>
      </c>
      <c r="O471" s="21">
        <f>SD1DATWK24!AA476</f>
        <v>343</v>
      </c>
    </row>
    <row r="472" spans="1:15">
      <c r="A472" s="2" t="s">
        <v>552</v>
      </c>
      <c r="B472" s="2">
        <v>7201</v>
      </c>
      <c r="C472" s="17">
        <v>45302</v>
      </c>
      <c r="D472" s="2">
        <v>21110</v>
      </c>
      <c r="E472" s="2" t="s">
        <v>553</v>
      </c>
      <c r="F472" s="18">
        <v>336766560</v>
      </c>
      <c r="G472" s="18">
        <v>9638035</v>
      </c>
      <c r="H472" s="18">
        <v>17399040</v>
      </c>
      <c r="I472" s="18">
        <v>823844</v>
      </c>
      <c r="J472" s="19">
        <v>354165600</v>
      </c>
      <c r="K472" s="19">
        <v>10461879</v>
      </c>
      <c r="L472" s="20">
        <f>SD1DATWK24!X477</f>
        <v>28.619335</v>
      </c>
      <c r="M472" s="20">
        <f>SD1DATWK24!Y477</f>
        <v>47.349969000000002</v>
      </c>
      <c r="N472" s="18">
        <f>SD1DATWK24!Z477</f>
        <v>185659.32645901651</v>
      </c>
      <c r="O472" s="21">
        <f>SD1DATWK24!AA477</f>
        <v>491</v>
      </c>
    </row>
    <row r="473" spans="1:15">
      <c r="A473" s="2" t="s">
        <v>552</v>
      </c>
      <c r="B473" s="2">
        <v>7202</v>
      </c>
      <c r="C473" s="17">
        <v>44016</v>
      </c>
      <c r="D473" s="2">
        <v>21970</v>
      </c>
      <c r="E473" s="2" t="s">
        <v>554</v>
      </c>
      <c r="F473" s="18">
        <v>772254320</v>
      </c>
      <c r="G473" s="18">
        <v>16680693</v>
      </c>
      <c r="H473" s="18">
        <v>160937760</v>
      </c>
      <c r="I473" s="18">
        <v>5423602</v>
      </c>
      <c r="J473" s="19">
        <v>933192080</v>
      </c>
      <c r="K473" s="19">
        <v>22104295</v>
      </c>
      <c r="L473" s="20">
        <f>SD1DATWK24!X478</f>
        <v>21.6</v>
      </c>
      <c r="M473" s="20">
        <f>SD1DATWK24!Y478</f>
        <v>33.699997000000003</v>
      </c>
      <c r="N473" s="18">
        <f>SD1DATWK24!Z478</f>
        <v>240412.27801303208</v>
      </c>
      <c r="O473" s="21">
        <f>SD1DATWK24!AA478</f>
        <v>339</v>
      </c>
    </row>
    <row r="474" spans="1:15">
      <c r="A474" s="2" t="s">
        <v>552</v>
      </c>
      <c r="B474" s="2">
        <v>7203</v>
      </c>
      <c r="C474" s="17">
        <v>45385</v>
      </c>
      <c r="D474" s="2">
        <v>22070</v>
      </c>
      <c r="E474" s="2" t="s">
        <v>555</v>
      </c>
      <c r="F474" s="18">
        <v>159457090</v>
      </c>
      <c r="G474" s="18">
        <v>3510666</v>
      </c>
      <c r="H474" s="18">
        <v>23367090</v>
      </c>
      <c r="I474" s="18">
        <v>1093579</v>
      </c>
      <c r="J474" s="19">
        <v>182824180</v>
      </c>
      <c r="K474" s="19">
        <v>4604245</v>
      </c>
      <c r="L474" s="20">
        <f>SD1DATWK24!X479</f>
        <v>22.016368</v>
      </c>
      <c r="M474" s="20">
        <f>SD1DATWK24!Y479</f>
        <v>46.799965</v>
      </c>
      <c r="N474" s="18">
        <f>SD1DATWK24!Z479</f>
        <v>255496.73808475258</v>
      </c>
      <c r="O474" s="21">
        <f>SD1DATWK24!AA479</f>
        <v>292</v>
      </c>
    </row>
    <row r="475" spans="1:15">
      <c r="A475" s="2" t="s">
        <v>552</v>
      </c>
      <c r="B475" s="2">
        <v>7204</v>
      </c>
      <c r="C475" s="17">
        <v>49569</v>
      </c>
      <c r="D475" s="2">
        <v>22760</v>
      </c>
      <c r="E475" s="2" t="s">
        <v>556</v>
      </c>
      <c r="F475" s="18">
        <v>245407770</v>
      </c>
      <c r="G475" s="18">
        <v>5324463</v>
      </c>
      <c r="H475" s="18">
        <v>25753990</v>
      </c>
      <c r="I475" s="18">
        <v>978650</v>
      </c>
      <c r="J475" s="19">
        <v>271161760</v>
      </c>
      <c r="K475" s="19">
        <v>6303113</v>
      </c>
      <c r="L475" s="20">
        <f>SD1DATWK24!X480</f>
        <v>21.696390999999998</v>
      </c>
      <c r="M475" s="20">
        <f>SD1DATWK24!Y480</f>
        <v>37.999937000000003</v>
      </c>
      <c r="N475" s="18">
        <f>SD1DATWK24!Z480</f>
        <v>269502.45655221923</v>
      </c>
      <c r="O475" s="21">
        <f>SD1DATWK24!AA480</f>
        <v>257</v>
      </c>
    </row>
    <row r="476" spans="1:15">
      <c r="A476" s="2" t="s">
        <v>552</v>
      </c>
      <c r="B476" s="2">
        <v>7205</v>
      </c>
      <c r="C476" s="17">
        <v>49577</v>
      </c>
      <c r="D476" s="2">
        <v>26050</v>
      </c>
      <c r="E476" s="2" t="s">
        <v>557</v>
      </c>
      <c r="F476" s="18">
        <v>239099210</v>
      </c>
      <c r="G476" s="18">
        <v>6588528</v>
      </c>
      <c r="H476" s="18">
        <v>38163260</v>
      </c>
      <c r="I476" s="18">
        <v>1686815</v>
      </c>
      <c r="J476" s="19">
        <v>277262470</v>
      </c>
      <c r="K476" s="19">
        <v>8275343</v>
      </c>
      <c r="L476" s="20">
        <f>SD1DATWK24!X481</f>
        <v>27.555624000000002</v>
      </c>
      <c r="M476" s="20">
        <f>SD1DATWK24!Y481</f>
        <v>44.199970999999998</v>
      </c>
      <c r="N476" s="18">
        <f>SD1DATWK24!Z481</f>
        <v>293776.89489950676</v>
      </c>
      <c r="O476" s="21">
        <f>SD1DATWK24!AA481</f>
        <v>210</v>
      </c>
    </row>
    <row r="477" spans="1:15">
      <c r="A477" s="2" t="s">
        <v>558</v>
      </c>
      <c r="B477" s="2">
        <v>7301</v>
      </c>
      <c r="C477" s="17">
        <v>49593</v>
      </c>
      <c r="D477" s="2">
        <v>20510</v>
      </c>
      <c r="E477" s="2" t="s">
        <v>559</v>
      </c>
      <c r="F477" s="18">
        <v>72648100</v>
      </c>
      <c r="G477" s="18">
        <v>1598847</v>
      </c>
      <c r="H477" s="18">
        <v>32521770</v>
      </c>
      <c r="I477" s="18">
        <v>802312</v>
      </c>
      <c r="J477" s="19">
        <v>105169870</v>
      </c>
      <c r="K477" s="19">
        <v>2401159</v>
      </c>
      <c r="L477" s="20">
        <f>SD1DATWK24!X482</f>
        <v>22.008105</v>
      </c>
      <c r="M477" s="20">
        <f>SD1DATWK24!Y482</f>
        <v>24.669998</v>
      </c>
      <c r="N477" s="18">
        <f>SD1DATWK24!Z482</f>
        <v>136563.44299757972</v>
      </c>
      <c r="O477" s="21">
        <f>SD1DATWK24!AA482</f>
        <v>568</v>
      </c>
    </row>
    <row r="478" spans="1:15">
      <c r="A478" s="2" t="s">
        <v>558</v>
      </c>
      <c r="B478" s="2">
        <v>7302</v>
      </c>
      <c r="C478" s="17">
        <v>49601</v>
      </c>
      <c r="D478" s="2">
        <v>21010</v>
      </c>
      <c r="E478" s="2" t="s">
        <v>560</v>
      </c>
      <c r="F478" s="18">
        <v>70351200</v>
      </c>
      <c r="G478" s="18">
        <v>1550073</v>
      </c>
      <c r="H478" s="18">
        <v>14102240</v>
      </c>
      <c r="I478" s="18">
        <v>417285</v>
      </c>
      <c r="J478" s="19">
        <v>84453440</v>
      </c>
      <c r="K478" s="19">
        <v>1967358</v>
      </c>
      <c r="L478" s="20">
        <f>SD1DATWK24!X483</f>
        <v>22.033356000000001</v>
      </c>
      <c r="M478" s="20">
        <f>SD1DATWK24!Y483</f>
        <v>29.589980000000001</v>
      </c>
      <c r="N478" s="18">
        <f>SD1DATWK24!Z483</f>
        <v>175787.18478738845</v>
      </c>
      <c r="O478" s="21">
        <f>SD1DATWK24!AA483</f>
        <v>516</v>
      </c>
    </row>
    <row r="479" spans="1:15">
      <c r="A479" s="2" t="s">
        <v>558</v>
      </c>
      <c r="B479" s="2">
        <v>7303</v>
      </c>
      <c r="C479" s="17">
        <v>49619</v>
      </c>
      <c r="D479" s="2">
        <v>22150</v>
      </c>
      <c r="E479" s="2" t="s">
        <v>561</v>
      </c>
      <c r="F479" s="18">
        <v>81329360</v>
      </c>
      <c r="G479" s="18">
        <v>1941586</v>
      </c>
      <c r="H479" s="18">
        <v>23625790</v>
      </c>
      <c r="I479" s="18">
        <v>621122</v>
      </c>
      <c r="J479" s="19">
        <v>104955150</v>
      </c>
      <c r="K479" s="19">
        <v>2562708</v>
      </c>
      <c r="L479" s="20">
        <f>SD1DATWK24!X484</f>
        <v>23.873125000000002</v>
      </c>
      <c r="M479" s="20">
        <f>SD1DATWK24!Y484</f>
        <v>26.289999000000002</v>
      </c>
      <c r="N479" s="18">
        <f>SD1DATWK24!Z484</f>
        <v>181262.67653893874</v>
      </c>
      <c r="O479" s="21">
        <f>SD1DATWK24!AA484</f>
        <v>502</v>
      </c>
    </row>
    <row r="480" spans="1:15">
      <c r="A480" s="2" t="s">
        <v>558</v>
      </c>
      <c r="B480" s="2">
        <v>7304</v>
      </c>
      <c r="C480" s="17">
        <v>49627</v>
      </c>
      <c r="D480" s="2">
        <v>23480</v>
      </c>
      <c r="E480" s="2" t="s">
        <v>562</v>
      </c>
      <c r="F480" s="18">
        <v>133764290</v>
      </c>
      <c r="G480" s="18">
        <v>2943879</v>
      </c>
      <c r="H480" s="18">
        <v>14763370</v>
      </c>
      <c r="I480" s="18">
        <v>429318</v>
      </c>
      <c r="J480" s="19">
        <v>148527660</v>
      </c>
      <c r="K480" s="19">
        <v>3373197</v>
      </c>
      <c r="L480" s="20">
        <f>SD1DATWK24!X485</f>
        <v>22.007959</v>
      </c>
      <c r="M480" s="20">
        <f>SD1DATWK24!Y485</f>
        <v>29.079946</v>
      </c>
      <c r="N480" s="18">
        <f>SD1DATWK24!Z485</f>
        <v>118044.04220675791</v>
      </c>
      <c r="O480" s="21">
        <f>SD1DATWK24!AA485</f>
        <v>584</v>
      </c>
    </row>
    <row r="481" spans="1:15">
      <c r="A481" s="2" t="s">
        <v>558</v>
      </c>
      <c r="B481" s="2">
        <v>7305</v>
      </c>
      <c r="C481" s="17">
        <v>44461</v>
      </c>
      <c r="D481" s="2">
        <v>23610</v>
      </c>
      <c r="E481" s="2" t="s">
        <v>563</v>
      </c>
      <c r="F481" s="18">
        <v>34886100</v>
      </c>
      <c r="G481" s="18">
        <v>933931</v>
      </c>
      <c r="H481" s="18">
        <v>11878640</v>
      </c>
      <c r="I481" s="18">
        <v>453882</v>
      </c>
      <c r="J481" s="19">
        <v>46764740</v>
      </c>
      <c r="K481" s="19">
        <v>1387813</v>
      </c>
      <c r="L481" s="20">
        <f>SD1DATWK24!X486</f>
        <v>26.770862999999999</v>
      </c>
      <c r="M481" s="20">
        <f>SD1DATWK24!Y486</f>
        <v>38.20993</v>
      </c>
      <c r="N481" s="18">
        <f>SD1DATWK24!Z486</f>
        <v>169331.86265146683</v>
      </c>
      <c r="O481" s="21">
        <f>SD1DATWK24!AA486</f>
        <v>527</v>
      </c>
    </row>
    <row r="482" spans="1:15">
      <c r="A482" s="2" t="s">
        <v>558</v>
      </c>
      <c r="B482" s="2">
        <v>7306</v>
      </c>
      <c r="C482" s="17">
        <v>49635</v>
      </c>
      <c r="D482" s="2">
        <v>23990</v>
      </c>
      <c r="E482" s="2" t="s">
        <v>564</v>
      </c>
      <c r="F482" s="18">
        <v>140824880</v>
      </c>
      <c r="G482" s="18">
        <v>3057684</v>
      </c>
      <c r="H482" s="18">
        <v>14032410</v>
      </c>
      <c r="I482" s="18">
        <v>337900</v>
      </c>
      <c r="J482" s="19">
        <v>154857290</v>
      </c>
      <c r="K482" s="19">
        <v>3395584</v>
      </c>
      <c r="L482" s="20">
        <f>SD1DATWK24!X487</f>
        <v>21.712669000000002</v>
      </c>
      <c r="M482" s="20">
        <f>SD1DATWK24!Y487</f>
        <v>24.079968999999998</v>
      </c>
      <c r="N482" s="18">
        <f>SD1DATWK24!Z487</f>
        <v>117786.68651125893</v>
      </c>
      <c r="O482" s="21">
        <f>SD1DATWK24!AA487</f>
        <v>585</v>
      </c>
    </row>
    <row r="483" spans="1:15">
      <c r="A483" s="2" t="s">
        <v>558</v>
      </c>
      <c r="B483" s="2">
        <v>7307</v>
      </c>
      <c r="C483" s="17">
        <v>44669</v>
      </c>
      <c r="D483" s="2">
        <v>24480</v>
      </c>
      <c r="E483" s="2" t="s">
        <v>565</v>
      </c>
      <c r="F483" s="18">
        <v>270640620</v>
      </c>
      <c r="G483" s="18">
        <v>5966203</v>
      </c>
      <c r="H483" s="18">
        <v>38188030</v>
      </c>
      <c r="I483" s="18">
        <v>1345746</v>
      </c>
      <c r="J483" s="19">
        <v>308828650</v>
      </c>
      <c r="K483" s="19">
        <v>7311949</v>
      </c>
      <c r="L483" s="20">
        <f>SD1DATWK24!X488</f>
        <v>22.044743</v>
      </c>
      <c r="M483" s="20">
        <f>SD1DATWK24!Y488</f>
        <v>35.239995</v>
      </c>
      <c r="N483" s="18">
        <f>SD1DATWK24!Z488</f>
        <v>110896.38787085637</v>
      </c>
      <c r="O483" s="21">
        <f>SD1DATWK24!AA488</f>
        <v>588</v>
      </c>
    </row>
    <row r="484" spans="1:15">
      <c r="A484" s="2" t="s">
        <v>558</v>
      </c>
      <c r="B484" s="2">
        <v>7308</v>
      </c>
      <c r="C484" s="17">
        <v>49643</v>
      </c>
      <c r="D484" s="2">
        <v>25540</v>
      </c>
      <c r="E484" s="2" t="s">
        <v>566</v>
      </c>
      <c r="F484" s="18">
        <v>94047350</v>
      </c>
      <c r="G484" s="18">
        <v>2071674</v>
      </c>
      <c r="H484" s="18">
        <v>21532530</v>
      </c>
      <c r="I484" s="18">
        <v>636932</v>
      </c>
      <c r="J484" s="19">
        <v>115579880</v>
      </c>
      <c r="K484" s="19">
        <v>2708606</v>
      </c>
      <c r="L484" s="20">
        <f>SD1DATWK24!X489</f>
        <v>22.027989000000002</v>
      </c>
      <c r="M484" s="20">
        <f>SD1DATWK24!Y489</f>
        <v>29.579989000000001</v>
      </c>
      <c r="N484" s="18">
        <f>SD1DATWK24!Z489</f>
        <v>151409.44437943722</v>
      </c>
      <c r="O484" s="21">
        <f>SD1DATWK24!AA489</f>
        <v>553</v>
      </c>
    </row>
    <row r="485" spans="1:15">
      <c r="A485" s="2" t="s">
        <v>558</v>
      </c>
      <c r="B485" s="2">
        <v>7309</v>
      </c>
      <c r="C485" s="17">
        <v>49650</v>
      </c>
      <c r="D485" s="2">
        <v>25700</v>
      </c>
      <c r="E485" s="2" t="s">
        <v>567</v>
      </c>
      <c r="F485" s="18">
        <v>108154360</v>
      </c>
      <c r="G485" s="18">
        <v>2385003</v>
      </c>
      <c r="H485" s="18">
        <v>13878590</v>
      </c>
      <c r="I485" s="18">
        <v>398037</v>
      </c>
      <c r="J485" s="19">
        <v>122032950</v>
      </c>
      <c r="K485" s="19">
        <v>2783040</v>
      </c>
      <c r="L485" s="20">
        <f>SD1DATWK24!X490</f>
        <v>22.051843000000002</v>
      </c>
      <c r="M485" s="20">
        <f>SD1DATWK24!Y490</f>
        <v>28.679931</v>
      </c>
      <c r="N485" s="18">
        <f>SD1DATWK24!Z490</f>
        <v>104340.47427788653</v>
      </c>
      <c r="O485" s="21">
        <f>SD1DATWK24!AA490</f>
        <v>592</v>
      </c>
    </row>
    <row r="486" spans="1:15">
      <c r="A486" s="2" t="s">
        <v>558</v>
      </c>
      <c r="B486" s="2">
        <v>7310</v>
      </c>
      <c r="C486" s="17">
        <v>49668</v>
      </c>
      <c r="D486" s="2">
        <v>25960</v>
      </c>
      <c r="E486" s="2" t="s">
        <v>568</v>
      </c>
      <c r="F486" s="18">
        <v>186050610</v>
      </c>
      <c r="G486" s="18">
        <v>4094813</v>
      </c>
      <c r="H486" s="18">
        <v>32812890</v>
      </c>
      <c r="I486" s="18">
        <v>1042793</v>
      </c>
      <c r="J486" s="19">
        <v>218863500</v>
      </c>
      <c r="K486" s="19">
        <v>5137606</v>
      </c>
      <c r="L486" s="20">
        <f>SD1DATWK24!X491</f>
        <v>22.009135000000001</v>
      </c>
      <c r="M486" s="20">
        <f>SD1DATWK24!Y491</f>
        <v>31.779979999999998</v>
      </c>
      <c r="N486" s="18">
        <f>SD1DATWK24!Z491</f>
        <v>160771.13683490112</v>
      </c>
      <c r="O486" s="21">
        <f>SD1DATWK24!AA491</f>
        <v>539</v>
      </c>
    </row>
    <row r="487" spans="1:15">
      <c r="A487" s="2" t="s">
        <v>569</v>
      </c>
      <c r="B487" s="2">
        <v>7402</v>
      </c>
      <c r="C487" s="17">
        <v>43992</v>
      </c>
      <c r="D487" s="2">
        <v>21910</v>
      </c>
      <c r="E487" s="2" t="s">
        <v>570</v>
      </c>
      <c r="F487" s="18">
        <v>222166000</v>
      </c>
      <c r="G487" s="18">
        <v>8363610</v>
      </c>
      <c r="H487" s="18">
        <v>32490700</v>
      </c>
      <c r="I487" s="18">
        <v>1734026</v>
      </c>
      <c r="J487" s="19">
        <v>254656700</v>
      </c>
      <c r="K487" s="19">
        <v>10097636</v>
      </c>
      <c r="L487" s="20">
        <f>SD1DATWK24!X492</f>
        <v>37.645769000000001</v>
      </c>
      <c r="M487" s="20">
        <f>SD1DATWK24!Y492</f>
        <v>53.369917999999998</v>
      </c>
      <c r="N487" s="18">
        <f>SD1DATWK24!Z492</f>
        <v>119238.98230578125</v>
      </c>
      <c r="O487" s="21">
        <f>SD1DATWK24!AA492</f>
        <v>582</v>
      </c>
    </row>
    <row r="488" spans="1:15">
      <c r="A488" s="2" t="s">
        <v>569</v>
      </c>
      <c r="B488" s="2">
        <v>7403</v>
      </c>
      <c r="C488" s="17">
        <v>49700</v>
      </c>
      <c r="D488" s="2">
        <v>22350</v>
      </c>
      <c r="E488" s="2" t="s">
        <v>571</v>
      </c>
      <c r="F488" s="18">
        <v>169291600</v>
      </c>
      <c r="G488" s="18">
        <v>3979381</v>
      </c>
      <c r="H488" s="18">
        <v>134454040</v>
      </c>
      <c r="I488" s="18">
        <v>4990933</v>
      </c>
      <c r="J488" s="19">
        <v>303745640</v>
      </c>
      <c r="K488" s="19">
        <v>8970314</v>
      </c>
      <c r="L488" s="20">
        <f>SD1DATWK24!X493</f>
        <v>23.506074999999999</v>
      </c>
      <c r="M488" s="20">
        <f>SD1DATWK24!Y493</f>
        <v>37.119993000000001</v>
      </c>
      <c r="N488" s="18">
        <f>SD1DATWK24!Z493</f>
        <v>480923.29605064791</v>
      </c>
      <c r="O488" s="21">
        <f>SD1DATWK24!AA493</f>
        <v>34</v>
      </c>
    </row>
    <row r="489" spans="1:15">
      <c r="A489" s="2" t="s">
        <v>569</v>
      </c>
      <c r="B489" s="2">
        <v>7404</v>
      </c>
      <c r="C489" s="17">
        <v>49718</v>
      </c>
      <c r="D489" s="2">
        <v>23720</v>
      </c>
      <c r="E489" s="2" t="s">
        <v>572</v>
      </c>
      <c r="F489" s="18">
        <v>71555530</v>
      </c>
      <c r="G489" s="18">
        <v>1551555</v>
      </c>
      <c r="H489" s="18">
        <v>9782980</v>
      </c>
      <c r="I489" s="18">
        <v>382514</v>
      </c>
      <c r="J489" s="19">
        <v>81338510</v>
      </c>
      <c r="K489" s="19">
        <v>1934069</v>
      </c>
      <c r="L489" s="20">
        <f>SD1DATWK24!X494</f>
        <v>21.683229999999998</v>
      </c>
      <c r="M489" s="20">
        <f>SD1DATWK24!Y494</f>
        <v>39.099947</v>
      </c>
      <c r="N489" s="18">
        <f>SD1DATWK24!Z494</f>
        <v>280571.94704327214</v>
      </c>
      <c r="O489" s="21">
        <f>SD1DATWK24!AA494</f>
        <v>241</v>
      </c>
    </row>
    <row r="490" spans="1:15">
      <c r="A490" s="2" t="s">
        <v>569</v>
      </c>
      <c r="B490" s="2">
        <v>7405</v>
      </c>
      <c r="C490" s="17">
        <v>49726</v>
      </c>
      <c r="D490" s="2">
        <v>24130</v>
      </c>
      <c r="E490" s="2" t="s">
        <v>573</v>
      </c>
      <c r="F490" s="18">
        <v>114024620</v>
      </c>
      <c r="G490" s="18">
        <v>2617882</v>
      </c>
      <c r="H490" s="18">
        <v>22227480</v>
      </c>
      <c r="I490" s="18">
        <v>1020240</v>
      </c>
      <c r="J490" s="19">
        <v>136252100</v>
      </c>
      <c r="K490" s="19">
        <v>3638122</v>
      </c>
      <c r="L490" s="20">
        <f>SD1DATWK24!X495</f>
        <v>22.958919000000002</v>
      </c>
      <c r="M490" s="20">
        <f>SD1DATWK24!Y495</f>
        <v>45.899940000000001</v>
      </c>
      <c r="N490" s="18">
        <f>SD1DATWK24!Z495</f>
        <v>294165.4563842807</v>
      </c>
      <c r="O490" s="21">
        <f>SD1DATWK24!AA495</f>
        <v>208</v>
      </c>
    </row>
    <row r="491" spans="1:15">
      <c r="A491" s="2" t="s">
        <v>569</v>
      </c>
      <c r="B491" s="2">
        <v>7406</v>
      </c>
      <c r="C491" s="17">
        <v>49684</v>
      </c>
      <c r="D491" s="2">
        <v>24850</v>
      </c>
      <c r="E491" s="2" t="s">
        <v>574</v>
      </c>
      <c r="F491" s="18">
        <v>196230980</v>
      </c>
      <c r="G491" s="18">
        <v>4243440</v>
      </c>
      <c r="H491" s="18">
        <v>26075610</v>
      </c>
      <c r="I491" s="18">
        <v>831810</v>
      </c>
      <c r="J491" s="19">
        <v>222306590</v>
      </c>
      <c r="K491" s="19">
        <v>5075250</v>
      </c>
      <c r="L491" s="20">
        <f>SD1DATWK24!X496</f>
        <v>21.62472</v>
      </c>
      <c r="M491" s="20">
        <f>SD1DATWK24!Y496</f>
        <v>31.899925</v>
      </c>
      <c r="N491" s="18">
        <f>SD1DATWK24!Z496</f>
        <v>300541.84533674183</v>
      </c>
      <c r="O491" s="21">
        <f>SD1DATWK24!AA496</f>
        <v>196</v>
      </c>
    </row>
    <row r="492" spans="1:15">
      <c r="A492" s="2" t="s">
        <v>569</v>
      </c>
      <c r="B492" s="2">
        <v>7407</v>
      </c>
      <c r="C492" s="17">
        <v>44891</v>
      </c>
      <c r="D492" s="2">
        <v>25320</v>
      </c>
      <c r="E492" s="2" t="s">
        <v>575</v>
      </c>
      <c r="F492" s="18">
        <v>474717180</v>
      </c>
      <c r="G492" s="18">
        <v>12804643</v>
      </c>
      <c r="H492" s="18">
        <v>66079350</v>
      </c>
      <c r="I492" s="18">
        <v>3525333</v>
      </c>
      <c r="J492" s="19">
        <v>540796530</v>
      </c>
      <c r="K492" s="19">
        <v>16329976</v>
      </c>
      <c r="L492" s="20">
        <f>SD1DATWK24!X497</f>
        <v>26.973203000000002</v>
      </c>
      <c r="M492" s="20">
        <f>SD1DATWK24!Y497</f>
        <v>53.349995</v>
      </c>
      <c r="N492" s="18">
        <f>SD1DATWK24!Z497</f>
        <v>200632.21888296376</v>
      </c>
      <c r="O492" s="21">
        <f>SD1DATWK24!AA497</f>
        <v>457</v>
      </c>
    </row>
    <row r="493" spans="1:15">
      <c r="A493" s="2" t="s">
        <v>576</v>
      </c>
      <c r="B493" s="2">
        <v>7501</v>
      </c>
      <c r="C493" s="17">
        <v>49759</v>
      </c>
      <c r="D493" s="2">
        <v>20090</v>
      </c>
      <c r="E493" s="2" t="s">
        <v>577</v>
      </c>
      <c r="F493" s="18">
        <v>244370730</v>
      </c>
      <c r="G493" s="18">
        <v>5787159</v>
      </c>
      <c r="H493" s="18">
        <v>6401540</v>
      </c>
      <c r="I493" s="18">
        <v>221493</v>
      </c>
      <c r="J493" s="19">
        <v>250772270</v>
      </c>
      <c r="K493" s="19">
        <v>6008652</v>
      </c>
      <c r="L493" s="20">
        <f>SD1DATWK24!X498</f>
        <v>23.681882999999999</v>
      </c>
      <c r="M493" s="20">
        <f>SD1DATWK24!Y498</f>
        <v>34.599955999999999</v>
      </c>
      <c r="N493" s="18">
        <f>SD1DATWK24!Z498</f>
        <v>264743.33576022205</v>
      </c>
      <c r="O493" s="21">
        <f>SD1DATWK24!AA498</f>
        <v>266</v>
      </c>
    </row>
    <row r="494" spans="1:15">
      <c r="A494" s="2" t="s">
        <v>576</v>
      </c>
      <c r="B494" s="2">
        <v>7502</v>
      </c>
      <c r="C494" s="17">
        <v>49767</v>
      </c>
      <c r="D494" s="2">
        <v>20560</v>
      </c>
      <c r="E494" s="2" t="s">
        <v>578</v>
      </c>
      <c r="F494" s="18">
        <v>89385360</v>
      </c>
      <c r="G494" s="18">
        <v>2038546</v>
      </c>
      <c r="H494" s="18">
        <v>5501450</v>
      </c>
      <c r="I494" s="18">
        <v>162502</v>
      </c>
      <c r="J494" s="19">
        <v>94886810</v>
      </c>
      <c r="K494" s="19">
        <v>2201048</v>
      </c>
      <c r="L494" s="20">
        <f>SD1DATWK24!X499</f>
        <v>22.806263000000001</v>
      </c>
      <c r="M494" s="20">
        <f>SD1DATWK24!Y499</f>
        <v>29.538031</v>
      </c>
      <c r="N494" s="18">
        <f>SD1DATWK24!Z499</f>
        <v>230626.98909097424</v>
      </c>
      <c r="O494" s="21">
        <f>SD1DATWK24!AA499</f>
        <v>367</v>
      </c>
    </row>
    <row r="495" spans="1:15">
      <c r="A495" s="2" t="s">
        <v>576</v>
      </c>
      <c r="B495" s="2">
        <v>7503</v>
      </c>
      <c r="C495" s="17">
        <v>49775</v>
      </c>
      <c r="D495" s="2">
        <v>21760</v>
      </c>
      <c r="E495" s="2" t="s">
        <v>579</v>
      </c>
      <c r="F495" s="18">
        <v>84408570</v>
      </c>
      <c r="G495" s="18">
        <v>2068820</v>
      </c>
      <c r="H495" s="18">
        <v>9345940</v>
      </c>
      <c r="I495" s="18">
        <v>297200</v>
      </c>
      <c r="J495" s="19">
        <v>93754510</v>
      </c>
      <c r="K495" s="19">
        <v>2366020</v>
      </c>
      <c r="L495" s="20">
        <f>SD1DATWK24!X500</f>
        <v>24.509596999999999</v>
      </c>
      <c r="M495" s="20">
        <f>SD1DATWK24!Y500</f>
        <v>31.799904999999999</v>
      </c>
      <c r="N495" s="18">
        <f>SD1DATWK24!Z500</f>
        <v>283055.04453536868</v>
      </c>
      <c r="O495" s="21">
        <f>SD1DATWK24!AA500</f>
        <v>237</v>
      </c>
    </row>
    <row r="496" spans="1:15">
      <c r="A496" s="2" t="s">
        <v>576</v>
      </c>
      <c r="B496" s="2">
        <v>7504</v>
      </c>
      <c r="C496" s="17">
        <v>49783</v>
      </c>
      <c r="D496" s="2">
        <v>21900</v>
      </c>
      <c r="E496" s="2" t="s">
        <v>580</v>
      </c>
      <c r="F496" s="18">
        <v>178462510</v>
      </c>
      <c r="G496" s="18">
        <v>4092746</v>
      </c>
      <c r="H496" s="18">
        <v>4192680</v>
      </c>
      <c r="I496" s="18">
        <v>181951</v>
      </c>
      <c r="J496" s="19">
        <v>182655190</v>
      </c>
      <c r="K496" s="19">
        <v>4274697</v>
      </c>
      <c r="L496" s="20">
        <f>SD1DATWK24!X501</f>
        <v>22.933365999999999</v>
      </c>
      <c r="M496" s="20">
        <f>SD1DATWK24!Y501</f>
        <v>43.397302000000003</v>
      </c>
      <c r="N496" s="18">
        <f>SD1DATWK24!Z501</f>
        <v>238353.86642544993</v>
      </c>
      <c r="O496" s="21">
        <f>SD1DATWK24!AA501</f>
        <v>345</v>
      </c>
    </row>
    <row r="497" spans="1:15">
      <c r="A497" s="2" t="s">
        <v>576</v>
      </c>
      <c r="B497" s="2">
        <v>7505</v>
      </c>
      <c r="C497" s="17">
        <v>49791</v>
      </c>
      <c r="D497" s="2">
        <v>22250</v>
      </c>
      <c r="E497" s="2" t="s">
        <v>581</v>
      </c>
      <c r="F497" s="18">
        <v>168873020</v>
      </c>
      <c r="G497" s="18">
        <v>3856910</v>
      </c>
      <c r="H497" s="18">
        <v>6931370</v>
      </c>
      <c r="I497" s="18">
        <v>234973</v>
      </c>
      <c r="J497" s="19">
        <v>175804390</v>
      </c>
      <c r="K497" s="19">
        <v>4091883</v>
      </c>
      <c r="L497" s="20">
        <f>SD1DATWK24!X502</f>
        <v>22.839113000000001</v>
      </c>
      <c r="M497" s="20">
        <f>SD1DATWK24!Y502</f>
        <v>33.899935999999997</v>
      </c>
      <c r="N497" s="18">
        <f>SD1DATWK24!Z502</f>
        <v>249516.68349230045</v>
      </c>
      <c r="O497" s="21">
        <f>SD1DATWK24!AA502</f>
        <v>314</v>
      </c>
    </row>
    <row r="498" spans="1:15">
      <c r="A498" s="2" t="s">
        <v>576</v>
      </c>
      <c r="B498" s="2">
        <v>7506</v>
      </c>
      <c r="C498" s="17">
        <v>49809</v>
      </c>
      <c r="D498" s="2">
        <v>22500</v>
      </c>
      <c r="E498" s="2" t="s">
        <v>582</v>
      </c>
      <c r="F498" s="18">
        <v>110189960</v>
      </c>
      <c r="G498" s="18">
        <v>2602158</v>
      </c>
      <c r="H498" s="18">
        <v>4800210</v>
      </c>
      <c r="I498" s="18">
        <v>218847</v>
      </c>
      <c r="J498" s="19">
        <v>114990170</v>
      </c>
      <c r="K498" s="19">
        <v>2821005</v>
      </c>
      <c r="L498" s="20">
        <f>SD1DATWK24!X503</f>
        <v>23.615200999999999</v>
      </c>
      <c r="M498" s="20">
        <f>SD1DATWK24!Y503</f>
        <v>45.59113</v>
      </c>
      <c r="N498" s="18">
        <f>SD1DATWK24!Z503</f>
        <v>235787.35773212358</v>
      </c>
      <c r="O498" s="21">
        <f>SD1DATWK24!AA503</f>
        <v>355</v>
      </c>
    </row>
    <row r="499" spans="1:15">
      <c r="A499" s="2" t="s">
        <v>576</v>
      </c>
      <c r="B499" s="2">
        <v>7507</v>
      </c>
      <c r="C499" s="17">
        <v>49817</v>
      </c>
      <c r="D499" s="2">
        <v>24730</v>
      </c>
      <c r="E499" s="2" t="s">
        <v>583</v>
      </c>
      <c r="F499" s="18">
        <v>75088650</v>
      </c>
      <c r="G499" s="18">
        <v>1761211</v>
      </c>
      <c r="H499" s="18">
        <v>6159220</v>
      </c>
      <c r="I499" s="18">
        <v>248183</v>
      </c>
      <c r="J499" s="19">
        <v>81247870</v>
      </c>
      <c r="K499" s="19">
        <v>2009394</v>
      </c>
      <c r="L499" s="20">
        <f>SD1DATWK24!X504</f>
        <v>23.455089000000001</v>
      </c>
      <c r="M499" s="20">
        <f>SD1DATWK24!Y504</f>
        <v>40.294550000000001</v>
      </c>
      <c r="N499" s="18">
        <f>SD1DATWK24!Z504</f>
        <v>226995.72173509697</v>
      </c>
      <c r="O499" s="21">
        <f>SD1DATWK24!AA504</f>
        <v>380</v>
      </c>
    </row>
    <row r="500" spans="1:15">
      <c r="A500" s="2" t="s">
        <v>576</v>
      </c>
      <c r="B500" s="2">
        <v>7508</v>
      </c>
      <c r="C500" s="17">
        <v>44784</v>
      </c>
      <c r="D500" s="2">
        <v>24910</v>
      </c>
      <c r="E500" s="2" t="s">
        <v>584</v>
      </c>
      <c r="F500" s="18">
        <v>697106760</v>
      </c>
      <c r="G500" s="18">
        <v>20623827</v>
      </c>
      <c r="H500" s="18">
        <v>28868830</v>
      </c>
      <c r="I500" s="18">
        <v>1346730</v>
      </c>
      <c r="J500" s="19">
        <v>725975590</v>
      </c>
      <c r="K500" s="19">
        <v>21970557</v>
      </c>
      <c r="L500" s="20">
        <f>SD1DATWK24!X505</f>
        <v>29.584890000000001</v>
      </c>
      <c r="M500" s="20">
        <f>SD1DATWK24!Y505</f>
        <v>46.649968000000001</v>
      </c>
      <c r="N500" s="18">
        <f>SD1DATWK24!Z505</f>
        <v>200437.83212688827</v>
      </c>
      <c r="O500" s="21">
        <f>SD1DATWK24!AA505</f>
        <v>459</v>
      </c>
    </row>
    <row r="501" spans="1:15">
      <c r="A501" s="2" t="s">
        <v>585</v>
      </c>
      <c r="B501" s="2">
        <v>7601</v>
      </c>
      <c r="C501" s="17">
        <v>43497</v>
      </c>
      <c r="D501" s="2">
        <v>20060</v>
      </c>
      <c r="E501" s="2" t="s">
        <v>586</v>
      </c>
      <c r="F501" s="18">
        <v>387053850</v>
      </c>
      <c r="G501" s="18">
        <v>9637637</v>
      </c>
      <c r="H501" s="18">
        <v>35613680</v>
      </c>
      <c r="I501" s="18">
        <v>1844787</v>
      </c>
      <c r="J501" s="19">
        <v>422667530</v>
      </c>
      <c r="K501" s="19">
        <v>11482424</v>
      </c>
      <c r="L501" s="20">
        <f>SD1DATWK24!X506</f>
        <v>24.899989999999999</v>
      </c>
      <c r="M501" s="20">
        <f>SD1DATWK24!Y506</f>
        <v>51.799954</v>
      </c>
      <c r="N501" s="18">
        <f>SD1DATWK24!Z506</f>
        <v>145968.77672770762</v>
      </c>
      <c r="O501" s="21">
        <f>SD1DATWK24!AA506</f>
        <v>557</v>
      </c>
    </row>
    <row r="502" spans="1:15">
      <c r="A502" s="2" t="s">
        <v>585</v>
      </c>
      <c r="B502" s="2">
        <v>7602</v>
      </c>
      <c r="C502" s="17">
        <v>43711</v>
      </c>
      <c r="D502" s="2">
        <v>20810</v>
      </c>
      <c r="E502" s="2" t="s">
        <v>587</v>
      </c>
      <c r="F502" s="18">
        <v>961527150</v>
      </c>
      <c r="G502" s="18">
        <v>30231045</v>
      </c>
      <c r="H502" s="18">
        <v>109084410</v>
      </c>
      <c r="I502" s="18">
        <v>8279506</v>
      </c>
      <c r="J502" s="19">
        <v>1070611560</v>
      </c>
      <c r="K502" s="19">
        <v>38510551</v>
      </c>
      <c r="L502" s="20">
        <f>SD1DATWK24!X507</f>
        <v>31.440657000000002</v>
      </c>
      <c r="M502" s="20">
        <f>SD1DATWK24!Y507</f>
        <v>75.899992999999995</v>
      </c>
      <c r="N502" s="18">
        <f>SD1DATWK24!Z507</f>
        <v>107576.94807132361</v>
      </c>
      <c r="O502" s="21">
        <f>SD1DATWK24!AA507</f>
        <v>591</v>
      </c>
    </row>
    <row r="503" spans="1:15">
      <c r="A503" s="2" t="s">
        <v>585</v>
      </c>
      <c r="B503" s="2">
        <v>7603</v>
      </c>
      <c r="C503" s="17">
        <v>49833</v>
      </c>
      <c r="D503" s="2">
        <v>20820</v>
      </c>
      <c r="E503" s="2" t="s">
        <v>588</v>
      </c>
      <c r="F503" s="18">
        <v>430373570</v>
      </c>
      <c r="G503" s="18">
        <v>8607471</v>
      </c>
      <c r="H503" s="18">
        <v>182602090</v>
      </c>
      <c r="I503" s="18">
        <v>8801420</v>
      </c>
      <c r="J503" s="19">
        <v>612975660</v>
      </c>
      <c r="K503" s="19">
        <v>17408891</v>
      </c>
      <c r="L503" s="20">
        <f>SD1DATWK24!X508</f>
        <v>19.999998999999999</v>
      </c>
      <c r="M503" s="20">
        <f>SD1DATWK24!Y508</f>
        <v>48.199995999999999</v>
      </c>
      <c r="N503" s="18">
        <f>SD1DATWK24!Z508</f>
        <v>360929.5893415297</v>
      </c>
      <c r="O503" s="21">
        <f>SD1DATWK24!AA508</f>
        <v>108</v>
      </c>
    </row>
    <row r="504" spans="1:15">
      <c r="A504" s="2" t="s">
        <v>585</v>
      </c>
      <c r="B504" s="2">
        <v>7604</v>
      </c>
      <c r="C504" s="17">
        <v>49841</v>
      </c>
      <c r="D504" s="2">
        <v>21770</v>
      </c>
      <c r="E504" s="2" t="s">
        <v>589</v>
      </c>
      <c r="F504" s="18">
        <v>400289850</v>
      </c>
      <c r="G504" s="18">
        <v>10367504</v>
      </c>
      <c r="H504" s="18">
        <v>123948220</v>
      </c>
      <c r="I504" s="18">
        <v>4908349</v>
      </c>
      <c r="J504" s="19">
        <v>524238070</v>
      </c>
      <c r="K504" s="19">
        <v>15275853</v>
      </c>
      <c r="L504" s="20">
        <f>SD1DATWK24!X509</f>
        <v>25.899992000000001</v>
      </c>
      <c r="M504" s="20">
        <f>SD1DATWK24!Y509</f>
        <v>39.599995999999997</v>
      </c>
      <c r="N504" s="18">
        <f>SD1DATWK24!Z509</f>
        <v>369020.88842883089</v>
      </c>
      <c r="O504" s="21">
        <f>SD1DATWK24!AA509</f>
        <v>96</v>
      </c>
    </row>
    <row r="505" spans="1:15">
      <c r="A505" s="2" t="s">
        <v>585</v>
      </c>
      <c r="B505" s="2">
        <v>7605</v>
      </c>
      <c r="C505" s="17">
        <v>49858</v>
      </c>
      <c r="D505" s="2">
        <v>22490</v>
      </c>
      <c r="E505" s="2" t="s">
        <v>590</v>
      </c>
      <c r="F505" s="18">
        <v>2312699030</v>
      </c>
      <c r="G505" s="18">
        <v>61743243</v>
      </c>
      <c r="H505" s="18">
        <v>87455990</v>
      </c>
      <c r="I505" s="18">
        <v>3690343</v>
      </c>
      <c r="J505" s="19">
        <v>2400155020</v>
      </c>
      <c r="K505" s="19">
        <v>65433586</v>
      </c>
      <c r="L505" s="20">
        <f>SD1DATWK24!X510</f>
        <v>26.697482999999998</v>
      </c>
      <c r="M505" s="20">
        <f>SD1DATWK24!Y510</f>
        <v>42.196572000000003</v>
      </c>
      <c r="N505" s="18">
        <f>SD1DATWK24!Z510</f>
        <v>403504.59700941195</v>
      </c>
      <c r="O505" s="21">
        <f>SD1DATWK24!AA510</f>
        <v>70</v>
      </c>
    </row>
    <row r="506" spans="1:15">
      <c r="A506" s="2" t="s">
        <v>585</v>
      </c>
      <c r="B506" s="2">
        <v>7606</v>
      </c>
      <c r="C506" s="17">
        <v>49866</v>
      </c>
      <c r="D506" s="2">
        <v>22700</v>
      </c>
      <c r="E506" s="2" t="s">
        <v>591</v>
      </c>
      <c r="F506" s="18">
        <v>813331900</v>
      </c>
      <c r="G506" s="18">
        <v>24146436</v>
      </c>
      <c r="H506" s="18">
        <v>21560360</v>
      </c>
      <c r="I506" s="18">
        <v>1651522</v>
      </c>
      <c r="J506" s="19">
        <v>834892260</v>
      </c>
      <c r="K506" s="19">
        <v>25797958</v>
      </c>
      <c r="L506" s="20">
        <f>SD1DATWK24!X511</f>
        <v>29.688293000000002</v>
      </c>
      <c r="M506" s="20">
        <f>SD1DATWK24!Y511</f>
        <v>76.599926999999994</v>
      </c>
      <c r="N506" s="18">
        <f>SD1DATWK24!Z511</f>
        <v>247037.50251914977</v>
      </c>
      <c r="O506" s="21">
        <f>SD1DATWK24!AA511</f>
        <v>324</v>
      </c>
    </row>
    <row r="507" spans="1:15">
      <c r="A507" s="2" t="s">
        <v>585</v>
      </c>
      <c r="B507" s="2">
        <v>7607</v>
      </c>
      <c r="C507" s="17">
        <v>49874</v>
      </c>
      <c r="D507" s="2">
        <v>23000</v>
      </c>
      <c r="E507" s="2" t="s">
        <v>592</v>
      </c>
      <c r="F507" s="18">
        <v>608348110</v>
      </c>
      <c r="G507" s="18">
        <v>17763764</v>
      </c>
      <c r="H507" s="18">
        <v>28122410</v>
      </c>
      <c r="I507" s="18">
        <v>1583291</v>
      </c>
      <c r="J507" s="19">
        <v>636470520</v>
      </c>
      <c r="K507" s="19">
        <v>19347055</v>
      </c>
      <c r="L507" s="20">
        <f>SD1DATWK24!X512</f>
        <v>29.199998999999998</v>
      </c>
      <c r="M507" s="20">
        <f>SD1DATWK24!Y512</f>
        <v>56.299976000000001</v>
      </c>
      <c r="N507" s="18">
        <f>SD1DATWK24!Z512</f>
        <v>225578.24502060001</v>
      </c>
      <c r="O507" s="21">
        <f>SD1DATWK24!AA512</f>
        <v>386</v>
      </c>
    </row>
    <row r="508" spans="1:15">
      <c r="A508" s="2" t="s">
        <v>585</v>
      </c>
      <c r="B508" s="2">
        <v>7608</v>
      </c>
      <c r="C508" s="17">
        <v>49882</v>
      </c>
      <c r="D508" s="2">
        <v>23240</v>
      </c>
      <c r="E508" s="2" t="s">
        <v>593</v>
      </c>
      <c r="F508" s="18">
        <v>597848370</v>
      </c>
      <c r="G508" s="18">
        <v>12297591</v>
      </c>
      <c r="H508" s="18">
        <v>54165820</v>
      </c>
      <c r="I508" s="18">
        <v>2973703</v>
      </c>
      <c r="J508" s="19">
        <v>652014190</v>
      </c>
      <c r="K508" s="19">
        <v>15271294</v>
      </c>
      <c r="L508" s="20">
        <f>SD1DATWK24!X513</f>
        <v>20.569749000000002</v>
      </c>
      <c r="M508" s="20">
        <f>SD1DATWK24!Y513</f>
        <v>54.899990000000003</v>
      </c>
      <c r="N508" s="18">
        <f>SD1DATWK24!Z513</f>
        <v>364195.53877960943</v>
      </c>
      <c r="O508" s="21">
        <f>SD1DATWK24!AA513</f>
        <v>100</v>
      </c>
    </row>
    <row r="509" spans="1:15">
      <c r="A509" s="2" t="s">
        <v>585</v>
      </c>
      <c r="B509" s="2">
        <v>7609</v>
      </c>
      <c r="C509" s="17">
        <v>44354</v>
      </c>
      <c r="D509" s="2">
        <v>23280</v>
      </c>
      <c r="E509" s="2" t="s">
        <v>594</v>
      </c>
      <c r="F509" s="18">
        <v>649956730</v>
      </c>
      <c r="G509" s="18">
        <v>21578563</v>
      </c>
      <c r="H509" s="18">
        <v>42556600</v>
      </c>
      <c r="I509" s="18">
        <v>1744820</v>
      </c>
      <c r="J509" s="19">
        <v>692513330</v>
      </c>
      <c r="K509" s="19">
        <v>23323383</v>
      </c>
      <c r="L509" s="20">
        <f>SD1DATWK24!X514</f>
        <v>33.199998999999998</v>
      </c>
      <c r="M509" s="20">
        <f>SD1DATWK24!Y514</f>
        <v>40.999986</v>
      </c>
      <c r="N509" s="18">
        <f>SD1DATWK24!Z514</f>
        <v>169157.59949352048</v>
      </c>
      <c r="O509" s="21">
        <f>SD1DATWK24!AA514</f>
        <v>529</v>
      </c>
    </row>
    <row r="510" spans="1:15">
      <c r="A510" s="2" t="s">
        <v>585</v>
      </c>
      <c r="B510" s="2">
        <v>7610</v>
      </c>
      <c r="C510" s="17">
        <v>49890</v>
      </c>
      <c r="D510" s="2">
        <v>23470</v>
      </c>
      <c r="E510" s="2" t="s">
        <v>595</v>
      </c>
      <c r="F510" s="18">
        <v>316175660</v>
      </c>
      <c r="G510" s="18">
        <v>8406431</v>
      </c>
      <c r="H510" s="18">
        <v>42556530</v>
      </c>
      <c r="I510" s="18">
        <v>1652142</v>
      </c>
      <c r="J510" s="19">
        <v>358732190</v>
      </c>
      <c r="K510" s="19">
        <v>10058573</v>
      </c>
      <c r="L510" s="20">
        <f>SD1DATWK24!X515</f>
        <v>26.58785</v>
      </c>
      <c r="M510" s="20">
        <f>SD1DATWK24!Y515</f>
        <v>38.822291</v>
      </c>
      <c r="N510" s="18">
        <f>SD1DATWK24!Z515</f>
        <v>207035.7679435781</v>
      </c>
      <c r="O510" s="21">
        <f>SD1DATWK24!AA515</f>
        <v>439</v>
      </c>
    </row>
    <row r="511" spans="1:15">
      <c r="A511" s="2" t="s">
        <v>585</v>
      </c>
      <c r="B511" s="2">
        <v>7611</v>
      </c>
      <c r="C511" s="17">
        <v>44503</v>
      </c>
      <c r="D511" s="2">
        <v>23820</v>
      </c>
      <c r="E511" s="2" t="s">
        <v>596</v>
      </c>
      <c r="F511" s="18">
        <v>1206442420</v>
      </c>
      <c r="G511" s="18">
        <v>35390637</v>
      </c>
      <c r="H511" s="18">
        <v>32908240</v>
      </c>
      <c r="I511" s="18">
        <v>2655694</v>
      </c>
      <c r="J511" s="19">
        <v>1239350660</v>
      </c>
      <c r="K511" s="19">
        <v>38046331</v>
      </c>
      <c r="L511" s="20">
        <f>SD1DATWK24!X516</f>
        <v>29.334709</v>
      </c>
      <c r="M511" s="20">
        <f>SD1DATWK24!Y516</f>
        <v>80.699971000000005</v>
      </c>
      <c r="N511" s="18">
        <f>SD1DATWK24!Z516</f>
        <v>295298.40689900296</v>
      </c>
      <c r="O511" s="21">
        <f>SD1DATWK24!AA516</f>
        <v>206</v>
      </c>
    </row>
    <row r="512" spans="1:15">
      <c r="A512" s="2" t="s">
        <v>585</v>
      </c>
      <c r="B512" s="2">
        <v>7612</v>
      </c>
      <c r="C512" s="17">
        <v>49908</v>
      </c>
      <c r="D512" s="2">
        <v>24000</v>
      </c>
      <c r="E512" s="2" t="s">
        <v>597</v>
      </c>
      <c r="F512" s="18">
        <v>485775010</v>
      </c>
      <c r="G512" s="18">
        <v>12144373</v>
      </c>
      <c r="H512" s="18">
        <v>31037500</v>
      </c>
      <c r="I512" s="18">
        <v>1483591</v>
      </c>
      <c r="J512" s="19">
        <v>516812510</v>
      </c>
      <c r="K512" s="19">
        <v>13627964</v>
      </c>
      <c r="L512" s="20">
        <f>SD1DATWK24!X517</f>
        <v>24.999994999999998</v>
      </c>
      <c r="M512" s="20">
        <f>SD1DATWK24!Y517</f>
        <v>47.799951999999998</v>
      </c>
      <c r="N512" s="18">
        <f>SD1DATWK24!Z517</f>
        <v>298673.48020549031</v>
      </c>
      <c r="O512" s="21">
        <f>SD1DATWK24!AA517</f>
        <v>200</v>
      </c>
    </row>
    <row r="513" spans="1:15">
      <c r="A513" s="2" t="s">
        <v>585</v>
      </c>
      <c r="B513" s="2">
        <v>7613</v>
      </c>
      <c r="C513" s="17">
        <v>49916</v>
      </c>
      <c r="D513" s="2">
        <v>24200</v>
      </c>
      <c r="E513" s="2" t="s">
        <v>598</v>
      </c>
      <c r="F513" s="18">
        <v>183413870</v>
      </c>
      <c r="G513" s="18">
        <v>3668178</v>
      </c>
      <c r="H513" s="18">
        <v>14309670</v>
      </c>
      <c r="I513" s="18">
        <v>809651</v>
      </c>
      <c r="J513" s="19">
        <v>197723540</v>
      </c>
      <c r="K513" s="19">
        <v>4477829</v>
      </c>
      <c r="L513" s="20">
        <f>SD1DATWK24!X518</f>
        <v>19.999458000000001</v>
      </c>
      <c r="M513" s="20">
        <f>SD1DATWK24!Y518</f>
        <v>56.580689999999997</v>
      </c>
      <c r="N513" s="18">
        <f>SD1DATWK24!Z518</f>
        <v>250814.6646679198</v>
      </c>
      <c r="O513" s="21">
        <f>SD1DATWK24!AA518</f>
        <v>309</v>
      </c>
    </row>
    <row r="514" spans="1:15">
      <c r="A514" s="2" t="s">
        <v>585</v>
      </c>
      <c r="B514" s="2">
        <v>7614</v>
      </c>
      <c r="C514" s="17">
        <v>49924</v>
      </c>
      <c r="D514" s="2">
        <v>24360</v>
      </c>
      <c r="E514" s="2" t="s">
        <v>599</v>
      </c>
      <c r="F514" s="18">
        <v>1006277580</v>
      </c>
      <c r="G514" s="18">
        <v>27773260</v>
      </c>
      <c r="H514" s="18">
        <v>73825740</v>
      </c>
      <c r="I514" s="18">
        <v>3093298</v>
      </c>
      <c r="J514" s="19">
        <v>1080103320</v>
      </c>
      <c r="K514" s="19">
        <v>30866558</v>
      </c>
      <c r="L514" s="20">
        <f>SD1DATWK24!X519</f>
        <v>27.599999</v>
      </c>
      <c r="M514" s="20">
        <f>SD1DATWK24!Y519</f>
        <v>41.899993000000002</v>
      </c>
      <c r="N514" s="18">
        <f>SD1DATWK24!Z519</f>
        <v>273412.42020169093</v>
      </c>
      <c r="O514" s="21">
        <f>SD1DATWK24!AA519</f>
        <v>252</v>
      </c>
    </row>
    <row r="515" spans="1:15">
      <c r="A515" s="2" t="s">
        <v>585</v>
      </c>
      <c r="B515" s="2">
        <v>7615</v>
      </c>
      <c r="C515" s="17">
        <v>49932</v>
      </c>
      <c r="D515" s="2">
        <v>24430</v>
      </c>
      <c r="E515" s="2" t="s">
        <v>600</v>
      </c>
      <c r="F515" s="18">
        <v>1674304790</v>
      </c>
      <c r="G515" s="18">
        <v>34929573</v>
      </c>
      <c r="H515" s="18">
        <v>73556840</v>
      </c>
      <c r="I515" s="18">
        <v>4376631</v>
      </c>
      <c r="J515" s="19">
        <v>1747861630</v>
      </c>
      <c r="K515" s="19">
        <v>39306204</v>
      </c>
      <c r="L515" s="20">
        <f>SD1DATWK24!X520</f>
        <v>20.862134999999999</v>
      </c>
      <c r="M515" s="20">
        <f>SD1DATWK24!Y520</f>
        <v>59.499986999999997</v>
      </c>
      <c r="N515" s="18">
        <f>SD1DATWK24!Z520</f>
        <v>288150.26947924541</v>
      </c>
      <c r="O515" s="21">
        <f>SD1DATWK24!AA520</f>
        <v>224</v>
      </c>
    </row>
    <row r="516" spans="1:15">
      <c r="A516" s="2" t="s">
        <v>585</v>
      </c>
      <c r="B516" s="2">
        <v>7616</v>
      </c>
      <c r="C516" s="17">
        <v>49940</v>
      </c>
      <c r="D516" s="2">
        <v>24800</v>
      </c>
      <c r="E516" s="2" t="s">
        <v>601</v>
      </c>
      <c r="F516" s="18">
        <v>234062480</v>
      </c>
      <c r="G516" s="18">
        <v>5300149</v>
      </c>
      <c r="H516" s="18">
        <v>71195870</v>
      </c>
      <c r="I516" s="18">
        <v>2803142</v>
      </c>
      <c r="J516" s="19">
        <v>305258350</v>
      </c>
      <c r="K516" s="19">
        <v>8103291</v>
      </c>
      <c r="L516" s="20">
        <f>SD1DATWK24!X521</f>
        <v>22.644162999999999</v>
      </c>
      <c r="M516" s="20">
        <f>SD1DATWK24!Y521</f>
        <v>39.372256</v>
      </c>
      <c r="N516" s="18">
        <f>SD1DATWK24!Z521</f>
        <v>257480.75900818841</v>
      </c>
      <c r="O516" s="21">
        <f>SD1DATWK24!AA521</f>
        <v>285</v>
      </c>
    </row>
    <row r="517" spans="1:15">
      <c r="A517" s="2" t="s">
        <v>585</v>
      </c>
      <c r="B517" s="2">
        <v>7617</v>
      </c>
      <c r="C517" s="17">
        <v>49957</v>
      </c>
      <c r="D517" s="2">
        <v>25440</v>
      </c>
      <c r="E517" s="2" t="s">
        <v>602</v>
      </c>
      <c r="F517" s="18">
        <v>384815230</v>
      </c>
      <c r="G517" s="18">
        <v>9620379</v>
      </c>
      <c r="H517" s="18">
        <v>35020870</v>
      </c>
      <c r="I517" s="18">
        <v>2049420</v>
      </c>
      <c r="J517" s="19">
        <v>419836100</v>
      </c>
      <c r="K517" s="19">
        <v>11669799</v>
      </c>
      <c r="L517" s="20">
        <f>SD1DATWK24!X522</f>
        <v>24.999994999999998</v>
      </c>
      <c r="M517" s="20">
        <f>SD1DATWK24!Y522</f>
        <v>58.519962999999997</v>
      </c>
      <c r="N517" s="18">
        <f>SD1DATWK24!Z522</f>
        <v>304923.18311643129</v>
      </c>
      <c r="O517" s="21">
        <f>SD1DATWK24!AA522</f>
        <v>189</v>
      </c>
    </row>
    <row r="518" spans="1:15">
      <c r="A518" s="2" t="s">
        <v>603</v>
      </c>
      <c r="B518" s="2">
        <v>7701</v>
      </c>
      <c r="C518" s="17">
        <v>43489</v>
      </c>
      <c r="D518" s="2">
        <v>20030</v>
      </c>
      <c r="E518" s="2" t="s">
        <v>604</v>
      </c>
      <c r="F518" s="18">
        <v>3280771270</v>
      </c>
      <c r="G518" s="18">
        <v>153871886</v>
      </c>
      <c r="H518" s="18">
        <v>223588210</v>
      </c>
      <c r="I518" s="18">
        <v>18691974</v>
      </c>
      <c r="J518" s="19">
        <v>3504359480</v>
      </c>
      <c r="K518" s="19">
        <v>172563860</v>
      </c>
      <c r="L518" s="20">
        <f>SD1DATWK24!X523</f>
        <v>46.901131999999997</v>
      </c>
      <c r="M518" s="20">
        <f>SD1DATWK24!Y523</f>
        <v>83.599997999999999</v>
      </c>
      <c r="N518" s="18">
        <f>SD1DATWK24!Z523</f>
        <v>131208.75502522383</v>
      </c>
      <c r="O518" s="21">
        <f>SD1DATWK24!AA523</f>
        <v>574</v>
      </c>
    </row>
    <row r="519" spans="1:15">
      <c r="A519" s="2" t="s">
        <v>603</v>
      </c>
      <c r="B519" s="2">
        <v>7702</v>
      </c>
      <c r="C519" s="17">
        <v>43539</v>
      </c>
      <c r="D519" s="2">
        <v>20250</v>
      </c>
      <c r="E519" s="2" t="s">
        <v>605</v>
      </c>
      <c r="F519" s="18">
        <v>515214600</v>
      </c>
      <c r="G519" s="18">
        <v>17754158</v>
      </c>
      <c r="H519" s="18">
        <v>25812830</v>
      </c>
      <c r="I519" s="18">
        <v>1460489</v>
      </c>
      <c r="J519" s="19">
        <v>541027430</v>
      </c>
      <c r="K519" s="19">
        <v>19214647</v>
      </c>
      <c r="L519" s="20">
        <f>SD1DATWK24!X524</f>
        <v>34.459733999999997</v>
      </c>
      <c r="M519" s="20">
        <f>SD1DATWK24!Y524</f>
        <v>56.579963999999997</v>
      </c>
      <c r="N519" s="18">
        <f>SD1DATWK24!Z524</f>
        <v>153281.23558461829</v>
      </c>
      <c r="O519" s="21">
        <f>SD1DATWK24!AA524</f>
        <v>551</v>
      </c>
    </row>
    <row r="520" spans="1:15">
      <c r="A520" s="2" t="s">
        <v>603</v>
      </c>
      <c r="B520" s="2">
        <v>7703</v>
      </c>
      <c r="C520" s="17">
        <v>49981</v>
      </c>
      <c r="D520" s="2">
        <v>21220</v>
      </c>
      <c r="E520" s="2" t="s">
        <v>606</v>
      </c>
      <c r="F520" s="18">
        <v>1116801100</v>
      </c>
      <c r="G520" s="18">
        <v>31585033</v>
      </c>
      <c r="H520" s="18">
        <v>82158490</v>
      </c>
      <c r="I520" s="18">
        <v>5066714</v>
      </c>
      <c r="J520" s="19">
        <v>1198959590</v>
      </c>
      <c r="K520" s="19">
        <v>36651747</v>
      </c>
      <c r="L520" s="20">
        <f>SD1DATWK24!X525</f>
        <v>28.281699</v>
      </c>
      <c r="M520" s="20">
        <f>SD1DATWK24!Y525</f>
        <v>61.669998999999997</v>
      </c>
      <c r="N520" s="18">
        <f>SD1DATWK24!Z525</f>
        <v>434877.93339191825</v>
      </c>
      <c r="O520" s="21">
        <f>SD1DATWK24!AA525</f>
        <v>50</v>
      </c>
    </row>
    <row r="521" spans="1:15">
      <c r="A521" s="2" t="s">
        <v>603</v>
      </c>
      <c r="B521" s="2">
        <v>7704</v>
      </c>
      <c r="C521" s="17">
        <v>49999</v>
      </c>
      <c r="D521" s="2">
        <v>21250</v>
      </c>
      <c r="E521" s="2" t="s">
        <v>607</v>
      </c>
      <c r="F521" s="18">
        <v>484978210</v>
      </c>
      <c r="G521" s="18">
        <v>15699696</v>
      </c>
      <c r="H521" s="18">
        <v>23452720</v>
      </c>
      <c r="I521" s="18">
        <v>1648491</v>
      </c>
      <c r="J521" s="19">
        <v>508430930</v>
      </c>
      <c r="K521" s="19">
        <v>17348187</v>
      </c>
      <c r="L521" s="20">
        <f>SD1DATWK24!X526</f>
        <v>32.371962000000003</v>
      </c>
      <c r="M521" s="20">
        <f>SD1DATWK24!Y526</f>
        <v>70.289970999999994</v>
      </c>
      <c r="N521" s="18">
        <f>SD1DATWK24!Z526</f>
        <v>428392.9479455814</v>
      </c>
      <c r="O521" s="21">
        <f>SD1DATWK24!AA526</f>
        <v>53</v>
      </c>
    </row>
    <row r="522" spans="1:15">
      <c r="A522" s="2" t="s">
        <v>603</v>
      </c>
      <c r="B522" s="2">
        <v>7705</v>
      </c>
      <c r="C522" s="17">
        <v>43836</v>
      </c>
      <c r="D522" s="2">
        <v>21330</v>
      </c>
      <c r="E522" s="2" t="s">
        <v>608</v>
      </c>
      <c r="F522" s="18">
        <v>1107798340</v>
      </c>
      <c r="G522" s="18">
        <v>39480710</v>
      </c>
      <c r="H522" s="18">
        <v>9771480</v>
      </c>
      <c r="I522" s="18">
        <v>746247</v>
      </c>
      <c r="J522" s="19">
        <v>1117569820</v>
      </c>
      <c r="K522" s="19">
        <v>40226957</v>
      </c>
      <c r="L522" s="20">
        <f>SD1DATWK24!X527</f>
        <v>35.638896000000003</v>
      </c>
      <c r="M522" s="20">
        <f>SD1DATWK24!Y527</f>
        <v>76.369905000000003</v>
      </c>
      <c r="N522" s="18">
        <f>SD1DATWK24!Z527</f>
        <v>283928.82999680989</v>
      </c>
      <c r="O522" s="21">
        <f>SD1DATWK24!AA527</f>
        <v>234</v>
      </c>
    </row>
    <row r="523" spans="1:15">
      <c r="A523" s="2" t="s">
        <v>603</v>
      </c>
      <c r="B523" s="2">
        <v>7706</v>
      </c>
      <c r="C523" s="17">
        <v>50005</v>
      </c>
      <c r="D523" s="2">
        <v>23140</v>
      </c>
      <c r="E523" s="2" t="s">
        <v>14</v>
      </c>
      <c r="F523" s="18">
        <v>297645110</v>
      </c>
      <c r="G523" s="18">
        <v>9219698</v>
      </c>
      <c r="H523" s="18">
        <v>40805130</v>
      </c>
      <c r="I523" s="18">
        <v>2960820</v>
      </c>
      <c r="J523" s="19">
        <v>338450240</v>
      </c>
      <c r="K523" s="19">
        <v>12180518</v>
      </c>
      <c r="L523" s="20">
        <f>SD1DATWK24!X528</f>
        <v>30.975473000000001</v>
      </c>
      <c r="M523" s="20">
        <f>SD1DATWK24!Y528</f>
        <v>72.559994000000003</v>
      </c>
      <c r="N523" s="18">
        <f>SD1DATWK24!Z528</f>
        <v>291585.91191444744</v>
      </c>
      <c r="O523" s="21">
        <f>SD1DATWK24!AA528</f>
        <v>215</v>
      </c>
    </row>
    <row r="524" spans="1:15">
      <c r="A524" s="2" t="s">
        <v>603</v>
      </c>
      <c r="B524" s="2">
        <v>7707</v>
      </c>
      <c r="C524" s="17">
        <v>50013</v>
      </c>
      <c r="D524" s="2">
        <v>22160</v>
      </c>
      <c r="E524" s="2" t="s">
        <v>609</v>
      </c>
      <c r="F524" s="18">
        <v>1155241220</v>
      </c>
      <c r="G524" s="18">
        <v>34091167</v>
      </c>
      <c r="H524" s="18">
        <v>57160040</v>
      </c>
      <c r="I524" s="18">
        <v>2140643</v>
      </c>
      <c r="J524" s="19">
        <v>1212401260</v>
      </c>
      <c r="K524" s="19">
        <v>36231810</v>
      </c>
      <c r="L524" s="20">
        <f>SD1DATWK24!X529</f>
        <v>29.509999000000001</v>
      </c>
      <c r="M524" s="20">
        <f>SD1DATWK24!Y529</f>
        <v>37.449990999999997</v>
      </c>
      <c r="N524" s="18">
        <f>SD1DATWK24!Z529</f>
        <v>305817.77890796494</v>
      </c>
      <c r="O524" s="21">
        <f>SD1DATWK24!AA529</f>
        <v>187</v>
      </c>
    </row>
    <row r="525" spans="1:15">
      <c r="A525" s="2" t="s">
        <v>603</v>
      </c>
      <c r="B525" s="2">
        <v>7708</v>
      </c>
      <c r="C525" s="17">
        <v>50021</v>
      </c>
      <c r="D525" s="2">
        <v>22390</v>
      </c>
      <c r="E525" s="2" t="s">
        <v>610</v>
      </c>
      <c r="F525" s="18">
        <v>1599453980</v>
      </c>
      <c r="G525" s="18">
        <v>62243530</v>
      </c>
      <c r="H525" s="18">
        <v>34201230</v>
      </c>
      <c r="I525" s="18">
        <v>3161219</v>
      </c>
      <c r="J525" s="19">
        <v>1633655210</v>
      </c>
      <c r="K525" s="19">
        <v>65404749</v>
      </c>
      <c r="L525" s="20">
        <f>SD1DATWK24!X530</f>
        <v>38.915486999999999</v>
      </c>
      <c r="M525" s="20">
        <f>SD1DATWK24!Y530</f>
        <v>92.42998</v>
      </c>
      <c r="N525" s="18">
        <f>SD1DATWK24!Z530</f>
        <v>370976.40097598836</v>
      </c>
      <c r="O525" s="21">
        <f>SD1DATWK24!AA530</f>
        <v>95</v>
      </c>
    </row>
    <row r="526" spans="1:15">
      <c r="A526" s="2" t="s">
        <v>603</v>
      </c>
      <c r="B526" s="2">
        <v>7709</v>
      </c>
      <c r="C526" s="17">
        <v>50039</v>
      </c>
      <c r="D526" s="2">
        <v>23510</v>
      </c>
      <c r="E526" s="2" t="s">
        <v>611</v>
      </c>
      <c r="F526" s="18">
        <v>127193140</v>
      </c>
      <c r="G526" s="18">
        <v>4178124</v>
      </c>
      <c r="H526" s="18">
        <v>8436900</v>
      </c>
      <c r="I526" s="18">
        <v>699333</v>
      </c>
      <c r="J526" s="19">
        <v>135630040</v>
      </c>
      <c r="K526" s="19">
        <v>4877457</v>
      </c>
      <c r="L526" s="20">
        <f>SD1DATWK24!X531</f>
        <v>32.848658</v>
      </c>
      <c r="M526" s="20">
        <f>SD1DATWK24!Y531</f>
        <v>82.889804999999996</v>
      </c>
      <c r="N526" s="18">
        <f>SD1DATWK24!Z531</f>
        <v>220271.35308169885</v>
      </c>
      <c r="O526" s="21">
        <f>SD1DATWK24!AA531</f>
        <v>400</v>
      </c>
    </row>
    <row r="527" spans="1:15">
      <c r="A527" s="2" t="s">
        <v>603</v>
      </c>
      <c r="B527" s="2">
        <v>7710</v>
      </c>
      <c r="C527" s="17">
        <v>50047</v>
      </c>
      <c r="D527" s="2">
        <v>23790</v>
      </c>
      <c r="E527" s="2" t="s">
        <v>612</v>
      </c>
      <c r="F527" s="18">
        <v>1407220570</v>
      </c>
      <c r="G527" s="18">
        <v>45076531</v>
      </c>
      <c r="H527" s="18">
        <v>70055120</v>
      </c>
      <c r="I527" s="18">
        <v>5203694</v>
      </c>
      <c r="J527" s="19">
        <v>1477275690</v>
      </c>
      <c r="K527" s="19">
        <v>50280225</v>
      </c>
      <c r="L527" s="20">
        <f>SD1DATWK24!X532</f>
        <v>32.032314</v>
      </c>
      <c r="M527" s="20">
        <f>SD1DATWK24!Y532</f>
        <v>74.279995999999997</v>
      </c>
      <c r="N527" s="18">
        <f>SD1DATWK24!Z532</f>
        <v>429302.78127298236</v>
      </c>
      <c r="O527" s="21">
        <f>SD1DATWK24!AA532</f>
        <v>51</v>
      </c>
    </row>
    <row r="528" spans="1:15">
      <c r="A528" s="2" t="s">
        <v>603</v>
      </c>
      <c r="B528" s="2">
        <v>7711</v>
      </c>
      <c r="C528" s="17">
        <v>44552</v>
      </c>
      <c r="D528" s="2">
        <v>24040</v>
      </c>
      <c r="E528" s="2" t="s">
        <v>613</v>
      </c>
      <c r="F528" s="18">
        <v>438455180</v>
      </c>
      <c r="G528" s="18">
        <v>9491195</v>
      </c>
      <c r="H528" s="18">
        <v>24161110</v>
      </c>
      <c r="I528" s="18">
        <v>1369934</v>
      </c>
      <c r="J528" s="19">
        <v>462616290</v>
      </c>
      <c r="K528" s="19">
        <v>10861129</v>
      </c>
      <c r="L528" s="20">
        <f>SD1DATWK24!X533</f>
        <v>21.646899000000001</v>
      </c>
      <c r="M528" s="20">
        <f>SD1DATWK24!Y533</f>
        <v>56.699961000000002</v>
      </c>
      <c r="N528" s="18">
        <f>SD1DATWK24!Z533</f>
        <v>252944.86457159262</v>
      </c>
      <c r="O528" s="21">
        <f>SD1DATWK24!AA533</f>
        <v>298</v>
      </c>
    </row>
    <row r="529" spans="1:15">
      <c r="A529" s="2" t="s">
        <v>603</v>
      </c>
      <c r="B529" s="2">
        <v>7712</v>
      </c>
      <c r="C529" s="17">
        <v>50054</v>
      </c>
      <c r="D529" s="2">
        <v>24550</v>
      </c>
      <c r="E529" s="2" t="s">
        <v>614</v>
      </c>
      <c r="F529" s="18">
        <v>1462515740</v>
      </c>
      <c r="G529" s="18">
        <v>43333138</v>
      </c>
      <c r="H529" s="18">
        <v>37576000</v>
      </c>
      <c r="I529" s="18">
        <v>2200826</v>
      </c>
      <c r="J529" s="19">
        <v>1500091740</v>
      </c>
      <c r="K529" s="19">
        <v>45533964</v>
      </c>
      <c r="L529" s="20">
        <f>SD1DATWK24!X534</f>
        <v>29.629176999999999</v>
      </c>
      <c r="M529" s="20">
        <f>SD1DATWK24!Y534</f>
        <v>58.569991000000002</v>
      </c>
      <c r="N529" s="18">
        <f>SD1DATWK24!Z534</f>
        <v>516680.36769260548</v>
      </c>
      <c r="O529" s="21">
        <f>SD1DATWK24!AA534</f>
        <v>25</v>
      </c>
    </row>
    <row r="530" spans="1:15">
      <c r="A530" s="2" t="s">
        <v>603</v>
      </c>
      <c r="B530" s="2">
        <v>7713</v>
      </c>
      <c r="C530" s="17">
        <v>50062</v>
      </c>
      <c r="D530" s="2">
        <v>25140</v>
      </c>
      <c r="E530" s="2" t="s">
        <v>615</v>
      </c>
      <c r="F530" s="18">
        <v>567279510</v>
      </c>
      <c r="G530" s="18">
        <v>16666825</v>
      </c>
      <c r="H530" s="18">
        <v>16264590</v>
      </c>
      <c r="I530" s="18">
        <v>779236</v>
      </c>
      <c r="J530" s="19">
        <v>583544100</v>
      </c>
      <c r="K530" s="19">
        <v>17446061</v>
      </c>
      <c r="L530" s="20">
        <f>SD1DATWK24!X535</f>
        <v>29.380269999999999</v>
      </c>
      <c r="M530" s="20">
        <f>SD1DATWK24!Y535</f>
        <v>47.909968999999997</v>
      </c>
      <c r="N530" s="18">
        <f>SD1DATWK24!Z535</f>
        <v>307010.88754477282</v>
      </c>
      <c r="O530" s="21">
        <f>SD1DATWK24!AA535</f>
        <v>185</v>
      </c>
    </row>
    <row r="531" spans="1:15">
      <c r="A531" s="2" t="s">
        <v>603</v>
      </c>
      <c r="B531" s="2">
        <v>7714</v>
      </c>
      <c r="C531" s="17">
        <v>44834</v>
      </c>
      <c r="D531" s="2">
        <v>25160</v>
      </c>
      <c r="E531" s="2" t="s">
        <v>616</v>
      </c>
      <c r="F531" s="18">
        <v>1440690550</v>
      </c>
      <c r="G531" s="18">
        <v>55443458</v>
      </c>
      <c r="H531" s="18">
        <v>22040090</v>
      </c>
      <c r="I531" s="18">
        <v>1117432</v>
      </c>
      <c r="J531" s="19">
        <v>1462730640</v>
      </c>
      <c r="K531" s="19">
        <v>56560890</v>
      </c>
      <c r="L531" s="20">
        <f>SD1DATWK24!X536</f>
        <v>38.483946000000003</v>
      </c>
      <c r="M531" s="20">
        <f>SD1DATWK24!Y536</f>
        <v>50.699973999999997</v>
      </c>
      <c r="N531" s="18">
        <f>SD1DATWK24!Z536</f>
        <v>317786.88551850442</v>
      </c>
      <c r="O531" s="21">
        <f>SD1DATWK24!AA536</f>
        <v>163</v>
      </c>
    </row>
    <row r="532" spans="1:15">
      <c r="A532" s="2" t="s">
        <v>603</v>
      </c>
      <c r="B532" s="2">
        <v>7715</v>
      </c>
      <c r="C532" s="17">
        <v>44883</v>
      </c>
      <c r="D532" s="2">
        <v>25290</v>
      </c>
      <c r="E532" s="2" t="s">
        <v>617</v>
      </c>
      <c r="F532" s="18">
        <v>652174460</v>
      </c>
      <c r="G532" s="18">
        <v>21589922</v>
      </c>
      <c r="H532" s="18">
        <v>10800080</v>
      </c>
      <c r="I532" s="18">
        <v>759245</v>
      </c>
      <c r="J532" s="19">
        <v>662974540</v>
      </c>
      <c r="K532" s="19">
        <v>22349167</v>
      </c>
      <c r="L532" s="20">
        <f>SD1DATWK24!X537</f>
        <v>33.104519000000003</v>
      </c>
      <c r="M532" s="20">
        <f>SD1DATWK24!Y537</f>
        <v>70.299942000000001</v>
      </c>
      <c r="N532" s="18">
        <f>SD1DATWK24!Z537</f>
        <v>250317.61531927215</v>
      </c>
      <c r="O532" s="21">
        <f>SD1DATWK24!AA537</f>
        <v>311</v>
      </c>
    </row>
    <row r="533" spans="1:15">
      <c r="A533" s="2" t="s">
        <v>603</v>
      </c>
      <c r="B533" s="2">
        <v>7716</v>
      </c>
      <c r="C533" s="17">
        <v>50070</v>
      </c>
      <c r="D533" s="2">
        <v>25460</v>
      </c>
      <c r="E533" s="2" t="s">
        <v>618</v>
      </c>
      <c r="F533" s="18">
        <v>1316549410</v>
      </c>
      <c r="G533" s="18">
        <v>51406592</v>
      </c>
      <c r="H533" s="18">
        <v>32887000</v>
      </c>
      <c r="I533" s="18">
        <v>2353393</v>
      </c>
      <c r="J533" s="19">
        <v>1349436410</v>
      </c>
      <c r="K533" s="19">
        <v>53759985</v>
      </c>
      <c r="L533" s="20">
        <f>SD1DATWK24!X538</f>
        <v>39.046458999999999</v>
      </c>
      <c r="M533" s="20">
        <f>SD1DATWK24!Y538</f>
        <v>71.559978000000001</v>
      </c>
      <c r="N533" s="18">
        <f>SD1DATWK24!Z538</f>
        <v>359858.26973781607</v>
      </c>
      <c r="O533" s="21">
        <f>SD1DATWK24!AA538</f>
        <v>111</v>
      </c>
    </row>
    <row r="534" spans="1:15">
      <c r="A534" s="2" t="s">
        <v>603</v>
      </c>
      <c r="B534" s="2">
        <v>7717</v>
      </c>
      <c r="C534" s="17">
        <v>49973</v>
      </c>
      <c r="D534" s="2">
        <v>26060</v>
      </c>
      <c r="E534" s="2" t="s">
        <v>619</v>
      </c>
      <c r="F534" s="18">
        <v>733441080</v>
      </c>
      <c r="G534" s="18">
        <v>28112075</v>
      </c>
      <c r="H534" s="18">
        <v>13619510</v>
      </c>
      <c r="I534" s="18">
        <v>750435</v>
      </c>
      <c r="J534" s="19">
        <v>747060590</v>
      </c>
      <c r="K534" s="19">
        <v>28862510</v>
      </c>
      <c r="L534" s="20">
        <f>SD1DATWK24!X539</f>
        <v>38.329016000000003</v>
      </c>
      <c r="M534" s="20">
        <f>SD1DATWK24!Y539</f>
        <v>55.1</v>
      </c>
      <c r="N534" s="18">
        <f>SD1DATWK24!Z539</f>
        <v>420414.8305705738</v>
      </c>
      <c r="O534" s="21">
        <f>SD1DATWK24!AA539</f>
        <v>56</v>
      </c>
    </row>
    <row r="535" spans="1:15">
      <c r="A535" s="2" t="s">
        <v>620</v>
      </c>
      <c r="B535" s="2">
        <v>7801</v>
      </c>
      <c r="C535" s="17">
        <v>50096</v>
      </c>
      <c r="D535" s="2">
        <v>20530</v>
      </c>
      <c r="E535" s="2" t="s">
        <v>621</v>
      </c>
      <c r="F535" s="18">
        <v>88689500</v>
      </c>
      <c r="G535" s="18">
        <v>2137398</v>
      </c>
      <c r="H535" s="18">
        <v>4500630</v>
      </c>
      <c r="I535" s="18">
        <v>237858</v>
      </c>
      <c r="J535" s="19">
        <v>93190130</v>
      </c>
      <c r="K535" s="19">
        <v>2375256</v>
      </c>
      <c r="L535" s="20">
        <f>SD1DATWK24!X540</f>
        <v>24.099786000000002</v>
      </c>
      <c r="M535" s="20">
        <f>SD1DATWK24!Y540</f>
        <v>52.849933999999998</v>
      </c>
      <c r="N535" s="18">
        <f>SD1DATWK24!Z540</f>
        <v>457102.75425043411</v>
      </c>
      <c r="O535" s="21">
        <f>SD1DATWK24!AA540</f>
        <v>41</v>
      </c>
    </row>
    <row r="536" spans="1:15">
      <c r="A536" s="2" t="s">
        <v>620</v>
      </c>
      <c r="B536" s="2">
        <v>7802</v>
      </c>
      <c r="C536" s="17">
        <v>50112</v>
      </c>
      <c r="D536" s="2">
        <v>20620</v>
      </c>
      <c r="E536" s="2" t="s">
        <v>622</v>
      </c>
      <c r="F536" s="18">
        <v>142252820</v>
      </c>
      <c r="G536" s="18">
        <v>3858092</v>
      </c>
      <c r="H536" s="18">
        <v>5343030</v>
      </c>
      <c r="I536" s="18">
        <v>243642</v>
      </c>
      <c r="J536" s="19">
        <v>147595850</v>
      </c>
      <c r="K536" s="19">
        <v>4101734</v>
      </c>
      <c r="L536" s="20">
        <f>SD1DATWK24!X541</f>
        <v>27.121373999999999</v>
      </c>
      <c r="M536" s="20">
        <f>SD1DATWK24!Y541</f>
        <v>45.599969000000002</v>
      </c>
      <c r="N536" s="18">
        <f>SD1DATWK24!Z541</f>
        <v>289050.15878034325</v>
      </c>
      <c r="O536" s="21">
        <f>SD1DATWK24!AA541</f>
        <v>222</v>
      </c>
    </row>
    <row r="537" spans="1:15">
      <c r="A537" s="2" t="s">
        <v>620</v>
      </c>
      <c r="B537" s="2">
        <v>7803</v>
      </c>
      <c r="C537" s="17">
        <v>50120</v>
      </c>
      <c r="D537" s="2">
        <v>20630</v>
      </c>
      <c r="E537" s="2" t="s">
        <v>623</v>
      </c>
      <c r="F537" s="18">
        <v>165194000</v>
      </c>
      <c r="G537" s="18">
        <v>3852704</v>
      </c>
      <c r="H537" s="18">
        <v>22573890</v>
      </c>
      <c r="I537" s="18">
        <v>1159169</v>
      </c>
      <c r="J537" s="19">
        <v>187767890</v>
      </c>
      <c r="K537" s="19">
        <v>5011873</v>
      </c>
      <c r="L537" s="20">
        <f>SD1DATWK24!X542</f>
        <v>23.322299999999998</v>
      </c>
      <c r="M537" s="20">
        <f>SD1DATWK24!Y542</f>
        <v>51.349989000000001</v>
      </c>
      <c r="N537" s="18">
        <f>SD1DATWK24!Z542</f>
        <v>191275.87851801951</v>
      </c>
      <c r="O537" s="21">
        <f>SD1DATWK24!AA542</f>
        <v>482</v>
      </c>
    </row>
    <row r="538" spans="1:15">
      <c r="A538" s="2" t="s">
        <v>620</v>
      </c>
      <c r="B538" s="2">
        <v>7804</v>
      </c>
      <c r="C538" s="17">
        <v>50138</v>
      </c>
      <c r="D538" s="2">
        <v>20940</v>
      </c>
      <c r="E538" s="2" t="s">
        <v>624</v>
      </c>
      <c r="F538" s="18">
        <v>252600110</v>
      </c>
      <c r="G538" s="18">
        <v>8659835</v>
      </c>
      <c r="H538" s="18">
        <v>6426400</v>
      </c>
      <c r="I538" s="18">
        <v>282761</v>
      </c>
      <c r="J538" s="19">
        <v>259026510</v>
      </c>
      <c r="K538" s="19">
        <v>8942596</v>
      </c>
      <c r="L538" s="20">
        <f>SD1DATWK24!X543</f>
        <v>34.282783999999999</v>
      </c>
      <c r="M538" s="20">
        <f>SD1DATWK24!Y543</f>
        <v>43.999907</v>
      </c>
      <c r="N538" s="18">
        <f>SD1DATWK24!Z543</f>
        <v>212995.3456851549</v>
      </c>
      <c r="O538" s="21">
        <f>SD1DATWK24!AA543</f>
        <v>417</v>
      </c>
    </row>
    <row r="539" spans="1:15">
      <c r="A539" s="2" t="s">
        <v>620</v>
      </c>
      <c r="B539" s="2">
        <v>7806</v>
      </c>
      <c r="C539" s="17">
        <v>50153</v>
      </c>
      <c r="D539" s="2">
        <v>21920</v>
      </c>
      <c r="E539" s="2" t="s">
        <v>625</v>
      </c>
      <c r="F539" s="18">
        <v>224893370</v>
      </c>
      <c r="G539" s="18">
        <v>6447151</v>
      </c>
      <c r="H539" s="18">
        <v>10463460</v>
      </c>
      <c r="I539" s="18">
        <v>573397</v>
      </c>
      <c r="J539" s="19">
        <v>235356830</v>
      </c>
      <c r="K539" s="19">
        <v>7020548</v>
      </c>
      <c r="L539" s="20">
        <f>SD1DATWK24!X544</f>
        <v>28.667590000000001</v>
      </c>
      <c r="M539" s="20">
        <f>SD1DATWK24!Y544</f>
        <v>54.799942000000001</v>
      </c>
      <c r="N539" s="18">
        <f>SD1DATWK24!Z544</f>
        <v>360939.90452603006</v>
      </c>
      <c r="O539" s="21">
        <f>SD1DATWK24!AA544</f>
        <v>107</v>
      </c>
    </row>
    <row r="540" spans="1:15">
      <c r="A540" s="2" t="s">
        <v>620</v>
      </c>
      <c r="B540" s="2">
        <v>7807</v>
      </c>
      <c r="C540" s="17">
        <v>44065</v>
      </c>
      <c r="D540" s="2">
        <v>22080</v>
      </c>
      <c r="E540" s="2" t="s">
        <v>626</v>
      </c>
      <c r="F540" s="18">
        <v>174921500</v>
      </c>
      <c r="G540" s="18">
        <v>4465008</v>
      </c>
      <c r="H540" s="18">
        <v>21571330</v>
      </c>
      <c r="I540" s="18">
        <v>1018166</v>
      </c>
      <c r="J540" s="19">
        <v>196492830</v>
      </c>
      <c r="K540" s="19">
        <v>5483174</v>
      </c>
      <c r="L540" s="20">
        <f>SD1DATWK24!X545</f>
        <v>25.525782</v>
      </c>
      <c r="M540" s="20">
        <f>SD1DATWK24!Y545</f>
        <v>47.199964000000001</v>
      </c>
      <c r="N540" s="18">
        <f>SD1DATWK24!Z545</f>
        <v>139045.05974204777</v>
      </c>
      <c r="O540" s="21">
        <f>SD1DATWK24!AA545</f>
        <v>567</v>
      </c>
    </row>
    <row r="541" spans="1:15">
      <c r="A541" s="2" t="s">
        <v>620</v>
      </c>
      <c r="B541" s="2">
        <v>7808</v>
      </c>
      <c r="C541" s="17">
        <v>50161</v>
      </c>
      <c r="D541" s="2">
        <v>22360</v>
      </c>
      <c r="E541" s="2" t="s">
        <v>627</v>
      </c>
      <c r="F541" s="18">
        <v>779596930</v>
      </c>
      <c r="G541" s="18">
        <v>28073075</v>
      </c>
      <c r="H541" s="18">
        <v>17492790</v>
      </c>
      <c r="I541" s="18">
        <v>808166</v>
      </c>
      <c r="J541" s="19">
        <v>797089720</v>
      </c>
      <c r="K541" s="19">
        <v>28881241</v>
      </c>
      <c r="L541" s="20">
        <f>SD1DATWK24!X546</f>
        <v>36.009729999999998</v>
      </c>
      <c r="M541" s="20">
        <f>SD1DATWK24!Y546</f>
        <v>46.199948999999997</v>
      </c>
      <c r="N541" s="18">
        <f>SD1DATWK24!Z546</f>
        <v>331477.52899488725</v>
      </c>
      <c r="O541" s="21">
        <f>SD1DATWK24!AA546</f>
        <v>143</v>
      </c>
    </row>
    <row r="542" spans="1:15">
      <c r="A542" s="2" t="s">
        <v>620</v>
      </c>
      <c r="B542" s="2">
        <v>7809</v>
      </c>
      <c r="C542" s="17">
        <v>45427</v>
      </c>
      <c r="D542" s="2">
        <v>22370</v>
      </c>
      <c r="E542" s="2" t="s">
        <v>628</v>
      </c>
      <c r="F542" s="18">
        <v>305532800</v>
      </c>
      <c r="G542" s="18">
        <v>10020052</v>
      </c>
      <c r="H542" s="18">
        <v>12003680</v>
      </c>
      <c r="I542" s="18">
        <v>654200</v>
      </c>
      <c r="J542" s="19">
        <v>317536480</v>
      </c>
      <c r="K542" s="19">
        <v>10674252</v>
      </c>
      <c r="L542" s="20">
        <f>SD1DATWK24!X547</f>
        <v>32.795340000000003</v>
      </c>
      <c r="M542" s="20">
        <f>SD1DATWK24!Y547</f>
        <v>54.499952999999998</v>
      </c>
      <c r="N542" s="18">
        <f>SD1DATWK24!Z547</f>
        <v>198837.22317236813</v>
      </c>
      <c r="O542" s="21">
        <f>SD1DATWK24!AA547</f>
        <v>465</v>
      </c>
    </row>
    <row r="543" spans="1:15">
      <c r="A543" s="2" t="s">
        <v>620</v>
      </c>
      <c r="B543" s="2">
        <v>7810</v>
      </c>
      <c r="C543" s="17">
        <v>50179</v>
      </c>
      <c r="D543" s="2">
        <v>22600</v>
      </c>
      <c r="E543" s="2" t="s">
        <v>629</v>
      </c>
      <c r="F543" s="18">
        <v>175203040</v>
      </c>
      <c r="G543" s="18">
        <v>4802219</v>
      </c>
      <c r="H543" s="18">
        <v>12321400</v>
      </c>
      <c r="I543" s="18">
        <v>416463</v>
      </c>
      <c r="J543" s="19">
        <v>187524440</v>
      </c>
      <c r="K543" s="19">
        <v>5218682</v>
      </c>
      <c r="L543" s="20">
        <f>SD1DATWK24!X548</f>
        <v>27.40945</v>
      </c>
      <c r="M543" s="20">
        <f>SD1DATWK24!Y548</f>
        <v>33.799973999999999</v>
      </c>
      <c r="N543" s="18">
        <f>SD1DATWK24!Z548</f>
        <v>280659.91329574084</v>
      </c>
      <c r="O543" s="21">
        <f>SD1DATWK24!AA548</f>
        <v>240</v>
      </c>
    </row>
    <row r="544" spans="1:15">
      <c r="A544" s="2" t="s">
        <v>620</v>
      </c>
      <c r="B544" s="2">
        <v>7811</v>
      </c>
      <c r="C544" s="17">
        <v>50245</v>
      </c>
      <c r="D544" s="2">
        <v>22690</v>
      </c>
      <c r="E544" s="2" t="s">
        <v>630</v>
      </c>
      <c r="F544" s="18">
        <v>140002980</v>
      </c>
      <c r="G544" s="18">
        <v>3297719</v>
      </c>
      <c r="H544" s="18">
        <v>18654240</v>
      </c>
      <c r="I544" s="18">
        <v>927115</v>
      </c>
      <c r="J544" s="19">
        <v>158657220</v>
      </c>
      <c r="K544" s="19">
        <v>4224834</v>
      </c>
      <c r="L544" s="20">
        <f>SD1DATWK24!X549</f>
        <v>23.554634</v>
      </c>
      <c r="M544" s="20">
        <f>SD1DATWK24!Y549</f>
        <v>49.699961000000002</v>
      </c>
      <c r="N544" s="18">
        <f>SD1DATWK24!Z549</f>
        <v>173637.85284139653</v>
      </c>
      <c r="O544" s="21">
        <f>SD1DATWK24!AA549</f>
        <v>520</v>
      </c>
    </row>
    <row r="545" spans="1:15">
      <c r="A545" s="2" t="s">
        <v>620</v>
      </c>
      <c r="B545" s="2">
        <v>7812</v>
      </c>
      <c r="C545" s="17">
        <v>50187</v>
      </c>
      <c r="D545" s="2">
        <v>22720</v>
      </c>
      <c r="E545" s="2" t="s">
        <v>631</v>
      </c>
      <c r="F545" s="18">
        <v>395891840</v>
      </c>
      <c r="G545" s="18">
        <v>11340364</v>
      </c>
      <c r="H545" s="18">
        <v>16982860</v>
      </c>
      <c r="I545" s="18">
        <v>733659</v>
      </c>
      <c r="J545" s="19">
        <v>412874700</v>
      </c>
      <c r="K545" s="19">
        <v>12074023</v>
      </c>
      <c r="L545" s="20">
        <f>SD1DATWK24!X550</f>
        <v>28.645106999999999</v>
      </c>
      <c r="M545" s="20">
        <f>SD1DATWK24!Y550</f>
        <v>43.199967000000001</v>
      </c>
      <c r="N545" s="18">
        <f>SD1DATWK24!Z550</f>
        <v>251271.1871083212</v>
      </c>
      <c r="O545" s="21">
        <f>SD1DATWK24!AA550</f>
        <v>306</v>
      </c>
    </row>
    <row r="546" spans="1:15">
      <c r="A546" s="2" t="s">
        <v>620</v>
      </c>
      <c r="B546" s="2">
        <v>7813</v>
      </c>
      <c r="C546" s="17">
        <v>50195</v>
      </c>
      <c r="D546" s="2">
        <v>22830</v>
      </c>
      <c r="E546" s="2" t="s">
        <v>632</v>
      </c>
      <c r="F546" s="18">
        <v>311306620</v>
      </c>
      <c r="G546" s="18">
        <v>10357873</v>
      </c>
      <c r="H546" s="18">
        <v>13404440</v>
      </c>
      <c r="I546" s="18">
        <v>605210</v>
      </c>
      <c r="J546" s="19">
        <v>324711060</v>
      </c>
      <c r="K546" s="19">
        <v>10963083</v>
      </c>
      <c r="L546" s="20">
        <f>SD1DATWK24!X551</f>
        <v>33.272253999999997</v>
      </c>
      <c r="M546" s="20">
        <f>SD1DATWK24!Y551</f>
        <v>45.149965000000002</v>
      </c>
      <c r="N546" s="18">
        <f>SD1DATWK24!Z551</f>
        <v>220976.11755545367</v>
      </c>
      <c r="O546" s="21">
        <f>SD1DATWK24!AA551</f>
        <v>397</v>
      </c>
    </row>
    <row r="547" spans="1:15">
      <c r="A547" s="2" t="s">
        <v>620</v>
      </c>
      <c r="B547" s="2">
        <v>7814</v>
      </c>
      <c r="C547" s="17">
        <v>50203</v>
      </c>
      <c r="D547" s="2">
        <v>22980</v>
      </c>
      <c r="E547" s="2" t="s">
        <v>633</v>
      </c>
      <c r="F547" s="18">
        <v>155759950</v>
      </c>
      <c r="G547" s="18">
        <v>5056816</v>
      </c>
      <c r="H547" s="18">
        <v>43867010</v>
      </c>
      <c r="I547" s="18">
        <v>1838027</v>
      </c>
      <c r="J547" s="19">
        <v>199626960</v>
      </c>
      <c r="K547" s="19">
        <v>6894843</v>
      </c>
      <c r="L547" s="20">
        <f>SD1DATWK24!X552</f>
        <v>32.465443999999998</v>
      </c>
      <c r="M547" s="20">
        <f>SD1DATWK24!Y552</f>
        <v>41.899984000000003</v>
      </c>
      <c r="N547" s="18">
        <f>SD1DATWK24!Z552</f>
        <v>488842.21767291956</v>
      </c>
      <c r="O547" s="21">
        <f>SD1DATWK24!AA552</f>
        <v>32</v>
      </c>
    </row>
    <row r="548" spans="1:15">
      <c r="A548" s="2" t="s">
        <v>620</v>
      </c>
      <c r="B548" s="2">
        <v>7815</v>
      </c>
      <c r="C548" s="17">
        <v>50211</v>
      </c>
      <c r="D548" s="2">
        <v>23180</v>
      </c>
      <c r="E548" s="2" t="s">
        <v>634</v>
      </c>
      <c r="F548" s="18">
        <v>141860140</v>
      </c>
      <c r="G548" s="18">
        <v>3887338</v>
      </c>
      <c r="H548" s="18">
        <v>5715110</v>
      </c>
      <c r="I548" s="18">
        <v>228604</v>
      </c>
      <c r="J548" s="19">
        <v>147575250</v>
      </c>
      <c r="K548" s="19">
        <v>4115942</v>
      </c>
      <c r="L548" s="20">
        <f>SD1DATWK24!X553</f>
        <v>27.402609000000002</v>
      </c>
      <c r="M548" s="20">
        <f>SD1DATWK24!Y553</f>
        <v>39.999929999999999</v>
      </c>
      <c r="N548" s="18">
        <f>SD1DATWK24!Z553</f>
        <v>236444.58860797339</v>
      </c>
      <c r="O548" s="21">
        <f>SD1DATWK24!AA553</f>
        <v>353</v>
      </c>
    </row>
    <row r="549" spans="1:15">
      <c r="A549" s="2" t="s">
        <v>620</v>
      </c>
      <c r="B549" s="2">
        <v>7816</v>
      </c>
      <c r="C549" s="17">
        <v>50229</v>
      </c>
      <c r="D549" s="2">
        <v>23060</v>
      </c>
      <c r="E549" s="2" t="s">
        <v>635</v>
      </c>
      <c r="F549" s="18">
        <v>76637750</v>
      </c>
      <c r="G549" s="18">
        <v>2202175</v>
      </c>
      <c r="H549" s="18">
        <v>3115950</v>
      </c>
      <c r="I549" s="18">
        <v>156888</v>
      </c>
      <c r="J549" s="19">
        <v>79753700</v>
      </c>
      <c r="K549" s="19">
        <v>2359063</v>
      </c>
      <c r="L549" s="20">
        <f>SD1DATWK24!X554</f>
        <v>28.734860000000001</v>
      </c>
      <c r="M549" s="20">
        <f>SD1DATWK24!Y554</f>
        <v>50.349974000000003</v>
      </c>
      <c r="N549" s="18">
        <f>SD1DATWK24!Z554</f>
        <v>139958.85516377605</v>
      </c>
      <c r="O549" s="21">
        <f>SD1DATWK24!AA554</f>
        <v>565</v>
      </c>
    </row>
    <row r="550" spans="1:15">
      <c r="A550" s="2" t="s">
        <v>620</v>
      </c>
      <c r="B550" s="2">
        <v>7817</v>
      </c>
      <c r="C550" s="17">
        <v>45567</v>
      </c>
      <c r="D550" s="2">
        <v>23750</v>
      </c>
      <c r="E550" s="2" t="s">
        <v>636</v>
      </c>
      <c r="F550" s="18">
        <v>173979880</v>
      </c>
      <c r="G550" s="18">
        <v>5169751</v>
      </c>
      <c r="H550" s="18">
        <v>4087080</v>
      </c>
      <c r="I550" s="18">
        <v>164300</v>
      </c>
      <c r="J550" s="19">
        <v>178066960</v>
      </c>
      <c r="K550" s="19">
        <v>5334051</v>
      </c>
      <c r="L550" s="20">
        <f>SD1DATWK24!X555</f>
        <v>29.714649000000001</v>
      </c>
      <c r="M550" s="20">
        <f>SD1DATWK24!Y555</f>
        <v>40.199849</v>
      </c>
      <c r="N550" s="18">
        <f>SD1DATWK24!Z555</f>
        <v>184179.80846133424</v>
      </c>
      <c r="O550" s="21">
        <f>SD1DATWK24!AA555</f>
        <v>496</v>
      </c>
    </row>
    <row r="551" spans="1:15">
      <c r="A551" s="2" t="s">
        <v>620</v>
      </c>
      <c r="B551" s="2">
        <v>7818</v>
      </c>
      <c r="C551" s="17">
        <v>44495</v>
      </c>
      <c r="D551" s="2">
        <v>23770</v>
      </c>
      <c r="E551" s="2" t="s">
        <v>637</v>
      </c>
      <c r="F551" s="18">
        <v>310297730</v>
      </c>
      <c r="G551" s="18">
        <v>9580734</v>
      </c>
      <c r="H551" s="18">
        <v>6856970</v>
      </c>
      <c r="I551" s="18">
        <v>326048</v>
      </c>
      <c r="J551" s="19">
        <v>317154700</v>
      </c>
      <c r="K551" s="19">
        <v>9906782</v>
      </c>
      <c r="L551" s="20">
        <f>SD1DATWK24!X556</f>
        <v>30.87594</v>
      </c>
      <c r="M551" s="20">
        <f>SD1DATWK24!Y556</f>
        <v>47.549864999999997</v>
      </c>
      <c r="N551" s="18">
        <f>SD1DATWK24!Z556</f>
        <v>134821.48782386715</v>
      </c>
      <c r="O551" s="21">
        <f>SD1DATWK24!AA556</f>
        <v>570</v>
      </c>
    </row>
    <row r="552" spans="1:15">
      <c r="A552" s="2" t="s">
        <v>620</v>
      </c>
      <c r="B552" s="2">
        <v>7819</v>
      </c>
      <c r="C552" s="17">
        <v>50237</v>
      </c>
      <c r="D552" s="2">
        <v>25050</v>
      </c>
      <c r="E552" s="2" t="s">
        <v>638</v>
      </c>
      <c r="F552" s="18">
        <v>95588670</v>
      </c>
      <c r="G552" s="18">
        <v>2353904</v>
      </c>
      <c r="H552" s="18">
        <v>4039390</v>
      </c>
      <c r="I552" s="18">
        <v>170664</v>
      </c>
      <c r="J552" s="19">
        <v>99628060</v>
      </c>
      <c r="K552" s="19">
        <v>2524568</v>
      </c>
      <c r="L552" s="20">
        <f>SD1DATWK24!X557</f>
        <v>24.625344999999999</v>
      </c>
      <c r="M552" s="20">
        <f>SD1DATWK24!Y557</f>
        <v>42.249943999999999</v>
      </c>
      <c r="N552" s="18">
        <f>SD1DATWK24!Z557</f>
        <v>237702.00184437248</v>
      </c>
      <c r="O552" s="21">
        <f>SD1DATWK24!AA557</f>
        <v>348</v>
      </c>
    </row>
    <row r="553" spans="1:15">
      <c r="A553" s="2" t="s">
        <v>620</v>
      </c>
      <c r="B553" s="2">
        <v>7820</v>
      </c>
      <c r="C553" s="17">
        <v>44990</v>
      </c>
      <c r="D553" s="2">
        <v>25660</v>
      </c>
      <c r="E553" s="2" t="s">
        <v>639</v>
      </c>
      <c r="F553" s="18">
        <v>373471580</v>
      </c>
      <c r="G553" s="18">
        <v>14593458</v>
      </c>
      <c r="H553" s="18">
        <v>49318020</v>
      </c>
      <c r="I553" s="18">
        <v>2749479</v>
      </c>
      <c r="J553" s="19">
        <v>422789600</v>
      </c>
      <c r="K553" s="19">
        <v>17342937</v>
      </c>
      <c r="L553" s="20">
        <f>SD1DATWK24!X558</f>
        <v>39.075150000000001</v>
      </c>
      <c r="M553" s="20">
        <f>SD1DATWK24!Y558</f>
        <v>55.749988000000002</v>
      </c>
      <c r="N553" s="18">
        <f>SD1DATWK24!Z558</f>
        <v>70910.553986790997</v>
      </c>
      <c r="O553" s="21">
        <f>SD1DATWK24!AA558</f>
        <v>609</v>
      </c>
    </row>
    <row r="554" spans="1:15">
      <c r="A554" s="2" t="s">
        <v>620</v>
      </c>
      <c r="B554" s="2">
        <v>7821</v>
      </c>
      <c r="C554" s="17">
        <v>50252</v>
      </c>
      <c r="D554" s="2">
        <v>25780</v>
      </c>
      <c r="E554" s="2" t="s">
        <v>640</v>
      </c>
      <c r="F554" s="18">
        <v>116643580</v>
      </c>
      <c r="G554" s="18">
        <v>3435112</v>
      </c>
      <c r="H554" s="18">
        <v>24900140</v>
      </c>
      <c r="I554" s="18">
        <v>1338382</v>
      </c>
      <c r="J554" s="19">
        <v>141543720</v>
      </c>
      <c r="K554" s="19">
        <v>4773494</v>
      </c>
      <c r="L554" s="20">
        <f>SD1DATWK24!X559</f>
        <v>29.449645</v>
      </c>
      <c r="M554" s="20">
        <f>SD1DATWK24!Y559</f>
        <v>53.749979000000003</v>
      </c>
      <c r="N554" s="18">
        <f>SD1DATWK24!Z559</f>
        <v>211933.89701237387</v>
      </c>
      <c r="O554" s="21">
        <f>SD1DATWK24!AA559</f>
        <v>425</v>
      </c>
    </row>
    <row r="555" spans="1:15">
      <c r="A555" s="2" t="s">
        <v>641</v>
      </c>
      <c r="B555" s="2">
        <v>7901</v>
      </c>
      <c r="C555" s="17">
        <v>43778</v>
      </c>
      <c r="D555" s="2">
        <v>21020</v>
      </c>
      <c r="E555" s="2" t="s">
        <v>642</v>
      </c>
      <c r="F555" s="18">
        <v>206911820</v>
      </c>
      <c r="G555" s="18">
        <v>4638124</v>
      </c>
      <c r="H555" s="18">
        <v>58985830</v>
      </c>
      <c r="I555" s="18">
        <v>1799067</v>
      </c>
      <c r="J555" s="19">
        <v>265897650</v>
      </c>
      <c r="K555" s="19">
        <v>6437191</v>
      </c>
      <c r="L555" s="20">
        <f>SD1DATWK24!X560</f>
        <v>22.415945000000001</v>
      </c>
      <c r="M555" s="20">
        <f>SD1DATWK24!Y560</f>
        <v>30.499986</v>
      </c>
      <c r="N555" s="18">
        <f>SD1DATWK24!Z560</f>
        <v>143138.66710428259</v>
      </c>
      <c r="O555" s="21">
        <f>SD1DATWK24!AA560</f>
        <v>562</v>
      </c>
    </row>
    <row r="556" spans="1:15">
      <c r="A556" s="2" t="s">
        <v>641</v>
      </c>
      <c r="B556" s="2">
        <v>7902</v>
      </c>
      <c r="C556" s="17">
        <v>43893</v>
      </c>
      <c r="D556" s="2">
        <v>21450</v>
      </c>
      <c r="E556" s="2" t="s">
        <v>643</v>
      </c>
      <c r="F556" s="18">
        <v>498829660</v>
      </c>
      <c r="G556" s="18">
        <v>16517391</v>
      </c>
      <c r="H556" s="18">
        <v>18766320</v>
      </c>
      <c r="I556" s="18">
        <v>1046597</v>
      </c>
      <c r="J556" s="19">
        <v>517595980</v>
      </c>
      <c r="K556" s="19">
        <v>17563988</v>
      </c>
      <c r="L556" s="20">
        <f>SD1DATWK24!X561</f>
        <v>33.112287000000002</v>
      </c>
      <c r="M556" s="20">
        <f>SD1DATWK24!Y561</f>
        <v>55.769964000000002</v>
      </c>
      <c r="N556" s="18">
        <f>SD1DATWK24!Z561</f>
        <v>191694.25424942092</v>
      </c>
      <c r="O556" s="21">
        <f>SD1DATWK24!AA561</f>
        <v>479</v>
      </c>
    </row>
    <row r="557" spans="1:15">
      <c r="A557" s="2" t="s">
        <v>641</v>
      </c>
      <c r="B557" s="2">
        <v>7903</v>
      </c>
      <c r="C557" s="17">
        <v>50278</v>
      </c>
      <c r="D557" s="2">
        <v>22020</v>
      </c>
      <c r="E557" s="2" t="s">
        <v>644</v>
      </c>
      <c r="F557" s="18">
        <v>357563120</v>
      </c>
      <c r="G557" s="18">
        <v>10448143</v>
      </c>
      <c r="H557" s="18">
        <v>18181100</v>
      </c>
      <c r="I557" s="18">
        <v>939864</v>
      </c>
      <c r="J557" s="19">
        <v>375744220</v>
      </c>
      <c r="K557" s="19">
        <v>11388007</v>
      </c>
      <c r="L557" s="20">
        <f>SD1DATWK24!X562</f>
        <v>29.220416</v>
      </c>
      <c r="M557" s="20">
        <f>SD1DATWK24!Y562</f>
        <v>51.694561999999998</v>
      </c>
      <c r="N557" s="18">
        <f>SD1DATWK24!Z562</f>
        <v>340679.61586821807</v>
      </c>
      <c r="O557" s="21">
        <f>SD1DATWK24!AA562</f>
        <v>128</v>
      </c>
    </row>
    <row r="558" spans="1:15">
      <c r="A558" s="2" t="s">
        <v>641</v>
      </c>
      <c r="B558" s="2">
        <v>7904</v>
      </c>
      <c r="C558" s="17">
        <v>50286</v>
      </c>
      <c r="D558" s="2">
        <v>22460</v>
      </c>
      <c r="E558" s="2" t="s">
        <v>645</v>
      </c>
      <c r="F558" s="18">
        <v>220922190</v>
      </c>
      <c r="G558" s="18">
        <v>5405952</v>
      </c>
      <c r="H558" s="18">
        <v>83207110</v>
      </c>
      <c r="I558" s="18">
        <v>3145228</v>
      </c>
      <c r="J558" s="19">
        <v>304129300</v>
      </c>
      <c r="K558" s="19">
        <v>8551180</v>
      </c>
      <c r="L558" s="20">
        <f>SD1DATWK24!X563</f>
        <v>24.469937000000002</v>
      </c>
      <c r="M558" s="20">
        <f>SD1DATWK24!Y563</f>
        <v>37.799990999999999</v>
      </c>
      <c r="N558" s="18">
        <f>SD1DATWK24!Z563</f>
        <v>210187.85322934276</v>
      </c>
      <c r="O558" s="21">
        <f>SD1DATWK24!AA563</f>
        <v>428</v>
      </c>
    </row>
    <row r="559" spans="1:15">
      <c r="A559" s="2" t="s">
        <v>641</v>
      </c>
      <c r="B559" s="2">
        <v>7905</v>
      </c>
      <c r="C559" s="17">
        <v>45542</v>
      </c>
      <c r="D559" s="2">
        <v>23640</v>
      </c>
      <c r="E559" s="2" t="s">
        <v>646</v>
      </c>
      <c r="F559" s="18">
        <v>130443260</v>
      </c>
      <c r="G559" s="18">
        <v>3581620</v>
      </c>
      <c r="H559" s="18">
        <v>45960630</v>
      </c>
      <c r="I559" s="18">
        <v>2293435</v>
      </c>
      <c r="J559" s="19">
        <v>176403890</v>
      </c>
      <c r="K559" s="19">
        <v>5875055</v>
      </c>
      <c r="L559" s="20">
        <f>SD1DATWK24!X564</f>
        <v>27.457301999999999</v>
      </c>
      <c r="M559" s="20">
        <f>SD1DATWK24!Y564</f>
        <v>49.899990000000003</v>
      </c>
      <c r="N559" s="18">
        <f>SD1DATWK24!Z564</f>
        <v>210717.64855164799</v>
      </c>
      <c r="O559" s="21">
        <f>SD1DATWK24!AA564</f>
        <v>427</v>
      </c>
    </row>
    <row r="560" spans="1:15">
      <c r="A560" s="2" t="s">
        <v>641</v>
      </c>
      <c r="B560" s="2">
        <v>7906</v>
      </c>
      <c r="C560" s="17">
        <v>44487</v>
      </c>
      <c r="D560" s="2">
        <v>23700</v>
      </c>
      <c r="E560" s="2" t="s">
        <v>647</v>
      </c>
      <c r="F560" s="18">
        <v>593267920</v>
      </c>
      <c r="G560" s="18">
        <v>18993094</v>
      </c>
      <c r="H560" s="18">
        <v>39679810</v>
      </c>
      <c r="I560" s="18">
        <v>2063350</v>
      </c>
      <c r="J560" s="19">
        <v>632947730</v>
      </c>
      <c r="K560" s="19">
        <v>21056444</v>
      </c>
      <c r="L560" s="20">
        <f>SD1DATWK24!X565</f>
        <v>32.014361999999998</v>
      </c>
      <c r="M560" s="20">
        <f>SD1DATWK24!Y565</f>
        <v>51.999997</v>
      </c>
      <c r="N560" s="18">
        <f>SD1DATWK24!Z565</f>
        <v>206557.32193271979</v>
      </c>
      <c r="O560" s="21">
        <f>SD1DATWK24!AA565</f>
        <v>440</v>
      </c>
    </row>
    <row r="561" spans="1:15">
      <c r="A561" s="2" t="s">
        <v>641</v>
      </c>
      <c r="B561" s="2">
        <v>7907</v>
      </c>
      <c r="C561" s="17">
        <v>50294</v>
      </c>
      <c r="D561" s="2">
        <v>25170</v>
      </c>
      <c r="E561" s="2" t="s">
        <v>648</v>
      </c>
      <c r="F561" s="18">
        <v>149154360</v>
      </c>
      <c r="G561" s="18">
        <v>3872062</v>
      </c>
      <c r="H561" s="18">
        <v>13035560</v>
      </c>
      <c r="I561" s="18">
        <v>727384</v>
      </c>
      <c r="J561" s="19">
        <v>162189920</v>
      </c>
      <c r="K561" s="19">
        <v>4599446</v>
      </c>
      <c r="L561" s="20">
        <f>SD1DATWK24!X566</f>
        <v>25.960099</v>
      </c>
      <c r="M561" s="20">
        <f>SD1DATWK24!Y566</f>
        <v>55.799981000000002</v>
      </c>
      <c r="N561" s="18">
        <f>SD1DATWK24!Z566</f>
        <v>305374.68810189044</v>
      </c>
      <c r="O561" s="21">
        <f>SD1DATWK24!AA566</f>
        <v>188</v>
      </c>
    </row>
    <row r="562" spans="1:15">
      <c r="A562" s="2" t="s">
        <v>641</v>
      </c>
      <c r="B562" s="2">
        <v>7908</v>
      </c>
      <c r="C562" s="17">
        <v>50302</v>
      </c>
      <c r="D562" s="2">
        <v>25430</v>
      </c>
      <c r="E562" s="2" t="s">
        <v>649</v>
      </c>
      <c r="F562" s="18">
        <v>306337120</v>
      </c>
      <c r="G562" s="18">
        <v>9349126</v>
      </c>
      <c r="H562" s="18">
        <v>175533640</v>
      </c>
      <c r="I562" s="18">
        <v>5757502</v>
      </c>
      <c r="J562" s="19">
        <v>481870760</v>
      </c>
      <c r="K562" s="19">
        <v>15106628</v>
      </c>
      <c r="L562" s="20">
        <f>SD1DATWK24!X567</f>
        <v>30.519075999999998</v>
      </c>
      <c r="M562" s="20">
        <f>SD1DATWK24!Y567</f>
        <v>32.799992000000003</v>
      </c>
      <c r="N562" s="18">
        <f>SD1DATWK24!Z567</f>
        <v>371766.48619653011</v>
      </c>
      <c r="O562" s="21">
        <f>SD1DATWK24!AA567</f>
        <v>94</v>
      </c>
    </row>
    <row r="563" spans="1:15">
      <c r="A563" s="2" t="s">
        <v>650</v>
      </c>
      <c r="B563" s="2">
        <v>8001</v>
      </c>
      <c r="C563" s="17">
        <v>50328</v>
      </c>
      <c r="D563" s="2">
        <v>21700</v>
      </c>
      <c r="E563" s="2" t="s">
        <v>651</v>
      </c>
      <c r="F563" s="18">
        <v>401131460</v>
      </c>
      <c r="G563" s="18">
        <v>10886479</v>
      </c>
      <c r="H563" s="18">
        <v>12587450</v>
      </c>
      <c r="I563" s="18">
        <v>490910</v>
      </c>
      <c r="J563" s="19">
        <v>413718910</v>
      </c>
      <c r="K563" s="19">
        <v>11377389</v>
      </c>
      <c r="L563" s="20">
        <f>SD1DATWK24!X568</f>
        <v>27.139430000000001</v>
      </c>
      <c r="M563" s="20">
        <f>SD1DATWK24!Y568</f>
        <v>38.999955999999997</v>
      </c>
      <c r="N563" s="18">
        <f>SD1DATWK24!Z568</f>
        <v>390687.26256758807</v>
      </c>
      <c r="O563" s="21">
        <f>SD1DATWK24!AA568</f>
        <v>79</v>
      </c>
    </row>
    <row r="564" spans="1:15">
      <c r="A564" s="2" t="s">
        <v>650</v>
      </c>
      <c r="B564" s="2">
        <v>8002</v>
      </c>
      <c r="C564" s="17">
        <v>45476</v>
      </c>
      <c r="D564" s="2">
        <v>23260</v>
      </c>
      <c r="E564" s="2" t="s">
        <v>652</v>
      </c>
      <c r="F564" s="18">
        <v>1103244300</v>
      </c>
      <c r="G564" s="18">
        <v>28669431</v>
      </c>
      <c r="H564" s="18">
        <v>131878320</v>
      </c>
      <c r="I564" s="18">
        <v>6575453</v>
      </c>
      <c r="J564" s="19">
        <v>1235122620</v>
      </c>
      <c r="K564" s="19">
        <v>35244884</v>
      </c>
      <c r="L564" s="20">
        <f>SD1DATWK24!X569</f>
        <v>25.986476</v>
      </c>
      <c r="M564" s="20">
        <f>SD1DATWK24!Y569</f>
        <v>49.86</v>
      </c>
      <c r="N564" s="18">
        <f>SD1DATWK24!Z569</f>
        <v>216977.42237517907</v>
      </c>
      <c r="O564" s="21">
        <f>SD1DATWK24!AA569</f>
        <v>410</v>
      </c>
    </row>
    <row r="565" spans="1:15">
      <c r="A565" s="2" t="s">
        <v>650</v>
      </c>
      <c r="B565" s="2">
        <v>8003</v>
      </c>
      <c r="C565" s="17">
        <v>50336</v>
      </c>
      <c r="D565" s="2">
        <v>23900</v>
      </c>
      <c r="E565" s="2" t="s">
        <v>653</v>
      </c>
      <c r="F565" s="18">
        <v>318123680</v>
      </c>
      <c r="G565" s="18">
        <v>7908698</v>
      </c>
      <c r="H565" s="18">
        <v>20833720</v>
      </c>
      <c r="I565" s="18">
        <v>663853</v>
      </c>
      <c r="J565" s="19">
        <v>338957400</v>
      </c>
      <c r="K565" s="19">
        <v>8572551</v>
      </c>
      <c r="L565" s="20">
        <f>SD1DATWK24!X570</f>
        <v>24.860451000000001</v>
      </c>
      <c r="M565" s="20">
        <f>SD1DATWK24!Y570</f>
        <v>31.864353000000001</v>
      </c>
      <c r="N565" s="18">
        <f>SD1DATWK24!Z570</f>
        <v>279215.92394072213</v>
      </c>
      <c r="O565" s="21">
        <f>SD1DATWK24!AA570</f>
        <v>243</v>
      </c>
    </row>
    <row r="566" spans="1:15">
      <c r="A566" s="2" t="s">
        <v>654</v>
      </c>
      <c r="B566" s="2">
        <v>8101</v>
      </c>
      <c r="C566" s="17">
        <v>50351</v>
      </c>
      <c r="D566" s="2">
        <v>21300</v>
      </c>
      <c r="E566" s="2" t="s">
        <v>655</v>
      </c>
      <c r="F566" s="18">
        <v>186063750</v>
      </c>
      <c r="G566" s="18">
        <v>4098899</v>
      </c>
      <c r="H566" s="18">
        <v>39197410</v>
      </c>
      <c r="I566" s="18">
        <v>1438544</v>
      </c>
      <c r="J566" s="19">
        <v>225261160</v>
      </c>
      <c r="K566" s="19">
        <v>5537443</v>
      </c>
      <c r="L566" s="20">
        <f>SD1DATWK24!X571</f>
        <v>22.029540999999998</v>
      </c>
      <c r="M566" s="20">
        <f>SD1DATWK24!Y571</f>
        <v>36.699975999999999</v>
      </c>
      <c r="N566" s="18">
        <f>SD1DATWK24!Z571</f>
        <v>275344.18983260624</v>
      </c>
      <c r="O566" s="21">
        <f>SD1DATWK24!AA571</f>
        <v>248</v>
      </c>
    </row>
    <row r="567" spans="1:15">
      <c r="A567" s="2" t="s">
        <v>654</v>
      </c>
      <c r="B567" s="2">
        <v>8102</v>
      </c>
      <c r="C567" s="17">
        <v>50369</v>
      </c>
      <c r="D567" s="2">
        <v>22900</v>
      </c>
      <c r="E567" s="2" t="s">
        <v>656</v>
      </c>
      <c r="F567" s="18">
        <v>206001400</v>
      </c>
      <c r="G567" s="18">
        <v>4625194</v>
      </c>
      <c r="H567" s="18">
        <v>28237880</v>
      </c>
      <c r="I567" s="18">
        <v>1290471</v>
      </c>
      <c r="J567" s="19">
        <v>234239280</v>
      </c>
      <c r="K567" s="19">
        <v>5915665</v>
      </c>
      <c r="L567" s="20">
        <f>SD1DATWK24!X572</f>
        <v>22.452245000000001</v>
      </c>
      <c r="M567" s="20">
        <f>SD1DATWK24!Y572</f>
        <v>45.699995999999999</v>
      </c>
      <c r="N567" s="18">
        <f>SD1DATWK24!Z572</f>
        <v>315019.37346859789</v>
      </c>
      <c r="O567" s="21">
        <f>SD1DATWK24!AA572</f>
        <v>170</v>
      </c>
    </row>
    <row r="568" spans="1:15">
      <c r="A568" s="2" t="s">
        <v>654</v>
      </c>
      <c r="B568" s="2">
        <v>8104</v>
      </c>
      <c r="C568" s="17">
        <v>44966</v>
      </c>
      <c r="D568" s="2">
        <v>25570</v>
      </c>
      <c r="E568" s="2" t="s">
        <v>657</v>
      </c>
      <c r="F568" s="18">
        <v>353884510</v>
      </c>
      <c r="G568" s="18">
        <v>8605633</v>
      </c>
      <c r="H568" s="18">
        <v>26916370</v>
      </c>
      <c r="I568" s="18">
        <v>1267761</v>
      </c>
      <c r="J568" s="19">
        <v>380800880</v>
      </c>
      <c r="K568" s="19">
        <v>9873394</v>
      </c>
      <c r="L568" s="20">
        <f>SD1DATWK24!X573</f>
        <v>24.317630999999999</v>
      </c>
      <c r="M568" s="20">
        <f>SD1DATWK24!Y573</f>
        <v>47.099998999999997</v>
      </c>
      <c r="N568" s="18">
        <f>SD1DATWK24!Z573</f>
        <v>187285.29899381899</v>
      </c>
      <c r="O568" s="21">
        <f>SD1DATWK24!AA573</f>
        <v>487</v>
      </c>
    </row>
    <row r="569" spans="1:15">
      <c r="A569" s="2" t="s">
        <v>658</v>
      </c>
      <c r="B569" s="2">
        <v>8201</v>
      </c>
      <c r="C569" s="17">
        <v>50393</v>
      </c>
      <c r="D569" s="2">
        <v>25620</v>
      </c>
      <c r="E569" s="2" t="s">
        <v>659</v>
      </c>
      <c r="F569" s="18">
        <v>299215740</v>
      </c>
      <c r="G569" s="18">
        <v>6193763</v>
      </c>
      <c r="H569" s="18">
        <v>275577110</v>
      </c>
      <c r="I569" s="18">
        <v>5704444</v>
      </c>
      <c r="J569" s="19">
        <v>574792850</v>
      </c>
      <c r="K569" s="19">
        <v>11898207</v>
      </c>
      <c r="L569" s="20">
        <f>SD1DATWK24!X574</f>
        <v>20.699991000000001</v>
      </c>
      <c r="M569" s="20">
        <f>SD1DATWK24!Y574</f>
        <v>20.699992000000002</v>
      </c>
      <c r="N569" s="18">
        <f>SD1DATWK24!Z574</f>
        <v>319218.07814220322</v>
      </c>
      <c r="O569" s="21">
        <f>SD1DATWK24!AA574</f>
        <v>161</v>
      </c>
    </row>
    <row r="570" spans="1:15">
      <c r="A570" s="2" t="s">
        <v>660</v>
      </c>
      <c r="B570" s="2">
        <v>8301</v>
      </c>
      <c r="C570" s="17">
        <v>50419</v>
      </c>
      <c r="D570" s="2">
        <v>20860</v>
      </c>
      <c r="E570" s="2" t="s">
        <v>661</v>
      </c>
      <c r="F570" s="18">
        <v>268050470</v>
      </c>
      <c r="G570" s="18">
        <v>7102797</v>
      </c>
      <c r="H570" s="18">
        <v>27977840</v>
      </c>
      <c r="I570" s="18">
        <v>1339755</v>
      </c>
      <c r="J570" s="19">
        <v>296028310</v>
      </c>
      <c r="K570" s="19">
        <v>8442552</v>
      </c>
      <c r="L570" s="20">
        <f>SD1DATWK24!X575</f>
        <v>26.497983999999999</v>
      </c>
      <c r="M570" s="20">
        <f>SD1DATWK24!Y575</f>
        <v>47.886291</v>
      </c>
      <c r="N570" s="18">
        <f>SD1DATWK24!Z575</f>
        <v>192201.3966956521</v>
      </c>
      <c r="O570" s="21">
        <f>SD1DATWK24!AA575</f>
        <v>478</v>
      </c>
    </row>
    <row r="571" spans="1:15">
      <c r="A571" s="2" t="s">
        <v>660</v>
      </c>
      <c r="B571" s="2">
        <v>8302</v>
      </c>
      <c r="C571" s="17">
        <v>50427</v>
      </c>
      <c r="D571" s="2">
        <v>21040</v>
      </c>
      <c r="E571" s="2" t="s">
        <v>662</v>
      </c>
      <c r="F571" s="18">
        <v>1969828960</v>
      </c>
      <c r="G571" s="18">
        <v>51964086</v>
      </c>
      <c r="H571" s="18">
        <v>135979710</v>
      </c>
      <c r="I571" s="18">
        <v>7083183</v>
      </c>
      <c r="J571" s="19">
        <v>2105808670</v>
      </c>
      <c r="K571" s="19">
        <v>59047269</v>
      </c>
      <c r="L571" s="20">
        <f>SD1DATWK24!X576</f>
        <v>26.379999000000002</v>
      </c>
      <c r="M571" s="20">
        <f>SD1DATWK24!Y576</f>
        <v>52.089998999999999</v>
      </c>
      <c r="N571" s="18">
        <f>SD1DATWK24!Z576</f>
        <v>347348.22858628829</v>
      </c>
      <c r="O571" s="21">
        <f>SD1DATWK24!AA576</f>
        <v>118</v>
      </c>
    </row>
    <row r="572" spans="1:15">
      <c r="A572" s="2" t="s">
        <v>660</v>
      </c>
      <c r="B572" s="2">
        <v>8303</v>
      </c>
      <c r="C572" s="17">
        <v>50435</v>
      </c>
      <c r="D572" s="2">
        <v>21410</v>
      </c>
      <c r="E572" s="2" t="s">
        <v>663</v>
      </c>
      <c r="F572" s="18">
        <v>1497803930</v>
      </c>
      <c r="G572" s="18">
        <v>54388365</v>
      </c>
      <c r="H572" s="18">
        <v>36065910</v>
      </c>
      <c r="I572" s="18">
        <v>2871928</v>
      </c>
      <c r="J572" s="19">
        <v>1533869840</v>
      </c>
      <c r="K572" s="19">
        <v>57260293</v>
      </c>
      <c r="L572" s="20">
        <f>SD1DATWK24!X577</f>
        <v>36.312072999999998</v>
      </c>
      <c r="M572" s="20">
        <f>SD1DATWK24!Y577</f>
        <v>79.629988999999995</v>
      </c>
      <c r="N572" s="18">
        <f>SD1DATWK24!Z577</f>
        <v>307196.84534700564</v>
      </c>
      <c r="O572" s="21">
        <f>SD1DATWK24!AA577</f>
        <v>183</v>
      </c>
    </row>
    <row r="573" spans="1:15">
      <c r="A573" s="2" t="s">
        <v>660</v>
      </c>
      <c r="B573" s="2">
        <v>8304</v>
      </c>
      <c r="C573" s="17">
        <v>44008</v>
      </c>
      <c r="D573" s="2">
        <v>21930</v>
      </c>
      <c r="E573" s="2" t="s">
        <v>664</v>
      </c>
      <c r="F573" s="18">
        <v>666236170</v>
      </c>
      <c r="G573" s="18">
        <v>22119040</v>
      </c>
      <c r="H573" s="18">
        <v>50998730</v>
      </c>
      <c r="I573" s="18">
        <v>3200170</v>
      </c>
      <c r="J573" s="19">
        <v>717234900</v>
      </c>
      <c r="K573" s="19">
        <v>25319210</v>
      </c>
      <c r="L573" s="20">
        <f>SD1DATWK24!X578</f>
        <v>33.199998999999998</v>
      </c>
      <c r="M573" s="20">
        <f>SD1DATWK24!Y578</f>
        <v>62.749994000000001</v>
      </c>
      <c r="N573" s="18">
        <f>SD1DATWK24!Z578</f>
        <v>248445.5672803233</v>
      </c>
      <c r="O573" s="21">
        <f>SD1DATWK24!AA578</f>
        <v>319</v>
      </c>
    </row>
    <row r="574" spans="1:15">
      <c r="A574" s="2" t="s">
        <v>660</v>
      </c>
      <c r="B574" s="2">
        <v>8305</v>
      </c>
      <c r="C574" s="17">
        <v>44214</v>
      </c>
      <c r="D574" s="2">
        <v>22780</v>
      </c>
      <c r="E574" s="2" t="s">
        <v>665</v>
      </c>
      <c r="F574" s="18">
        <v>1654048920</v>
      </c>
      <c r="G574" s="18">
        <v>49059090</v>
      </c>
      <c r="H574" s="18">
        <v>73532850</v>
      </c>
      <c r="I574" s="18">
        <v>4211226</v>
      </c>
      <c r="J574" s="19">
        <v>1727581770</v>
      </c>
      <c r="K574" s="19">
        <v>53270316</v>
      </c>
      <c r="L574" s="20">
        <f>SD1DATWK24!X579</f>
        <v>29.659998999999999</v>
      </c>
      <c r="M574" s="20">
        <f>SD1DATWK24!Y579</f>
        <v>57.269995999999999</v>
      </c>
      <c r="N574" s="18">
        <f>SD1DATWK24!Z579</f>
        <v>322773.77289995976</v>
      </c>
      <c r="O574" s="21">
        <f>SD1DATWK24!AA579</f>
        <v>156</v>
      </c>
    </row>
    <row r="575" spans="1:15">
      <c r="A575" s="2" t="s">
        <v>660</v>
      </c>
      <c r="B575" s="2">
        <v>8306</v>
      </c>
      <c r="C575" s="17">
        <v>50443</v>
      </c>
      <c r="D575" s="2">
        <v>22920</v>
      </c>
      <c r="E575" s="2" t="s">
        <v>666</v>
      </c>
      <c r="F575" s="18">
        <v>1803228960</v>
      </c>
      <c r="G575" s="18">
        <v>50393037</v>
      </c>
      <c r="H575" s="18">
        <v>56558990</v>
      </c>
      <c r="I575" s="18">
        <v>2473889</v>
      </c>
      <c r="J575" s="19">
        <v>1859787950</v>
      </c>
      <c r="K575" s="19">
        <v>52866926</v>
      </c>
      <c r="L575" s="20">
        <f>SD1DATWK24!X580</f>
        <v>27.946000000000002</v>
      </c>
      <c r="M575" s="20">
        <f>SD1DATWK24!Y580</f>
        <v>43.739978000000001</v>
      </c>
      <c r="N575" s="18">
        <f>SD1DATWK24!Z580</f>
        <v>320597.29448155389</v>
      </c>
      <c r="O575" s="21">
        <f>SD1DATWK24!AA580</f>
        <v>159</v>
      </c>
    </row>
    <row r="576" spans="1:15">
      <c r="A576" s="2" t="s">
        <v>660</v>
      </c>
      <c r="B576" s="2">
        <v>8307</v>
      </c>
      <c r="C576" s="17">
        <v>50450</v>
      </c>
      <c r="D576" s="2">
        <v>23270</v>
      </c>
      <c r="E576" s="2" t="s">
        <v>667</v>
      </c>
      <c r="F576" s="18">
        <v>3308676350</v>
      </c>
      <c r="G576" s="18">
        <v>111351649</v>
      </c>
      <c r="H576" s="18">
        <v>65535820</v>
      </c>
      <c r="I576" s="18">
        <v>5709480</v>
      </c>
      <c r="J576" s="19">
        <v>3374212170</v>
      </c>
      <c r="K576" s="19">
        <v>117061129</v>
      </c>
      <c r="L576" s="20">
        <f>SD1DATWK24!X581</f>
        <v>33.654440000000001</v>
      </c>
      <c r="M576" s="20">
        <f>SD1DATWK24!Y581</f>
        <v>87.119990000000001</v>
      </c>
      <c r="N576" s="18">
        <f>SD1DATWK24!Z581</f>
        <v>343403.7531998817</v>
      </c>
      <c r="O576" s="21">
        <f>SD1DATWK24!AA581</f>
        <v>124</v>
      </c>
    </row>
    <row r="577" spans="1:15">
      <c r="A577" s="2" t="s">
        <v>660</v>
      </c>
      <c r="B577" s="2">
        <v>8308</v>
      </c>
      <c r="C577" s="17">
        <v>50468</v>
      </c>
      <c r="D577" s="2">
        <v>25750</v>
      </c>
      <c r="E577" s="2" t="s">
        <v>668</v>
      </c>
      <c r="F577" s="18">
        <v>464024370</v>
      </c>
      <c r="G577" s="18">
        <v>13363901</v>
      </c>
      <c r="H577" s="18">
        <v>37982940</v>
      </c>
      <c r="I577" s="18">
        <v>1762407</v>
      </c>
      <c r="J577" s="19">
        <v>502007310</v>
      </c>
      <c r="K577" s="19">
        <v>15126308</v>
      </c>
      <c r="L577" s="20">
        <f>SD1DATWK24!X582</f>
        <v>28.799997999999999</v>
      </c>
      <c r="M577" s="20">
        <f>SD1DATWK24!Y582</f>
        <v>46.399963</v>
      </c>
      <c r="N577" s="18">
        <f>SD1DATWK24!Z582</f>
        <v>339408.90105636907</v>
      </c>
      <c r="O577" s="21">
        <f>SD1DATWK24!AA582</f>
        <v>129</v>
      </c>
    </row>
    <row r="578" spans="1:15">
      <c r="A578" s="2" t="s">
        <v>669</v>
      </c>
      <c r="B578" s="2">
        <v>8401</v>
      </c>
      <c r="C578" s="17">
        <v>43604</v>
      </c>
      <c r="D578" s="2">
        <v>20370</v>
      </c>
      <c r="E578" s="2" t="s">
        <v>670</v>
      </c>
      <c r="F578" s="18">
        <v>232719350</v>
      </c>
      <c r="G578" s="18">
        <v>7216606</v>
      </c>
      <c r="H578" s="18">
        <v>28094450</v>
      </c>
      <c r="I578" s="18">
        <v>1171931</v>
      </c>
      <c r="J578" s="19">
        <v>260813800</v>
      </c>
      <c r="K578" s="19">
        <v>8388537</v>
      </c>
      <c r="L578" s="20">
        <f>SD1DATWK24!X583</f>
        <v>31.009910000000001</v>
      </c>
      <c r="M578" s="20">
        <f>SD1DATWK24!Y583</f>
        <v>41.713968000000001</v>
      </c>
      <c r="N578" s="18">
        <f>SD1DATWK24!Z583</f>
        <v>257462.33198142552</v>
      </c>
      <c r="O578" s="21">
        <f>SD1DATWK24!AA583</f>
        <v>286</v>
      </c>
    </row>
    <row r="579" spans="1:15">
      <c r="A579" s="2" t="s">
        <v>669</v>
      </c>
      <c r="B579" s="2">
        <v>8402</v>
      </c>
      <c r="C579" s="17">
        <v>50484</v>
      </c>
      <c r="D579" s="2">
        <v>21890</v>
      </c>
      <c r="E579" s="2" t="s">
        <v>671</v>
      </c>
      <c r="F579" s="18">
        <v>138649390</v>
      </c>
      <c r="G579" s="18">
        <v>3134687</v>
      </c>
      <c r="H579" s="18">
        <v>136520960</v>
      </c>
      <c r="I579" s="18">
        <v>6091564</v>
      </c>
      <c r="J579" s="19">
        <v>275170350</v>
      </c>
      <c r="K579" s="19">
        <v>9226251</v>
      </c>
      <c r="L579" s="20">
        <f>SD1DATWK24!X584</f>
        <v>22.608733000000001</v>
      </c>
      <c r="M579" s="20">
        <f>SD1DATWK24!Y584</f>
        <v>44.619990999999999</v>
      </c>
      <c r="N579" s="18">
        <f>SD1DATWK24!Z584</f>
        <v>317689.35915859486</v>
      </c>
      <c r="O579" s="21">
        <f>SD1DATWK24!AA584</f>
        <v>164</v>
      </c>
    </row>
    <row r="580" spans="1:15">
      <c r="A580" s="2" t="s">
        <v>669</v>
      </c>
      <c r="B580" s="2">
        <v>8403</v>
      </c>
      <c r="C580" s="17">
        <v>50492</v>
      </c>
      <c r="D580" s="2">
        <v>21980</v>
      </c>
      <c r="E580" s="2" t="s">
        <v>672</v>
      </c>
      <c r="F580" s="18">
        <v>95209700</v>
      </c>
      <c r="G580" s="18">
        <v>2193956</v>
      </c>
      <c r="H580" s="18">
        <v>11333450</v>
      </c>
      <c r="I580" s="18">
        <v>366784</v>
      </c>
      <c r="J580" s="19">
        <v>106543150</v>
      </c>
      <c r="K580" s="19">
        <v>2560740</v>
      </c>
      <c r="L580" s="20">
        <f>SD1DATWK24!X585</f>
        <v>23.043407999999999</v>
      </c>
      <c r="M580" s="20">
        <f>SD1DATWK24!Y585</f>
        <v>32.362960999999999</v>
      </c>
      <c r="N580" s="18">
        <f>SD1DATWK24!Z585</f>
        <v>177540.18816373963</v>
      </c>
      <c r="O580" s="21">
        <f>SD1DATWK24!AA585</f>
        <v>512</v>
      </c>
    </row>
    <row r="581" spans="1:15">
      <c r="A581" s="2" t="s">
        <v>669</v>
      </c>
      <c r="B581" s="2">
        <v>8404</v>
      </c>
      <c r="C581" s="17">
        <v>44321</v>
      </c>
      <c r="D581" s="2">
        <v>23210</v>
      </c>
      <c r="E581" s="2" t="s">
        <v>673</v>
      </c>
      <c r="F581" s="18">
        <v>620027540</v>
      </c>
      <c r="G581" s="18">
        <v>16706871</v>
      </c>
      <c r="H581" s="18">
        <v>56563360</v>
      </c>
      <c r="I581" s="18">
        <v>2662097</v>
      </c>
      <c r="J581" s="19">
        <v>676590900</v>
      </c>
      <c r="K581" s="19">
        <v>19368968</v>
      </c>
      <c r="L581" s="20">
        <f>SD1DATWK24!X586</f>
        <v>26.945368999999999</v>
      </c>
      <c r="M581" s="20">
        <f>SD1DATWK24!Y586</f>
        <v>47.063983</v>
      </c>
      <c r="N581" s="18">
        <f>SD1DATWK24!Z586</f>
        <v>285780.48531711433</v>
      </c>
      <c r="O581" s="21">
        <f>SD1DATWK24!AA586</f>
        <v>228</v>
      </c>
    </row>
    <row r="582" spans="1:15">
      <c r="A582" s="2" t="s">
        <v>669</v>
      </c>
      <c r="B582" s="2">
        <v>8405</v>
      </c>
      <c r="C582" s="17">
        <v>50500</v>
      </c>
      <c r="D582" s="2">
        <v>25670</v>
      </c>
      <c r="E582" s="2" t="s">
        <v>674</v>
      </c>
      <c r="F582" s="18">
        <v>377081280</v>
      </c>
      <c r="G582" s="18">
        <v>9910957</v>
      </c>
      <c r="H582" s="18">
        <v>48858110</v>
      </c>
      <c r="I582" s="18">
        <v>1635427</v>
      </c>
      <c r="J582" s="19">
        <v>425939390</v>
      </c>
      <c r="K582" s="19">
        <v>11546384</v>
      </c>
      <c r="L582" s="20">
        <f>SD1DATWK24!X587</f>
        <v>26.283344</v>
      </c>
      <c r="M582" s="20">
        <f>SD1DATWK24!Y587</f>
        <v>33.472988999999998</v>
      </c>
      <c r="N582" s="18">
        <f>SD1DATWK24!Z587</f>
        <v>201229.77895244682</v>
      </c>
      <c r="O582" s="21">
        <f>SD1DATWK24!AA587</f>
        <v>455</v>
      </c>
    </row>
    <row r="583" spans="1:15">
      <c r="A583" s="2" t="s">
        <v>669</v>
      </c>
      <c r="B583" s="2">
        <v>8406</v>
      </c>
      <c r="C583" s="17">
        <v>50518</v>
      </c>
      <c r="D583" s="2">
        <v>26040</v>
      </c>
      <c r="E583" s="2" t="s">
        <v>675</v>
      </c>
      <c r="F583" s="18">
        <v>90920820</v>
      </c>
      <c r="G583" s="18">
        <v>2377655</v>
      </c>
      <c r="H583" s="18">
        <v>155110340</v>
      </c>
      <c r="I583" s="18">
        <v>5720159</v>
      </c>
      <c r="J583" s="19">
        <v>246031160</v>
      </c>
      <c r="K583" s="19">
        <v>8097814</v>
      </c>
      <c r="L583" s="20">
        <f>SD1DATWK24!X588</f>
        <v>26.150831</v>
      </c>
      <c r="M583" s="20">
        <f>SD1DATWK24!Y588</f>
        <v>36.877999000000003</v>
      </c>
      <c r="N583" s="18">
        <f>SD1DATWK24!Z588</f>
        <v>474679.10687024513</v>
      </c>
      <c r="O583" s="21">
        <f>SD1DATWK24!AA588</f>
        <v>36</v>
      </c>
    </row>
    <row r="584" spans="1:15">
      <c r="A584" s="2" t="s">
        <v>676</v>
      </c>
      <c r="B584" s="2">
        <v>8501</v>
      </c>
      <c r="C584" s="17">
        <v>50534</v>
      </c>
      <c r="D584" s="2">
        <v>20980</v>
      </c>
      <c r="E584" s="2" t="s">
        <v>677</v>
      </c>
      <c r="F584" s="18">
        <v>306152530</v>
      </c>
      <c r="G584" s="18">
        <v>6762735</v>
      </c>
      <c r="H584" s="18">
        <v>57683810</v>
      </c>
      <c r="I584" s="18">
        <v>2399646</v>
      </c>
      <c r="J584" s="19">
        <v>363836340</v>
      </c>
      <c r="K584" s="19">
        <v>9162381</v>
      </c>
      <c r="L584" s="20">
        <f>SD1DATWK24!X589</f>
        <v>22.08943</v>
      </c>
      <c r="M584" s="20">
        <f>SD1DATWK24!Y589</f>
        <v>41.599991000000003</v>
      </c>
      <c r="N584" s="18">
        <f>SD1DATWK24!Z589</f>
        <v>338863.51347332145</v>
      </c>
      <c r="O584" s="21">
        <f>SD1DATWK24!AA589</f>
        <v>131</v>
      </c>
    </row>
    <row r="585" spans="1:15">
      <c r="A585" s="2" t="s">
        <v>676</v>
      </c>
      <c r="B585" s="2">
        <v>8502</v>
      </c>
      <c r="C585" s="17">
        <v>50542</v>
      </c>
      <c r="D585" s="2">
        <v>21350</v>
      </c>
      <c r="E585" s="2" t="s">
        <v>678</v>
      </c>
      <c r="F585" s="18">
        <v>259418310</v>
      </c>
      <c r="G585" s="18">
        <v>5788036</v>
      </c>
      <c r="H585" s="18">
        <v>8850180</v>
      </c>
      <c r="I585" s="18">
        <v>402240</v>
      </c>
      <c r="J585" s="19">
        <v>268268490</v>
      </c>
      <c r="K585" s="19">
        <v>6190276</v>
      </c>
      <c r="L585" s="20">
        <f>SD1DATWK24!X590</f>
        <v>22.311593999999999</v>
      </c>
      <c r="M585" s="20">
        <f>SD1DATWK24!Y590</f>
        <v>45.449922999999998</v>
      </c>
      <c r="N585" s="18">
        <f>SD1DATWK24!Z590</f>
        <v>318249.72027481085</v>
      </c>
      <c r="O585" s="21">
        <f>SD1DATWK24!AA590</f>
        <v>162</v>
      </c>
    </row>
    <row r="586" spans="1:15">
      <c r="A586" s="2" t="s">
        <v>676</v>
      </c>
      <c r="B586" s="2">
        <v>8503</v>
      </c>
      <c r="C586" s="17">
        <v>50559</v>
      </c>
      <c r="D586" s="2">
        <v>22170</v>
      </c>
      <c r="E586" s="2" t="s">
        <v>679</v>
      </c>
      <c r="F586" s="18">
        <v>234623350</v>
      </c>
      <c r="G586" s="18">
        <v>6533599</v>
      </c>
      <c r="H586" s="18">
        <v>11603370</v>
      </c>
      <c r="I586" s="18">
        <v>608596</v>
      </c>
      <c r="J586" s="19">
        <v>246226720</v>
      </c>
      <c r="K586" s="19">
        <v>7142195</v>
      </c>
      <c r="L586" s="20">
        <f>SD1DATWK24!X591</f>
        <v>27.847180999999999</v>
      </c>
      <c r="M586" s="20">
        <f>SD1DATWK24!Y591</f>
        <v>52.449935000000004</v>
      </c>
      <c r="N586" s="18">
        <f>SD1DATWK24!Z591</f>
        <v>245605.15499958993</v>
      </c>
      <c r="O586" s="21">
        <f>SD1DATWK24!AA591</f>
        <v>329</v>
      </c>
    </row>
    <row r="587" spans="1:15">
      <c r="A587" s="2" t="s">
        <v>676</v>
      </c>
      <c r="B587" s="2">
        <v>8504</v>
      </c>
      <c r="C587" s="17">
        <v>50567</v>
      </c>
      <c r="D587" s="2">
        <v>23840</v>
      </c>
      <c r="E587" s="2" t="s">
        <v>680</v>
      </c>
      <c r="F587" s="18">
        <v>266075160</v>
      </c>
      <c r="G587" s="18">
        <v>6181109</v>
      </c>
      <c r="H587" s="18">
        <v>10659270</v>
      </c>
      <c r="I587" s="18">
        <v>336832</v>
      </c>
      <c r="J587" s="19">
        <v>276734430</v>
      </c>
      <c r="K587" s="19">
        <v>6517941</v>
      </c>
      <c r="L587" s="20">
        <f>SD1DATWK24!X592</f>
        <v>23.230688000000001</v>
      </c>
      <c r="M587" s="20">
        <f>SD1DATWK24!Y592</f>
        <v>31.599913000000001</v>
      </c>
      <c r="N587" s="18">
        <f>SD1DATWK24!Z592</f>
        <v>219438.86038591064</v>
      </c>
      <c r="O587" s="21">
        <f>SD1DATWK24!AA592</f>
        <v>404</v>
      </c>
    </row>
    <row r="588" spans="1:15">
      <c r="A588" s="2" t="s">
        <v>676</v>
      </c>
      <c r="B588" s="2">
        <v>8505</v>
      </c>
      <c r="C588" s="17">
        <v>50575</v>
      </c>
      <c r="D588" s="2">
        <v>24020</v>
      </c>
      <c r="E588" s="2" t="s">
        <v>681</v>
      </c>
      <c r="F588" s="18">
        <v>234435450</v>
      </c>
      <c r="G588" s="18">
        <v>5614561</v>
      </c>
      <c r="H588" s="18">
        <v>23504780</v>
      </c>
      <c r="I588" s="18">
        <v>695740</v>
      </c>
      <c r="J588" s="19">
        <v>257940230</v>
      </c>
      <c r="K588" s="19">
        <v>6310301</v>
      </c>
      <c r="L588" s="20">
        <f>SD1DATWK24!X593</f>
        <v>23.949283000000001</v>
      </c>
      <c r="M588" s="20">
        <f>SD1DATWK24!Y593</f>
        <v>29.599937000000001</v>
      </c>
      <c r="N588" s="18">
        <f>SD1DATWK24!Z593</f>
        <v>228557.18826039706</v>
      </c>
      <c r="O588" s="21">
        <f>SD1DATWK24!AA593</f>
        <v>375</v>
      </c>
    </row>
    <row r="589" spans="1:15">
      <c r="A589" s="2" t="s">
        <v>676</v>
      </c>
      <c r="B589" s="2">
        <v>8506</v>
      </c>
      <c r="C589" s="17">
        <v>44610</v>
      </c>
      <c r="D589" s="2">
        <v>24190</v>
      </c>
      <c r="E589" s="2" t="s">
        <v>682</v>
      </c>
      <c r="F589" s="18">
        <v>359648430</v>
      </c>
      <c r="G589" s="18">
        <v>12143960</v>
      </c>
      <c r="H589" s="18">
        <v>4569100</v>
      </c>
      <c r="I589" s="18">
        <v>240791</v>
      </c>
      <c r="J589" s="19">
        <v>364217530</v>
      </c>
      <c r="K589" s="19">
        <v>12384751</v>
      </c>
      <c r="L589" s="20">
        <f>SD1DATWK24!X594</f>
        <v>33.766198000000003</v>
      </c>
      <c r="M589" s="20">
        <f>SD1DATWK24!Y594</f>
        <v>52.699874999999999</v>
      </c>
      <c r="N589" s="18">
        <f>SD1DATWK24!Z594</f>
        <v>226568.49901644365</v>
      </c>
      <c r="O589" s="21">
        <f>SD1DATWK24!AA594</f>
        <v>382</v>
      </c>
    </row>
    <row r="590" spans="1:15">
      <c r="A590" s="2" t="s">
        <v>676</v>
      </c>
      <c r="B590" s="2">
        <v>8507</v>
      </c>
      <c r="C590" s="17">
        <v>45591</v>
      </c>
      <c r="D590" s="2">
        <v>24620</v>
      </c>
      <c r="E590" s="2" t="s">
        <v>683</v>
      </c>
      <c r="F590" s="18">
        <v>160886930</v>
      </c>
      <c r="G590" s="18">
        <v>4795306</v>
      </c>
      <c r="H590" s="18">
        <v>5703930</v>
      </c>
      <c r="I590" s="18">
        <v>312575</v>
      </c>
      <c r="J590" s="19">
        <v>166590860</v>
      </c>
      <c r="K590" s="19">
        <v>5107881</v>
      </c>
      <c r="L590" s="20">
        <f>SD1DATWK24!X595</f>
        <v>29.805441999999999</v>
      </c>
      <c r="M590" s="20">
        <f>SD1DATWK24!Y595</f>
        <v>54.799936000000002</v>
      </c>
      <c r="N590" s="18">
        <f>SD1DATWK24!Z595</f>
        <v>186752.28775976624</v>
      </c>
      <c r="O590" s="21">
        <f>SD1DATWK24!AA595</f>
        <v>489</v>
      </c>
    </row>
    <row r="591" spans="1:15">
      <c r="A591" s="2" t="s">
        <v>676</v>
      </c>
      <c r="B591" s="2">
        <v>8508</v>
      </c>
      <c r="C591" s="17">
        <v>50583</v>
      </c>
      <c r="D591" s="2">
        <v>25000</v>
      </c>
      <c r="E591" s="2" t="s">
        <v>684</v>
      </c>
      <c r="F591" s="18">
        <v>551147480</v>
      </c>
      <c r="G591" s="18">
        <v>14670040</v>
      </c>
      <c r="H591" s="18">
        <v>142164710</v>
      </c>
      <c r="I591" s="18">
        <v>6702149</v>
      </c>
      <c r="J591" s="19">
        <v>693312190</v>
      </c>
      <c r="K591" s="19">
        <v>21372189</v>
      </c>
      <c r="L591" s="20">
        <f>SD1DATWK24!X596</f>
        <v>26.617267999999999</v>
      </c>
      <c r="M591" s="20">
        <f>SD1DATWK24!Y596</f>
        <v>47.143549</v>
      </c>
      <c r="N591" s="18">
        <f>SD1DATWK24!Z596</f>
        <v>655474.85794205486</v>
      </c>
      <c r="O591" s="21">
        <f>SD1DATWK24!AA596</f>
        <v>15</v>
      </c>
    </row>
    <row r="592" spans="1:15">
      <c r="A592" s="2" t="s">
        <v>676</v>
      </c>
      <c r="B592" s="2">
        <v>8509</v>
      </c>
      <c r="C592" s="17">
        <v>50591</v>
      </c>
      <c r="D592" s="2">
        <v>25400</v>
      </c>
      <c r="E592" s="2" t="s">
        <v>685</v>
      </c>
      <c r="F592" s="18">
        <v>428626570</v>
      </c>
      <c r="G592" s="18">
        <v>10545808</v>
      </c>
      <c r="H592" s="18">
        <v>149625160</v>
      </c>
      <c r="I592" s="18">
        <v>7114676</v>
      </c>
      <c r="J592" s="19">
        <v>578251730</v>
      </c>
      <c r="K592" s="19">
        <v>17660484</v>
      </c>
      <c r="L592" s="20">
        <f>SD1DATWK24!X597</f>
        <v>24.603719999999999</v>
      </c>
      <c r="M592" s="20">
        <f>SD1DATWK24!Y597</f>
        <v>47.549998000000002</v>
      </c>
      <c r="N592" s="18">
        <f>SD1DATWK24!Z597</f>
        <v>397774.56031725835</v>
      </c>
      <c r="O592" s="21">
        <f>SD1DATWK24!AA597</f>
        <v>76</v>
      </c>
    </row>
    <row r="593" spans="1:15">
      <c r="A593" s="2" t="s">
        <v>676</v>
      </c>
      <c r="B593" s="2">
        <v>8510</v>
      </c>
      <c r="C593" s="17">
        <v>45120</v>
      </c>
      <c r="D593" s="2">
        <v>26070</v>
      </c>
      <c r="E593" s="2" t="s">
        <v>686</v>
      </c>
      <c r="F593" s="18">
        <v>978985150</v>
      </c>
      <c r="G593" s="18">
        <v>38876015</v>
      </c>
      <c r="H593" s="18">
        <v>52070890</v>
      </c>
      <c r="I593" s="18">
        <v>4384368</v>
      </c>
      <c r="J593" s="19">
        <v>1031056040</v>
      </c>
      <c r="K593" s="19">
        <v>43260383</v>
      </c>
      <c r="L593" s="20">
        <f>SD1DATWK24!X598</f>
        <v>39.710526000000002</v>
      </c>
      <c r="M593" s="20">
        <f>SD1DATWK24!Y598</f>
        <v>84.199982000000006</v>
      </c>
      <c r="N593" s="18">
        <f>SD1DATWK24!Z598</f>
        <v>293527.92854991136</v>
      </c>
      <c r="O593" s="21">
        <f>SD1DATWK24!AA598</f>
        <v>211</v>
      </c>
    </row>
    <row r="594" spans="1:15">
      <c r="A594" s="2" t="s">
        <v>687</v>
      </c>
      <c r="B594" s="2">
        <v>8601</v>
      </c>
      <c r="C594" s="17">
        <v>43679</v>
      </c>
      <c r="D594" s="2">
        <v>20680</v>
      </c>
      <c r="E594" s="2" t="s">
        <v>688</v>
      </c>
      <c r="F594" s="18">
        <v>381583290</v>
      </c>
      <c r="G594" s="18">
        <v>10746559</v>
      </c>
      <c r="H594" s="18">
        <v>7438460</v>
      </c>
      <c r="I594" s="18">
        <v>386056</v>
      </c>
      <c r="J594" s="19">
        <v>389021750</v>
      </c>
      <c r="K594" s="19">
        <v>11132615</v>
      </c>
      <c r="L594" s="20">
        <f>SD1DATWK24!X599</f>
        <v>28.163074999999999</v>
      </c>
      <c r="M594" s="20">
        <f>SD1DATWK24!Y599</f>
        <v>51.899990000000003</v>
      </c>
      <c r="N594" s="18">
        <f>SD1DATWK24!Z599</f>
        <v>213469.40752251152</v>
      </c>
      <c r="O594" s="21">
        <f>SD1DATWK24!AA599</f>
        <v>415</v>
      </c>
    </row>
    <row r="595" spans="1:15">
      <c r="A595" s="2" t="s">
        <v>687</v>
      </c>
      <c r="B595" s="2">
        <v>8602</v>
      </c>
      <c r="C595" s="17">
        <v>50617</v>
      </c>
      <c r="D595" s="2">
        <v>21600</v>
      </c>
      <c r="E595" s="2" t="s">
        <v>689</v>
      </c>
      <c r="F595" s="18">
        <v>128319430</v>
      </c>
      <c r="G595" s="18">
        <v>2906828</v>
      </c>
      <c r="H595" s="18">
        <v>5481740</v>
      </c>
      <c r="I595" s="18">
        <v>227491</v>
      </c>
      <c r="J595" s="19">
        <v>133801170</v>
      </c>
      <c r="K595" s="19">
        <v>3134319</v>
      </c>
      <c r="L595" s="20">
        <f>SD1DATWK24!X600</f>
        <v>22.653061999999998</v>
      </c>
      <c r="M595" s="20">
        <f>SD1DATWK24!Y600</f>
        <v>41.499778999999997</v>
      </c>
      <c r="N595" s="18">
        <f>SD1DATWK24!Z600</f>
        <v>247489.65649331658</v>
      </c>
      <c r="O595" s="21">
        <f>SD1DATWK24!AA600</f>
        <v>323</v>
      </c>
    </row>
    <row r="596" spans="1:15">
      <c r="A596" s="2" t="s">
        <v>687</v>
      </c>
      <c r="B596" s="2">
        <v>8603</v>
      </c>
      <c r="C596" s="17">
        <v>50625</v>
      </c>
      <c r="D596" s="2">
        <v>21630</v>
      </c>
      <c r="E596" s="2" t="s">
        <v>690</v>
      </c>
      <c r="F596" s="18">
        <v>122245820</v>
      </c>
      <c r="G596" s="18">
        <v>2724441</v>
      </c>
      <c r="H596" s="18">
        <v>5070040</v>
      </c>
      <c r="I596" s="18">
        <v>187591</v>
      </c>
      <c r="J596" s="19">
        <v>127315860</v>
      </c>
      <c r="K596" s="19">
        <v>2912032</v>
      </c>
      <c r="L596" s="20">
        <f>SD1DATWK24!X601</f>
        <v>22.286577999999999</v>
      </c>
      <c r="M596" s="20">
        <f>SD1DATWK24!Y601</f>
        <v>36.999904999999998</v>
      </c>
      <c r="N596" s="18">
        <f>SD1DATWK24!Z601</f>
        <v>252587.46348013979</v>
      </c>
      <c r="O596" s="21">
        <f>SD1DATWK24!AA601</f>
        <v>300</v>
      </c>
    </row>
    <row r="597" spans="1:15">
      <c r="A597" s="2" t="s">
        <v>687</v>
      </c>
      <c r="B597" s="2">
        <v>8604</v>
      </c>
      <c r="C597" s="17">
        <v>50633</v>
      </c>
      <c r="D597" s="2">
        <v>23440</v>
      </c>
      <c r="E597" s="2" t="s">
        <v>691</v>
      </c>
      <c r="F597" s="18">
        <v>106154460</v>
      </c>
      <c r="G597" s="18">
        <v>2409037</v>
      </c>
      <c r="H597" s="18">
        <v>4254250</v>
      </c>
      <c r="I597" s="18">
        <v>208032</v>
      </c>
      <c r="J597" s="19">
        <v>110408710</v>
      </c>
      <c r="K597" s="19">
        <v>2617069</v>
      </c>
      <c r="L597" s="20">
        <f>SD1DATWK24!X602</f>
        <v>22.693695999999999</v>
      </c>
      <c r="M597" s="20">
        <f>SD1DATWK24!Y602</f>
        <v>48.899805999999998</v>
      </c>
      <c r="N597" s="18">
        <f>SD1DATWK24!Z602</f>
        <v>212511.15583523503</v>
      </c>
      <c r="O597" s="21">
        <f>SD1DATWK24!AA602</f>
        <v>421</v>
      </c>
    </row>
    <row r="598" spans="1:15">
      <c r="A598" s="2" t="s">
        <v>687</v>
      </c>
      <c r="B598" s="2">
        <v>8605</v>
      </c>
      <c r="C598" s="17">
        <v>45526</v>
      </c>
      <c r="D598" s="2">
        <v>23540</v>
      </c>
      <c r="E598" s="2" t="s">
        <v>692</v>
      </c>
      <c r="F598" s="18">
        <v>140399930</v>
      </c>
      <c r="G598" s="18">
        <v>3306571</v>
      </c>
      <c r="H598" s="18">
        <v>2694890</v>
      </c>
      <c r="I598" s="18">
        <v>153743</v>
      </c>
      <c r="J598" s="19">
        <v>143094820</v>
      </c>
      <c r="K598" s="19">
        <v>3460314</v>
      </c>
      <c r="L598" s="20">
        <f>SD1DATWK24!X603</f>
        <v>23.551086999999999</v>
      </c>
      <c r="M598" s="20">
        <f>SD1DATWK24!Y603</f>
        <v>57.049824000000001</v>
      </c>
      <c r="N598" s="18">
        <f>SD1DATWK24!Z603</f>
        <v>169269.81041506608</v>
      </c>
      <c r="O598" s="21">
        <f>SD1DATWK24!AA603</f>
        <v>528</v>
      </c>
    </row>
    <row r="599" spans="1:15">
      <c r="A599" s="2" t="s">
        <v>687</v>
      </c>
      <c r="B599" s="2">
        <v>8606</v>
      </c>
      <c r="C599" s="17">
        <v>50641</v>
      </c>
      <c r="D599" s="2">
        <v>23830</v>
      </c>
      <c r="E599" s="2" t="s">
        <v>693</v>
      </c>
      <c r="F599" s="18">
        <v>162516850</v>
      </c>
      <c r="G599" s="18">
        <v>4591324</v>
      </c>
      <c r="H599" s="18">
        <v>4148070</v>
      </c>
      <c r="I599" s="18">
        <v>241002</v>
      </c>
      <c r="J599" s="19">
        <v>166664920</v>
      </c>
      <c r="K599" s="19">
        <v>4832326</v>
      </c>
      <c r="L599" s="20">
        <f>SD1DATWK24!X604</f>
        <v>28.251372</v>
      </c>
      <c r="M599" s="20">
        <f>SD1DATWK24!Y604</f>
        <v>58.099791000000003</v>
      </c>
      <c r="N599" s="18">
        <f>SD1DATWK24!Z604</f>
        <v>299006.24084891152</v>
      </c>
      <c r="O599" s="21">
        <f>SD1DATWK24!AA604</f>
        <v>199</v>
      </c>
    </row>
    <row r="600" spans="1:15">
      <c r="A600" s="2" t="s">
        <v>687</v>
      </c>
      <c r="B600" s="2">
        <v>8607</v>
      </c>
      <c r="C600" s="17">
        <v>50658</v>
      </c>
      <c r="D600" s="2">
        <v>25210</v>
      </c>
      <c r="E600" s="2" t="s">
        <v>694</v>
      </c>
      <c r="F600" s="18">
        <v>95783860</v>
      </c>
      <c r="G600" s="18">
        <v>2462864</v>
      </c>
      <c r="H600" s="18">
        <v>19007440</v>
      </c>
      <c r="I600" s="18">
        <v>798312</v>
      </c>
      <c r="J600" s="19">
        <v>114791300</v>
      </c>
      <c r="K600" s="19">
        <v>3261176</v>
      </c>
      <c r="L600" s="20">
        <f>SD1DATWK24!X605</f>
        <v>25.712724000000001</v>
      </c>
      <c r="M600" s="20">
        <f>SD1DATWK24!Y605</f>
        <v>41.999974999999999</v>
      </c>
      <c r="N600" s="18">
        <f>SD1DATWK24!Z605</f>
        <v>274977.22971663164</v>
      </c>
      <c r="O600" s="21">
        <f>SD1DATWK24!AA605</f>
        <v>249</v>
      </c>
    </row>
    <row r="601" spans="1:15">
      <c r="A601" s="2" t="s">
        <v>695</v>
      </c>
      <c r="B601" s="2">
        <v>8701</v>
      </c>
      <c r="C601" s="17">
        <v>43638</v>
      </c>
      <c r="D601" s="2">
        <v>20570</v>
      </c>
      <c r="E601" s="2" t="s">
        <v>696</v>
      </c>
      <c r="F601" s="18">
        <v>902750870</v>
      </c>
      <c r="G601" s="18">
        <v>22693129</v>
      </c>
      <c r="H601" s="18">
        <v>87031830</v>
      </c>
      <c r="I601" s="18">
        <v>4819822</v>
      </c>
      <c r="J601" s="19">
        <v>989782700</v>
      </c>
      <c r="K601" s="19">
        <v>27512951</v>
      </c>
      <c r="L601" s="20">
        <f>SD1DATWK24!X606</f>
        <v>25.137754000000001</v>
      </c>
      <c r="M601" s="20">
        <f>SD1DATWK24!Y606</f>
        <v>55.379990999999997</v>
      </c>
      <c r="N601" s="18">
        <f>SD1DATWK24!Z606</f>
        <v>341087.22812603525</v>
      </c>
      <c r="O601" s="21">
        <f>SD1DATWK24!AA606</f>
        <v>126</v>
      </c>
    </row>
    <row r="602" spans="1:15">
      <c r="A602" s="2" t="s">
        <v>695</v>
      </c>
      <c r="B602" s="2">
        <v>8702</v>
      </c>
      <c r="C602" s="17">
        <v>50674</v>
      </c>
      <c r="D602" s="2">
        <v>21580</v>
      </c>
      <c r="E602" s="2" t="s">
        <v>697</v>
      </c>
      <c r="F602" s="18">
        <v>326302120</v>
      </c>
      <c r="G602" s="18">
        <v>7183012</v>
      </c>
      <c r="H602" s="18">
        <v>110075900</v>
      </c>
      <c r="I602" s="18">
        <v>3753588</v>
      </c>
      <c r="J602" s="19">
        <v>436378020</v>
      </c>
      <c r="K602" s="19">
        <v>10936600</v>
      </c>
      <c r="L602" s="20">
        <f>SD1DATWK24!X607</f>
        <v>22.013377999999999</v>
      </c>
      <c r="M602" s="20">
        <f>SD1DATWK24!Y607</f>
        <v>34.099997999999999</v>
      </c>
      <c r="N602" s="18">
        <f>SD1DATWK24!Z607</f>
        <v>316348.63428514899</v>
      </c>
      <c r="O602" s="21">
        <f>SD1DATWK24!AA607</f>
        <v>167</v>
      </c>
    </row>
    <row r="603" spans="1:15">
      <c r="A603" s="2" t="s">
        <v>695</v>
      </c>
      <c r="B603" s="2">
        <v>8703</v>
      </c>
      <c r="C603" s="17">
        <v>50682</v>
      </c>
      <c r="D603" s="2">
        <v>21660</v>
      </c>
      <c r="E603" s="2" t="s">
        <v>698</v>
      </c>
      <c r="F603" s="18">
        <v>206001330</v>
      </c>
      <c r="G603" s="18">
        <v>4534360</v>
      </c>
      <c r="H603" s="18">
        <v>139006060</v>
      </c>
      <c r="I603" s="18">
        <v>4865211</v>
      </c>
      <c r="J603" s="19">
        <v>345007390</v>
      </c>
      <c r="K603" s="19">
        <v>9399571</v>
      </c>
      <c r="L603" s="20">
        <f>SD1DATWK24!X608</f>
        <v>22.011313999999999</v>
      </c>
      <c r="M603" s="20">
        <f>SD1DATWK24!Y608</f>
        <v>34.999991999999999</v>
      </c>
      <c r="N603" s="18">
        <f>SD1DATWK24!Z608</f>
        <v>308289.26293468324</v>
      </c>
      <c r="O603" s="21">
        <f>SD1DATWK24!AA608</f>
        <v>179</v>
      </c>
    </row>
    <row r="604" spans="1:15">
      <c r="A604" s="2" t="s">
        <v>695</v>
      </c>
      <c r="B604" s="2">
        <v>8704</v>
      </c>
      <c r="C604" s="17">
        <v>50690</v>
      </c>
      <c r="D604" s="2">
        <v>22710</v>
      </c>
      <c r="E604" s="2" t="s">
        <v>699</v>
      </c>
      <c r="F604" s="18">
        <v>335252760</v>
      </c>
      <c r="G604" s="18">
        <v>9737525</v>
      </c>
      <c r="H604" s="18">
        <v>36602110</v>
      </c>
      <c r="I604" s="18">
        <v>2182949</v>
      </c>
      <c r="J604" s="19">
        <v>371854870</v>
      </c>
      <c r="K604" s="19">
        <v>11920474</v>
      </c>
      <c r="L604" s="20">
        <f>SD1DATWK24!X609</f>
        <v>29.045324000000001</v>
      </c>
      <c r="M604" s="20">
        <f>SD1DATWK24!Y609</f>
        <v>59.639977000000002</v>
      </c>
      <c r="N604" s="18">
        <f>SD1DATWK24!Z609</f>
        <v>238129.82705283345</v>
      </c>
      <c r="O604" s="21">
        <f>SD1DATWK24!AA609</f>
        <v>347</v>
      </c>
    </row>
    <row r="605" spans="1:15">
      <c r="A605" s="2" t="s">
        <v>695</v>
      </c>
      <c r="B605" s="2">
        <v>8705</v>
      </c>
      <c r="C605" s="17">
        <v>50708</v>
      </c>
      <c r="D605" s="2">
        <v>23800</v>
      </c>
      <c r="E605" s="2" t="s">
        <v>700</v>
      </c>
      <c r="F605" s="18">
        <v>130255980</v>
      </c>
      <c r="G605" s="18">
        <v>3572238</v>
      </c>
      <c r="H605" s="18">
        <v>52908290</v>
      </c>
      <c r="I605" s="18">
        <v>2508381</v>
      </c>
      <c r="J605" s="19">
        <v>183164270</v>
      </c>
      <c r="K605" s="19">
        <v>6080619</v>
      </c>
      <c r="L605" s="20">
        <f>SD1DATWK24!X610</f>
        <v>27.424752000000002</v>
      </c>
      <c r="M605" s="20">
        <f>SD1DATWK24!Y610</f>
        <v>47.409981000000002</v>
      </c>
      <c r="N605" s="18">
        <f>SD1DATWK24!Z610</f>
        <v>288807.8099013929</v>
      </c>
      <c r="O605" s="21">
        <f>SD1DATWK24!AA610</f>
        <v>223</v>
      </c>
    </row>
    <row r="606" spans="1:15">
      <c r="A606" s="2" t="s">
        <v>695</v>
      </c>
      <c r="B606" s="2">
        <v>8706</v>
      </c>
      <c r="C606" s="17">
        <v>50716</v>
      </c>
      <c r="D606" s="2">
        <v>24030</v>
      </c>
      <c r="E606" s="2" t="s">
        <v>701</v>
      </c>
      <c r="F606" s="18">
        <v>162545210</v>
      </c>
      <c r="G606" s="18">
        <v>6826614</v>
      </c>
      <c r="H606" s="18">
        <v>5147470</v>
      </c>
      <c r="I606" s="18">
        <v>399443</v>
      </c>
      <c r="J606" s="19">
        <v>167692680</v>
      </c>
      <c r="K606" s="19">
        <v>7226057</v>
      </c>
      <c r="L606" s="20">
        <f>SD1DATWK24!X611</f>
        <v>41.998247999999997</v>
      </c>
      <c r="M606" s="20">
        <f>SD1DATWK24!Y611</f>
        <v>77.599868999999998</v>
      </c>
      <c r="N606" s="18">
        <f>SD1DATWK24!Z611</f>
        <v>209377.73438640256</v>
      </c>
      <c r="O606" s="21">
        <f>SD1DATWK24!AA611</f>
        <v>431</v>
      </c>
    </row>
    <row r="607" spans="1:15">
      <c r="A607" s="2" t="s">
        <v>695</v>
      </c>
      <c r="B607" s="2">
        <v>8707</v>
      </c>
      <c r="C607" s="17">
        <v>50724</v>
      </c>
      <c r="D607" s="2">
        <v>24210</v>
      </c>
      <c r="E607" s="2" t="s">
        <v>702</v>
      </c>
      <c r="F607" s="18">
        <v>359369510</v>
      </c>
      <c r="G607" s="18">
        <v>7906127</v>
      </c>
      <c r="H607" s="18">
        <v>27866580</v>
      </c>
      <c r="I607" s="18">
        <v>1209409</v>
      </c>
      <c r="J607" s="19">
        <v>387236090</v>
      </c>
      <c r="K607" s="19">
        <v>9115536</v>
      </c>
      <c r="L607" s="20">
        <f>SD1DATWK24!X612</f>
        <v>21.999994000000001</v>
      </c>
      <c r="M607" s="20">
        <f>SD1DATWK24!Y612</f>
        <v>43.399979000000002</v>
      </c>
      <c r="N607" s="18">
        <f>SD1DATWK24!Z612</f>
        <v>258601.66288732164</v>
      </c>
      <c r="O607" s="21">
        <f>SD1DATWK24!AA612</f>
        <v>281</v>
      </c>
    </row>
    <row r="608" spans="1:15">
      <c r="A608" s="2" t="s">
        <v>695</v>
      </c>
      <c r="B608" s="2">
        <v>8708</v>
      </c>
      <c r="C608" s="17">
        <v>45583</v>
      </c>
      <c r="D608" s="2">
        <v>24370</v>
      </c>
      <c r="E608" s="2" t="s">
        <v>703</v>
      </c>
      <c r="F608" s="18">
        <v>1363329530</v>
      </c>
      <c r="G608" s="18">
        <v>42842250</v>
      </c>
      <c r="H608" s="18">
        <v>42770030</v>
      </c>
      <c r="I608" s="18">
        <v>2625224</v>
      </c>
      <c r="J608" s="19">
        <v>1406099560</v>
      </c>
      <c r="K608" s="19">
        <v>45467474</v>
      </c>
      <c r="L608" s="20">
        <f>SD1DATWK24!X613</f>
        <v>31.424721000000002</v>
      </c>
      <c r="M608" s="20">
        <f>SD1DATWK24!Y613</f>
        <v>61.379989999999999</v>
      </c>
      <c r="N608" s="18">
        <f>SD1DATWK24!Z613</f>
        <v>246951.2875757713</v>
      </c>
      <c r="O608" s="21">
        <f>SD1DATWK24!AA613</f>
        <v>325</v>
      </c>
    </row>
    <row r="609" spans="1:15">
      <c r="A609" s="2" t="s">
        <v>695</v>
      </c>
      <c r="B609" s="2">
        <v>8709</v>
      </c>
      <c r="C609" s="17">
        <v>45609</v>
      </c>
      <c r="D609" s="2">
        <v>24720</v>
      </c>
      <c r="E609" s="2" t="s">
        <v>704</v>
      </c>
      <c r="F609" s="18">
        <v>479070000</v>
      </c>
      <c r="G609" s="18">
        <v>16723822</v>
      </c>
      <c r="H609" s="18">
        <v>22054260</v>
      </c>
      <c r="I609" s="18">
        <v>1287968</v>
      </c>
      <c r="J609" s="19">
        <v>501124260</v>
      </c>
      <c r="K609" s="19">
        <v>18011790</v>
      </c>
      <c r="L609" s="20">
        <f>SD1DATWK24!X614</f>
        <v>34.908932</v>
      </c>
      <c r="M609" s="20">
        <f>SD1DATWK24!Y614</f>
        <v>58.399963999999997</v>
      </c>
      <c r="N609" s="18">
        <f>SD1DATWK24!Z614</f>
        <v>315937.79005283397</v>
      </c>
      <c r="O609" s="21">
        <f>SD1DATWK24!AA614</f>
        <v>168</v>
      </c>
    </row>
    <row r="610" spans="1:15">
      <c r="A610" s="2" t="s">
        <v>705</v>
      </c>
      <c r="B610" s="2">
        <v>8801</v>
      </c>
      <c r="C610" s="17">
        <v>45260</v>
      </c>
      <c r="D610" s="2">
        <v>20850</v>
      </c>
      <c r="E610" s="2" t="s">
        <v>706</v>
      </c>
      <c r="F610" s="18">
        <v>128461910</v>
      </c>
      <c r="G610" s="18">
        <v>2666036</v>
      </c>
      <c r="H610" s="18">
        <v>6006970</v>
      </c>
      <c r="I610" s="18">
        <v>299747</v>
      </c>
      <c r="J610" s="19">
        <v>134468880</v>
      </c>
      <c r="K610" s="19">
        <v>2965783</v>
      </c>
      <c r="L610" s="20">
        <f>SD1DATWK24!X615</f>
        <v>20.753513999999999</v>
      </c>
      <c r="M610" s="20">
        <f>SD1DATWK24!Y615</f>
        <v>49.899866000000003</v>
      </c>
      <c r="N610" s="18">
        <f>SD1DATWK24!Z615</f>
        <v>180391.42894330682</v>
      </c>
      <c r="O610" s="21">
        <f>SD1DATWK24!AA615</f>
        <v>505</v>
      </c>
    </row>
    <row r="611" spans="1:15">
      <c r="A611" s="2" t="s">
        <v>705</v>
      </c>
      <c r="B611" s="2">
        <v>8802</v>
      </c>
      <c r="C611" s="17">
        <v>50740</v>
      </c>
      <c r="D611" s="2">
        <v>23520</v>
      </c>
      <c r="E611" s="2" t="s">
        <v>707</v>
      </c>
      <c r="F611" s="18">
        <v>182206380</v>
      </c>
      <c r="G611" s="18">
        <v>3954422</v>
      </c>
      <c r="H611" s="18">
        <v>97161210</v>
      </c>
      <c r="I611" s="18">
        <v>3740704</v>
      </c>
      <c r="J611" s="19">
        <v>279367590</v>
      </c>
      <c r="K611" s="19">
        <v>7695126</v>
      </c>
      <c r="L611" s="20">
        <f>SD1DATWK24!X616</f>
        <v>21.702983</v>
      </c>
      <c r="M611" s="20">
        <f>SD1DATWK24!Y616</f>
        <v>38.499972999999997</v>
      </c>
      <c r="N611" s="18">
        <f>SD1DATWK24!Z616</f>
        <v>372405.75122878863</v>
      </c>
      <c r="O611" s="21">
        <f>SD1DATWK24!AA616</f>
        <v>93</v>
      </c>
    </row>
    <row r="612" spans="1:15">
      <c r="A612" s="2" t="s">
        <v>705</v>
      </c>
      <c r="B612" s="2">
        <v>8803</v>
      </c>
      <c r="C612" s="17">
        <v>45625</v>
      </c>
      <c r="D612" s="2">
        <v>25510</v>
      </c>
      <c r="E612" s="2" t="s">
        <v>708</v>
      </c>
      <c r="F612" s="18">
        <v>337937570</v>
      </c>
      <c r="G612" s="18">
        <v>7300209</v>
      </c>
      <c r="H612" s="18">
        <v>30959990</v>
      </c>
      <c r="I612" s="18">
        <v>1092885</v>
      </c>
      <c r="J612" s="19">
        <v>368897560</v>
      </c>
      <c r="K612" s="19">
        <v>8393094</v>
      </c>
      <c r="L612" s="20">
        <f>SD1DATWK24!X617</f>
        <v>21.602242</v>
      </c>
      <c r="M612" s="20">
        <f>SD1DATWK24!Y617</f>
        <v>35.299914999999999</v>
      </c>
      <c r="N612" s="18">
        <f>SD1DATWK24!Z617</f>
        <v>230159.24153796418</v>
      </c>
      <c r="O612" s="21">
        <f>SD1DATWK24!AA617</f>
        <v>369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20"/>
  <sheetViews>
    <sheetView workbookViewId="0">
      <selection activeCell="A3" sqref="A3"/>
    </sheetView>
  </sheetViews>
  <sheetFormatPr defaultColWidth="9.1796875" defaultRowHeight="14"/>
  <cols>
    <col min="1" max="1" width="16.453125" style="2" customWidth="1"/>
    <col min="2" max="4" width="15.26953125" style="2" customWidth="1"/>
    <col min="5" max="5" width="45.54296875" style="2" bestFit="1" customWidth="1"/>
    <col min="6" max="6" width="22.81640625" style="2" customWidth="1"/>
    <col min="7" max="7" width="23.54296875" style="2" customWidth="1"/>
    <col min="8" max="8" width="23.7265625" style="2" customWidth="1"/>
    <col min="9" max="9" width="21.453125" style="2" customWidth="1"/>
    <col min="10" max="11" width="24" style="2" bestFit="1" customWidth="1"/>
    <col min="12" max="12" width="20.7265625" style="2" bestFit="1" customWidth="1"/>
    <col min="13" max="13" width="22.26953125" style="2" customWidth="1"/>
    <col min="14" max="14" width="24.26953125" style="2" customWidth="1"/>
    <col min="15" max="15" width="24" style="2" bestFit="1" customWidth="1"/>
    <col min="16" max="16" width="25.26953125" style="2" bestFit="1" customWidth="1"/>
    <col min="17" max="18" width="22.7265625" style="2" bestFit="1" customWidth="1"/>
    <col min="19" max="19" width="23.54296875" style="2" customWidth="1"/>
    <col min="20" max="20" width="26" style="2" customWidth="1"/>
    <col min="21" max="21" width="22.453125" style="2" customWidth="1"/>
    <col min="22" max="22" width="25.54296875" style="2" customWidth="1"/>
    <col min="23" max="23" width="23" style="2" customWidth="1"/>
    <col min="24" max="24" width="24.81640625" style="2" customWidth="1"/>
    <col min="25" max="25" width="20.81640625" style="2" customWidth="1"/>
    <col min="26" max="27" width="20.26953125" style="2" customWidth="1"/>
    <col min="28" max="28" width="16.7265625" style="2" bestFit="1" customWidth="1"/>
    <col min="29" max="16384" width="9.1796875" style="2"/>
  </cols>
  <sheetData>
    <row r="1" spans="1:28">
      <c r="A1" s="1" t="s">
        <v>744</v>
      </c>
    </row>
    <row r="2" spans="1:28">
      <c r="A2" s="3">
        <v>45804</v>
      </c>
    </row>
    <row r="4" spans="1:28" s="25" customFormat="1" ht="18.5">
      <c r="A4" s="22"/>
      <c r="B4" s="22"/>
      <c r="C4" s="22"/>
      <c r="D4" s="22"/>
      <c r="E4" s="22"/>
      <c r="F4" s="43" t="s">
        <v>726</v>
      </c>
      <c r="G4" s="44"/>
      <c r="H4" s="44"/>
      <c r="I4" s="43" t="s">
        <v>727</v>
      </c>
      <c r="J4" s="44"/>
      <c r="K4" s="44"/>
      <c r="L4" s="44"/>
      <c r="M4" s="44"/>
      <c r="N4" s="14"/>
      <c r="O4" s="23"/>
      <c r="P4" s="23"/>
      <c r="Q4" s="45" t="s">
        <v>728</v>
      </c>
      <c r="R4" s="45"/>
      <c r="S4" s="45"/>
      <c r="T4" s="24"/>
      <c r="U4" s="23"/>
      <c r="V4" s="39" t="s">
        <v>742</v>
      </c>
      <c r="W4" s="39"/>
      <c r="X4" s="39"/>
      <c r="Y4" s="39"/>
      <c r="Z4" s="46" t="s">
        <v>743</v>
      </c>
      <c r="AA4" s="46"/>
    </row>
    <row r="5" spans="1:28" ht="46.5">
      <c r="A5" s="26" t="s">
        <v>709</v>
      </c>
      <c r="B5" s="26" t="s">
        <v>710</v>
      </c>
      <c r="C5" s="26" t="s">
        <v>711</v>
      </c>
      <c r="D5" s="26" t="s">
        <v>712</v>
      </c>
      <c r="E5" s="26" t="s">
        <v>713</v>
      </c>
      <c r="F5" s="27" t="s">
        <v>0</v>
      </c>
      <c r="G5" s="27" t="s">
        <v>1</v>
      </c>
      <c r="H5" s="27" t="s">
        <v>714</v>
      </c>
      <c r="I5" s="27" t="s">
        <v>2</v>
      </c>
      <c r="J5" s="27" t="s">
        <v>3</v>
      </c>
      <c r="K5" s="27" t="s">
        <v>4</v>
      </c>
      <c r="L5" s="27" t="s">
        <v>5</v>
      </c>
      <c r="M5" s="27" t="s">
        <v>715</v>
      </c>
      <c r="N5" s="27" t="s">
        <v>8</v>
      </c>
      <c r="O5" s="27" t="s">
        <v>716</v>
      </c>
      <c r="P5" s="27" t="s">
        <v>717</v>
      </c>
      <c r="Q5" s="27" t="s">
        <v>718</v>
      </c>
      <c r="R5" s="27" t="s">
        <v>719</v>
      </c>
      <c r="S5" s="27" t="s">
        <v>720</v>
      </c>
      <c r="T5" s="27" t="s">
        <v>7</v>
      </c>
      <c r="U5" s="27" t="s">
        <v>9</v>
      </c>
      <c r="V5" s="28" t="s">
        <v>721</v>
      </c>
      <c r="W5" s="28" t="s">
        <v>722</v>
      </c>
      <c r="X5" s="28" t="s">
        <v>10</v>
      </c>
      <c r="Y5" s="28" t="s">
        <v>11</v>
      </c>
      <c r="Z5" s="28" t="s">
        <v>723</v>
      </c>
      <c r="AA5" s="26" t="s">
        <v>724</v>
      </c>
      <c r="AB5" s="26" t="s">
        <v>749</v>
      </c>
    </row>
    <row r="6" spans="1:28" ht="15.5">
      <c r="A6" s="26"/>
      <c r="B6" s="26"/>
      <c r="C6" s="26"/>
      <c r="D6" s="26"/>
      <c r="E6" s="29" t="s">
        <v>725</v>
      </c>
      <c r="F6" s="30">
        <v>23102176390</v>
      </c>
      <c r="G6" s="30">
        <v>294797991490</v>
      </c>
      <c r="H6" s="30">
        <v>317900167880</v>
      </c>
      <c r="I6" s="30">
        <v>1454371810</v>
      </c>
      <c r="J6" s="30">
        <v>14503140560</v>
      </c>
      <c r="K6" s="30">
        <v>55070342220</v>
      </c>
      <c r="L6" s="30">
        <v>346188410</v>
      </c>
      <c r="M6" s="30">
        <v>71374043000</v>
      </c>
      <c r="N6" s="30">
        <v>389274210880</v>
      </c>
      <c r="O6" s="30">
        <v>31507739580</v>
      </c>
      <c r="P6" s="30">
        <v>420781950460</v>
      </c>
      <c r="Q6" s="30">
        <v>9332476356</v>
      </c>
      <c r="R6" s="30">
        <v>2840835059</v>
      </c>
      <c r="S6" s="30">
        <v>12173311415</v>
      </c>
      <c r="T6" s="30">
        <v>1567407576</v>
      </c>
      <c r="U6" s="30">
        <v>13740718991</v>
      </c>
      <c r="V6" s="31">
        <f>ROUND(Q6/H6*1000,6)</f>
        <v>29.356625999999999</v>
      </c>
      <c r="W6" s="31">
        <f t="shared" ref="W6:W69" si="0">ROUND(R6/M6*1000,6)</f>
        <v>39.802076</v>
      </c>
      <c r="X6" s="31">
        <f t="shared" ref="X6:X69" si="1">ROUND(S6/N6*1000,6)</f>
        <v>31.271816000000001</v>
      </c>
      <c r="Y6" s="31">
        <f t="shared" ref="Y6:Y69" si="2">ROUND(T6/O6*1000,6)</f>
        <v>49.746747999999997</v>
      </c>
      <c r="Z6" s="30">
        <v>255339.97235920539</v>
      </c>
      <c r="AA6" s="26"/>
      <c r="AB6" s="32">
        <v>1647928.2368999997</v>
      </c>
    </row>
    <row r="7" spans="1:28">
      <c r="A7" s="2" t="s">
        <v>12</v>
      </c>
      <c r="B7" s="2">
        <v>101</v>
      </c>
      <c r="C7" s="17">
        <v>61903</v>
      </c>
      <c r="D7" s="2">
        <v>24120</v>
      </c>
      <c r="E7" s="2" t="s">
        <v>13</v>
      </c>
      <c r="F7" s="18">
        <v>136481780</v>
      </c>
      <c r="G7" s="18">
        <v>260342260</v>
      </c>
      <c r="H7" s="18">
        <v>396824040</v>
      </c>
      <c r="I7" s="18">
        <v>0</v>
      </c>
      <c r="J7" s="18">
        <v>8644430</v>
      </c>
      <c r="K7" s="18">
        <v>39763440</v>
      </c>
      <c r="L7" s="18">
        <v>470730</v>
      </c>
      <c r="M7" s="18">
        <v>48878600</v>
      </c>
      <c r="N7" s="18">
        <v>445702640</v>
      </c>
      <c r="O7" s="18">
        <v>93215410</v>
      </c>
      <c r="P7" s="18">
        <v>538918050</v>
      </c>
      <c r="Q7" s="18">
        <v>7936480</v>
      </c>
      <c r="R7" s="18">
        <v>1098228</v>
      </c>
      <c r="S7" s="18">
        <v>9034708</v>
      </c>
      <c r="T7" s="18">
        <v>2283777</v>
      </c>
      <c r="U7" s="18">
        <v>11318485</v>
      </c>
      <c r="V7" s="33">
        <f>ROUND(Q7/H7*1000,6)</f>
        <v>19.999998000000001</v>
      </c>
      <c r="W7" s="33">
        <f t="shared" si="0"/>
        <v>22.468482999999999</v>
      </c>
      <c r="X7" s="33">
        <f t="shared" si="1"/>
        <v>20.270707999999999</v>
      </c>
      <c r="Y7" s="33">
        <f t="shared" si="2"/>
        <v>24.499994000000001</v>
      </c>
      <c r="Z7" s="18">
        <v>154972.54622739987</v>
      </c>
      <c r="AA7" s="2">
        <v>548</v>
      </c>
      <c r="AB7" s="34">
        <v>3477.5065850000001</v>
      </c>
    </row>
    <row r="8" spans="1:28">
      <c r="A8" s="2" t="s">
        <v>12</v>
      </c>
      <c r="B8" s="2">
        <v>102</v>
      </c>
      <c r="C8" s="17">
        <v>442</v>
      </c>
      <c r="D8" s="2">
        <v>23145</v>
      </c>
      <c r="E8" s="2" t="s">
        <v>14</v>
      </c>
      <c r="F8" s="18">
        <v>21115080</v>
      </c>
      <c r="G8" s="18">
        <v>49823200</v>
      </c>
      <c r="H8" s="18">
        <v>70938280</v>
      </c>
      <c r="I8" s="18">
        <v>0</v>
      </c>
      <c r="J8" s="18">
        <v>150030</v>
      </c>
      <c r="K8" s="18">
        <v>6387680</v>
      </c>
      <c r="L8" s="18">
        <v>0</v>
      </c>
      <c r="M8" s="18">
        <v>6537710</v>
      </c>
      <c r="N8" s="18">
        <v>77475990</v>
      </c>
      <c r="O8" s="18">
        <v>32606150</v>
      </c>
      <c r="P8" s="18">
        <v>110082140</v>
      </c>
      <c r="Q8" s="18">
        <v>1418765</v>
      </c>
      <c r="R8" s="18">
        <v>166992</v>
      </c>
      <c r="S8" s="18">
        <v>1585757</v>
      </c>
      <c r="T8" s="18">
        <v>864062</v>
      </c>
      <c r="U8" s="18">
        <v>2449819</v>
      </c>
      <c r="V8" s="33">
        <f t="shared" ref="V8:V71" si="3">ROUND(Q8/H8*1000,6)</f>
        <v>19.999991999999999</v>
      </c>
      <c r="W8" s="33">
        <f t="shared" si="0"/>
        <v>25.542888999999999</v>
      </c>
      <c r="X8" s="33">
        <f t="shared" si="1"/>
        <v>20.467721999999998</v>
      </c>
      <c r="Y8" s="33">
        <f t="shared" si="2"/>
        <v>26.499970000000001</v>
      </c>
      <c r="Z8" s="18">
        <v>154701.96520629316</v>
      </c>
      <c r="AA8" s="2">
        <v>549</v>
      </c>
      <c r="AB8" s="34">
        <v>711.57557599999996</v>
      </c>
    </row>
    <row r="9" spans="1:28">
      <c r="A9" s="2" t="s">
        <v>15</v>
      </c>
      <c r="B9" s="2">
        <v>201</v>
      </c>
      <c r="C9" s="17">
        <v>45757</v>
      </c>
      <c r="D9" s="2">
        <v>20050</v>
      </c>
      <c r="E9" s="2" t="s">
        <v>16</v>
      </c>
      <c r="F9" s="18">
        <v>54439250</v>
      </c>
      <c r="G9" s="18">
        <v>142119720</v>
      </c>
      <c r="H9" s="18">
        <v>196558970</v>
      </c>
      <c r="I9" s="18">
        <v>0</v>
      </c>
      <c r="J9" s="18">
        <v>1013540</v>
      </c>
      <c r="K9" s="18">
        <v>3494810</v>
      </c>
      <c r="L9" s="18">
        <v>54150</v>
      </c>
      <c r="M9" s="18">
        <v>4562500</v>
      </c>
      <c r="N9" s="18">
        <v>201121470</v>
      </c>
      <c r="O9" s="18">
        <v>14552020</v>
      </c>
      <c r="P9" s="18">
        <v>215673490</v>
      </c>
      <c r="Q9" s="18">
        <v>4575892</v>
      </c>
      <c r="R9" s="18">
        <v>108293</v>
      </c>
      <c r="S9" s="18">
        <v>4684185</v>
      </c>
      <c r="T9" s="18">
        <v>442090</v>
      </c>
      <c r="U9" s="18">
        <v>5126275</v>
      </c>
      <c r="V9" s="33">
        <f t="shared" si="3"/>
        <v>23.279996000000001</v>
      </c>
      <c r="W9" s="33">
        <f t="shared" si="0"/>
        <v>23.735451999999999</v>
      </c>
      <c r="X9" s="33">
        <f t="shared" si="1"/>
        <v>23.290327999999999</v>
      </c>
      <c r="Y9" s="33">
        <f t="shared" si="2"/>
        <v>30.379975000000002</v>
      </c>
      <c r="Z9" s="18">
        <v>212278.90470704166</v>
      </c>
      <c r="AA9" s="2">
        <v>423</v>
      </c>
      <c r="AB9" s="34">
        <v>1015.991157</v>
      </c>
    </row>
    <row r="10" spans="1:28">
      <c r="A10" s="2" t="s">
        <v>15</v>
      </c>
      <c r="B10" s="2">
        <v>202</v>
      </c>
      <c r="C10" s="17">
        <v>45765</v>
      </c>
      <c r="D10" s="2">
        <v>20280</v>
      </c>
      <c r="E10" s="2" t="s">
        <v>17</v>
      </c>
      <c r="F10" s="18">
        <v>25681920</v>
      </c>
      <c r="G10" s="18">
        <v>228804580</v>
      </c>
      <c r="H10" s="18">
        <v>254486500</v>
      </c>
      <c r="I10" s="18">
        <v>0</v>
      </c>
      <c r="J10" s="18">
        <v>47068380</v>
      </c>
      <c r="K10" s="18">
        <v>25375420</v>
      </c>
      <c r="L10" s="18">
        <v>563570</v>
      </c>
      <c r="M10" s="18">
        <v>73007370</v>
      </c>
      <c r="N10" s="18">
        <v>327493870</v>
      </c>
      <c r="O10" s="18">
        <v>67311230</v>
      </c>
      <c r="P10" s="18">
        <v>394805100</v>
      </c>
      <c r="Q10" s="18">
        <v>7674294</v>
      </c>
      <c r="R10" s="18">
        <v>2201610</v>
      </c>
      <c r="S10" s="18">
        <v>9875904</v>
      </c>
      <c r="T10" s="18">
        <v>2029837</v>
      </c>
      <c r="U10" s="18">
        <v>11905741</v>
      </c>
      <c r="V10" s="33">
        <f t="shared" si="3"/>
        <v>30.155995999999998</v>
      </c>
      <c r="W10" s="33">
        <f t="shared" si="0"/>
        <v>30.155996999999999</v>
      </c>
      <c r="X10" s="33">
        <f t="shared" si="1"/>
        <v>30.155996999999999</v>
      </c>
      <c r="Y10" s="33">
        <f t="shared" si="2"/>
        <v>30.155992999999999</v>
      </c>
      <c r="Z10" s="18">
        <v>244637.44256565018</v>
      </c>
      <c r="AA10" s="2">
        <v>330</v>
      </c>
      <c r="AB10" s="34">
        <v>1613.837587</v>
      </c>
    </row>
    <row r="11" spans="1:28">
      <c r="A11" s="2" t="s">
        <v>15</v>
      </c>
      <c r="B11" s="2">
        <v>203</v>
      </c>
      <c r="C11" s="17">
        <v>45211</v>
      </c>
      <c r="D11" s="2">
        <v>20540</v>
      </c>
      <c r="E11" s="2" t="s">
        <v>18</v>
      </c>
      <c r="F11" s="18">
        <v>39612850</v>
      </c>
      <c r="G11" s="18">
        <v>160688260</v>
      </c>
      <c r="H11" s="18">
        <v>200301110</v>
      </c>
      <c r="I11" s="18">
        <v>0</v>
      </c>
      <c r="J11" s="18">
        <v>6083740</v>
      </c>
      <c r="K11" s="18">
        <v>17891500</v>
      </c>
      <c r="L11" s="18">
        <v>75540</v>
      </c>
      <c r="M11" s="18">
        <v>24050780</v>
      </c>
      <c r="N11" s="18">
        <v>224351890</v>
      </c>
      <c r="O11" s="18">
        <v>28806480</v>
      </c>
      <c r="P11" s="18">
        <v>253158370</v>
      </c>
      <c r="Q11" s="18">
        <v>4911983</v>
      </c>
      <c r="R11" s="18">
        <v>589796</v>
      </c>
      <c r="S11" s="18">
        <v>5501779</v>
      </c>
      <c r="T11" s="18">
        <v>1095596</v>
      </c>
      <c r="U11" s="18">
        <v>6597375</v>
      </c>
      <c r="V11" s="33">
        <f t="shared" si="3"/>
        <v>24.522994000000001</v>
      </c>
      <c r="W11" s="33">
        <f t="shared" si="0"/>
        <v>24.522946999999998</v>
      </c>
      <c r="X11" s="33">
        <f t="shared" si="1"/>
        <v>24.522988999999999</v>
      </c>
      <c r="Y11" s="33">
        <f t="shared" si="2"/>
        <v>38.032969999999999</v>
      </c>
      <c r="Z11" s="18">
        <v>262706.37732750998</v>
      </c>
      <c r="AA11" s="2">
        <v>270</v>
      </c>
      <c r="AB11" s="34">
        <v>963.655213</v>
      </c>
    </row>
    <row r="12" spans="1:28">
      <c r="A12" s="2" t="s">
        <v>15</v>
      </c>
      <c r="B12" s="2">
        <v>204</v>
      </c>
      <c r="C12" s="17">
        <v>43885</v>
      </c>
      <c r="D12" s="2">
        <v>21440</v>
      </c>
      <c r="E12" s="2" t="s">
        <v>19</v>
      </c>
      <c r="F12" s="18">
        <v>44511580</v>
      </c>
      <c r="G12" s="18">
        <v>202700760</v>
      </c>
      <c r="H12" s="18">
        <v>247212340</v>
      </c>
      <c r="I12" s="18">
        <v>0</v>
      </c>
      <c r="J12" s="18">
        <v>18559380</v>
      </c>
      <c r="K12" s="18">
        <v>25841370</v>
      </c>
      <c r="L12" s="18">
        <v>54670</v>
      </c>
      <c r="M12" s="18">
        <v>44455420</v>
      </c>
      <c r="N12" s="18">
        <v>291667760</v>
      </c>
      <c r="O12" s="18">
        <v>15363090</v>
      </c>
      <c r="P12" s="18">
        <v>307030850</v>
      </c>
      <c r="Q12" s="18">
        <v>5438671</v>
      </c>
      <c r="R12" s="18">
        <v>1539326</v>
      </c>
      <c r="S12" s="18">
        <v>6977997</v>
      </c>
      <c r="T12" s="18">
        <v>741268</v>
      </c>
      <c r="U12" s="18">
        <v>7719265</v>
      </c>
      <c r="V12" s="33">
        <f t="shared" si="3"/>
        <v>21.999998000000001</v>
      </c>
      <c r="W12" s="33">
        <f t="shared" si="0"/>
        <v>34.626283999999998</v>
      </c>
      <c r="X12" s="33">
        <f t="shared" si="1"/>
        <v>23.924471</v>
      </c>
      <c r="Y12" s="33">
        <f t="shared" si="2"/>
        <v>48.249929000000002</v>
      </c>
      <c r="Z12" s="18">
        <v>296956.79015209636</v>
      </c>
      <c r="AA12" s="2">
        <v>204</v>
      </c>
      <c r="AB12" s="34">
        <v>1033.9243289999999</v>
      </c>
    </row>
    <row r="13" spans="1:28">
      <c r="A13" s="2" t="s">
        <v>15</v>
      </c>
      <c r="B13" s="2">
        <v>205</v>
      </c>
      <c r="C13" s="17">
        <v>45773</v>
      </c>
      <c r="D13" s="2">
        <v>21650</v>
      </c>
      <c r="E13" s="2" t="s">
        <v>20</v>
      </c>
      <c r="F13" s="18">
        <v>51823130</v>
      </c>
      <c r="G13" s="18">
        <v>402295130</v>
      </c>
      <c r="H13" s="18">
        <v>454118260</v>
      </c>
      <c r="I13" s="18">
        <v>0</v>
      </c>
      <c r="J13" s="18">
        <v>2330060</v>
      </c>
      <c r="K13" s="18">
        <v>113324510</v>
      </c>
      <c r="L13" s="18">
        <v>65910</v>
      </c>
      <c r="M13" s="18">
        <v>115720480</v>
      </c>
      <c r="N13" s="18">
        <v>569838740</v>
      </c>
      <c r="O13" s="18">
        <v>24033260</v>
      </c>
      <c r="P13" s="18">
        <v>593872000</v>
      </c>
      <c r="Q13" s="18">
        <v>11922874</v>
      </c>
      <c r="R13" s="18">
        <v>3360187</v>
      </c>
      <c r="S13" s="18">
        <v>15283061</v>
      </c>
      <c r="T13" s="18">
        <v>763176</v>
      </c>
      <c r="U13" s="18">
        <v>16046237</v>
      </c>
      <c r="V13" s="33">
        <f t="shared" si="3"/>
        <v>26.254998000000001</v>
      </c>
      <c r="W13" s="33">
        <f t="shared" si="0"/>
        <v>29.037099000000001</v>
      </c>
      <c r="X13" s="33">
        <f t="shared" si="1"/>
        <v>26.819974999999999</v>
      </c>
      <c r="Y13" s="33">
        <f t="shared" si="2"/>
        <v>31.754992999999999</v>
      </c>
      <c r="Z13" s="18">
        <v>248161.58555543053</v>
      </c>
      <c r="AA13" s="2">
        <v>321</v>
      </c>
      <c r="AB13" s="34">
        <v>2393.0859350000001</v>
      </c>
    </row>
    <row r="14" spans="1:28">
      <c r="A14" s="2" t="s">
        <v>15</v>
      </c>
      <c r="B14" s="2">
        <v>206</v>
      </c>
      <c r="C14" s="17">
        <v>44222</v>
      </c>
      <c r="D14" s="2">
        <v>22890</v>
      </c>
      <c r="E14" s="2" t="s">
        <v>21</v>
      </c>
      <c r="F14" s="18">
        <v>0</v>
      </c>
      <c r="G14" s="18">
        <v>273888240</v>
      </c>
      <c r="H14" s="18">
        <v>273888240</v>
      </c>
      <c r="I14" s="18">
        <v>0</v>
      </c>
      <c r="J14" s="18">
        <v>9723150</v>
      </c>
      <c r="K14" s="18">
        <v>88068560</v>
      </c>
      <c r="L14" s="18">
        <v>349140</v>
      </c>
      <c r="M14" s="18">
        <v>98140850</v>
      </c>
      <c r="N14" s="18">
        <v>372029090</v>
      </c>
      <c r="O14" s="18">
        <v>37057080</v>
      </c>
      <c r="P14" s="18">
        <v>409086170</v>
      </c>
      <c r="Q14" s="18">
        <v>7003048</v>
      </c>
      <c r="R14" s="18">
        <v>2822825</v>
      </c>
      <c r="S14" s="18">
        <v>9825873</v>
      </c>
      <c r="T14" s="18">
        <v>1458529</v>
      </c>
      <c r="U14" s="18">
        <v>11284402</v>
      </c>
      <c r="V14" s="33">
        <f t="shared" si="3"/>
        <v>25.568999000000002</v>
      </c>
      <c r="W14" s="33">
        <f t="shared" si="0"/>
        <v>28.762996999999999</v>
      </c>
      <c r="X14" s="33">
        <f t="shared" si="1"/>
        <v>26.411572</v>
      </c>
      <c r="Y14" s="33">
        <f t="shared" si="2"/>
        <v>39.358983000000002</v>
      </c>
      <c r="Z14" s="18">
        <v>91756.587714047972</v>
      </c>
      <c r="AA14" s="2">
        <v>603</v>
      </c>
      <c r="AB14" s="34">
        <v>4458.3847349999996</v>
      </c>
    </row>
    <row r="15" spans="1:28">
      <c r="A15" s="2" t="s">
        <v>15</v>
      </c>
      <c r="B15" s="2">
        <v>207</v>
      </c>
      <c r="C15" s="17">
        <v>45781</v>
      </c>
      <c r="D15" s="2">
        <v>24340</v>
      </c>
      <c r="E15" s="2" t="s">
        <v>22</v>
      </c>
      <c r="F15" s="18">
        <v>22293940</v>
      </c>
      <c r="G15" s="18">
        <v>51359460</v>
      </c>
      <c r="H15" s="18">
        <v>73653400</v>
      </c>
      <c r="I15" s="18">
        <v>0</v>
      </c>
      <c r="J15" s="18">
        <v>24989860</v>
      </c>
      <c r="K15" s="18">
        <v>61053810</v>
      </c>
      <c r="L15" s="18">
        <v>54840</v>
      </c>
      <c r="M15" s="18">
        <v>86098510</v>
      </c>
      <c r="N15" s="18">
        <v>159751910</v>
      </c>
      <c r="O15" s="18">
        <v>28815340</v>
      </c>
      <c r="P15" s="18">
        <v>188567250</v>
      </c>
      <c r="Q15" s="18">
        <v>1793607</v>
      </c>
      <c r="R15" s="18">
        <v>2172876</v>
      </c>
      <c r="S15" s="18">
        <v>3966483</v>
      </c>
      <c r="T15" s="18">
        <v>1151230</v>
      </c>
      <c r="U15" s="18">
        <v>5117713</v>
      </c>
      <c r="V15" s="33">
        <f t="shared" si="3"/>
        <v>24.351991999999999</v>
      </c>
      <c r="W15" s="33">
        <f t="shared" si="0"/>
        <v>25.237092000000001</v>
      </c>
      <c r="X15" s="33">
        <f t="shared" si="1"/>
        <v>24.829018000000001</v>
      </c>
      <c r="Y15" s="33">
        <f t="shared" si="2"/>
        <v>39.951984000000003</v>
      </c>
      <c r="Z15" s="18">
        <v>405204.96712335938</v>
      </c>
      <c r="AA15" s="2">
        <v>68</v>
      </c>
      <c r="AB15" s="34">
        <v>465.36263200000002</v>
      </c>
    </row>
    <row r="16" spans="1:28">
      <c r="A16" s="2" t="s">
        <v>15</v>
      </c>
      <c r="B16" s="2">
        <v>208</v>
      </c>
      <c r="C16" s="17">
        <v>45799</v>
      </c>
      <c r="D16" s="2">
        <v>24880</v>
      </c>
      <c r="E16" s="2" t="s">
        <v>23</v>
      </c>
      <c r="F16" s="18">
        <v>20443620</v>
      </c>
      <c r="G16" s="18">
        <v>500079100</v>
      </c>
      <c r="H16" s="18">
        <v>520522720</v>
      </c>
      <c r="I16" s="18">
        <v>0</v>
      </c>
      <c r="J16" s="18">
        <v>36775710</v>
      </c>
      <c r="K16" s="18">
        <v>53023910</v>
      </c>
      <c r="L16" s="18">
        <v>296990</v>
      </c>
      <c r="M16" s="18">
        <v>90096610</v>
      </c>
      <c r="N16" s="18">
        <v>610619330</v>
      </c>
      <c r="O16" s="18">
        <v>68058600</v>
      </c>
      <c r="P16" s="18">
        <v>678677930</v>
      </c>
      <c r="Q16" s="18">
        <v>16840991</v>
      </c>
      <c r="R16" s="18">
        <v>2957465</v>
      </c>
      <c r="S16" s="18">
        <v>19798456</v>
      </c>
      <c r="T16" s="18">
        <v>2399337</v>
      </c>
      <c r="U16" s="18">
        <v>22197793</v>
      </c>
      <c r="V16" s="33">
        <f t="shared" si="3"/>
        <v>32.353997999999997</v>
      </c>
      <c r="W16" s="33">
        <f t="shared" si="0"/>
        <v>32.825485999999998</v>
      </c>
      <c r="X16" s="33">
        <f t="shared" si="1"/>
        <v>32.423566000000001</v>
      </c>
      <c r="Y16" s="33">
        <f t="shared" si="2"/>
        <v>35.253987000000002</v>
      </c>
      <c r="Z16" s="18">
        <v>273790.61493070325</v>
      </c>
      <c r="AA16" s="2">
        <v>251</v>
      </c>
      <c r="AB16" s="34">
        <v>2478.821015</v>
      </c>
    </row>
    <row r="17" spans="1:28">
      <c r="A17" s="2" t="s">
        <v>15</v>
      </c>
      <c r="B17" s="2">
        <v>209</v>
      </c>
      <c r="C17" s="17">
        <v>45807</v>
      </c>
      <c r="D17" s="2">
        <v>25090</v>
      </c>
      <c r="E17" s="2" t="s">
        <v>24</v>
      </c>
      <c r="F17" s="18">
        <v>72021980</v>
      </c>
      <c r="G17" s="18">
        <v>100034970</v>
      </c>
      <c r="H17" s="18">
        <v>172056950</v>
      </c>
      <c r="I17" s="18">
        <v>0</v>
      </c>
      <c r="J17" s="18">
        <v>7209300</v>
      </c>
      <c r="K17" s="18">
        <v>5048800</v>
      </c>
      <c r="L17" s="18">
        <v>116610</v>
      </c>
      <c r="M17" s="18">
        <v>12374710</v>
      </c>
      <c r="N17" s="18">
        <v>184431660</v>
      </c>
      <c r="O17" s="18">
        <v>10327450</v>
      </c>
      <c r="P17" s="18">
        <v>194759110</v>
      </c>
      <c r="Q17" s="18">
        <v>3733634</v>
      </c>
      <c r="R17" s="18">
        <v>268529</v>
      </c>
      <c r="S17" s="18">
        <v>4002163</v>
      </c>
      <c r="T17" s="18">
        <v>298152</v>
      </c>
      <c r="U17" s="18">
        <v>4300315</v>
      </c>
      <c r="V17" s="33">
        <f t="shared" si="3"/>
        <v>21.699988999999999</v>
      </c>
      <c r="W17" s="33">
        <f t="shared" si="0"/>
        <v>21.699822000000001</v>
      </c>
      <c r="X17" s="33">
        <f t="shared" si="1"/>
        <v>21.699978000000002</v>
      </c>
      <c r="Y17" s="33">
        <f t="shared" si="2"/>
        <v>28.869857</v>
      </c>
      <c r="Z17" s="18">
        <v>225535.52906862041</v>
      </c>
      <c r="AA17" s="2">
        <v>387</v>
      </c>
      <c r="AB17" s="34">
        <v>863.540706</v>
      </c>
    </row>
    <row r="18" spans="1:28">
      <c r="A18" s="2" t="s">
        <v>25</v>
      </c>
      <c r="B18" s="2">
        <v>301</v>
      </c>
      <c r="C18" s="17">
        <v>43505</v>
      </c>
      <c r="D18" s="2">
        <v>20170</v>
      </c>
      <c r="E18" s="2" t="s">
        <v>26</v>
      </c>
      <c r="F18" s="18">
        <v>36865560</v>
      </c>
      <c r="G18" s="18">
        <v>510306400</v>
      </c>
      <c r="H18" s="18">
        <v>547171960</v>
      </c>
      <c r="I18" s="18">
        <v>28530</v>
      </c>
      <c r="J18" s="18">
        <v>35274330</v>
      </c>
      <c r="K18" s="18">
        <v>120659800</v>
      </c>
      <c r="L18" s="18">
        <v>197790</v>
      </c>
      <c r="M18" s="18">
        <v>156160450</v>
      </c>
      <c r="N18" s="18">
        <v>703332410</v>
      </c>
      <c r="O18" s="18">
        <v>110838710</v>
      </c>
      <c r="P18" s="18">
        <v>814171120</v>
      </c>
      <c r="Q18" s="18">
        <v>13144711</v>
      </c>
      <c r="R18" s="18">
        <v>5697951</v>
      </c>
      <c r="S18" s="18">
        <v>18842662</v>
      </c>
      <c r="T18" s="18">
        <v>7160180</v>
      </c>
      <c r="U18" s="18">
        <v>26002842</v>
      </c>
      <c r="V18" s="33">
        <f t="shared" si="3"/>
        <v>24.022998000000001</v>
      </c>
      <c r="W18" s="33">
        <f t="shared" si="0"/>
        <v>36.487797999999998</v>
      </c>
      <c r="X18" s="33">
        <f t="shared" si="1"/>
        <v>26.79055</v>
      </c>
      <c r="Y18" s="33">
        <f t="shared" si="2"/>
        <v>64.599993999999995</v>
      </c>
      <c r="Z18" s="18">
        <v>252637.92400360768</v>
      </c>
      <c r="AA18" s="2">
        <v>299</v>
      </c>
      <c r="AB18" s="34">
        <v>3222.6797430000001</v>
      </c>
    </row>
    <row r="19" spans="1:28">
      <c r="A19" s="2" t="s">
        <v>25</v>
      </c>
      <c r="B19" s="2">
        <v>302</v>
      </c>
      <c r="C19" s="17">
        <v>45823</v>
      </c>
      <c r="D19" s="2">
        <v>22330</v>
      </c>
      <c r="E19" s="2" t="s">
        <v>27</v>
      </c>
      <c r="F19" s="18">
        <v>57749650</v>
      </c>
      <c r="G19" s="18">
        <v>169162360</v>
      </c>
      <c r="H19" s="18">
        <v>226912010</v>
      </c>
      <c r="I19" s="18">
        <v>13900</v>
      </c>
      <c r="J19" s="18">
        <v>2923750</v>
      </c>
      <c r="K19" s="18">
        <v>6968550</v>
      </c>
      <c r="L19" s="18">
        <v>0</v>
      </c>
      <c r="M19" s="18">
        <v>9906200</v>
      </c>
      <c r="N19" s="18">
        <v>236818210</v>
      </c>
      <c r="O19" s="18">
        <v>282381880</v>
      </c>
      <c r="P19" s="18">
        <v>519200090</v>
      </c>
      <c r="Q19" s="18">
        <v>4994628</v>
      </c>
      <c r="R19" s="18">
        <v>333978</v>
      </c>
      <c r="S19" s="18">
        <v>5328606</v>
      </c>
      <c r="T19" s="18">
        <v>14288523</v>
      </c>
      <c r="U19" s="18">
        <v>19617129</v>
      </c>
      <c r="V19" s="33">
        <f t="shared" si="3"/>
        <v>22.011299000000001</v>
      </c>
      <c r="W19" s="33">
        <f t="shared" si="0"/>
        <v>33.714038000000002</v>
      </c>
      <c r="X19" s="33">
        <f t="shared" si="1"/>
        <v>22.500829</v>
      </c>
      <c r="Y19" s="33">
        <f t="shared" si="2"/>
        <v>50.6</v>
      </c>
      <c r="Z19" s="18">
        <v>591802.99040529656</v>
      </c>
      <c r="AA19" s="2">
        <v>19</v>
      </c>
      <c r="AB19" s="34">
        <v>877.31913899999995</v>
      </c>
    </row>
    <row r="20" spans="1:28">
      <c r="A20" s="2" t="s">
        <v>25</v>
      </c>
      <c r="B20" s="2">
        <v>303</v>
      </c>
      <c r="C20" s="17">
        <v>45468</v>
      </c>
      <c r="D20" s="2">
        <v>22990</v>
      </c>
      <c r="E20" s="2" t="s">
        <v>28</v>
      </c>
      <c r="F20" s="18">
        <v>61881030</v>
      </c>
      <c r="G20" s="18">
        <v>156988100</v>
      </c>
      <c r="H20" s="18">
        <v>218869130</v>
      </c>
      <c r="I20" s="18">
        <v>31350</v>
      </c>
      <c r="J20" s="18">
        <v>8248210</v>
      </c>
      <c r="K20" s="18">
        <v>20679010</v>
      </c>
      <c r="L20" s="18">
        <v>149130</v>
      </c>
      <c r="M20" s="18">
        <v>29107700</v>
      </c>
      <c r="N20" s="18">
        <v>247976830</v>
      </c>
      <c r="O20" s="18">
        <v>46513460</v>
      </c>
      <c r="P20" s="18">
        <v>294490290</v>
      </c>
      <c r="Q20" s="18">
        <v>6117718</v>
      </c>
      <c r="R20" s="18">
        <v>821949</v>
      </c>
      <c r="S20" s="18">
        <v>6939667</v>
      </c>
      <c r="T20" s="18">
        <v>1801464</v>
      </c>
      <c r="U20" s="18">
        <v>8741131</v>
      </c>
      <c r="V20" s="33">
        <f t="shared" si="3"/>
        <v>27.951488999999999</v>
      </c>
      <c r="W20" s="33">
        <f t="shared" si="0"/>
        <v>28.238198000000001</v>
      </c>
      <c r="X20" s="33">
        <f t="shared" si="1"/>
        <v>27.985143000000001</v>
      </c>
      <c r="Y20" s="33">
        <f t="shared" si="2"/>
        <v>38.729950000000002</v>
      </c>
      <c r="Z20" s="18">
        <v>332143.04229675577</v>
      </c>
      <c r="AA20" s="2">
        <v>141</v>
      </c>
      <c r="AB20" s="34">
        <v>886.63693799999999</v>
      </c>
    </row>
    <row r="21" spans="1:28">
      <c r="A21" s="2" t="s">
        <v>25</v>
      </c>
      <c r="B21" s="2">
        <v>304</v>
      </c>
      <c r="C21" s="17">
        <v>45831</v>
      </c>
      <c r="D21" s="2">
        <v>23170</v>
      </c>
      <c r="E21" s="2" t="s">
        <v>29</v>
      </c>
      <c r="F21" s="18">
        <v>55644150</v>
      </c>
      <c r="G21" s="18">
        <v>146123880</v>
      </c>
      <c r="H21" s="18">
        <v>201768030</v>
      </c>
      <c r="I21" s="18">
        <v>61870</v>
      </c>
      <c r="J21" s="18">
        <v>732540</v>
      </c>
      <c r="K21" s="18">
        <v>4885370</v>
      </c>
      <c r="L21" s="18">
        <v>406760</v>
      </c>
      <c r="M21" s="18">
        <v>6086540</v>
      </c>
      <c r="N21" s="18">
        <v>207854570</v>
      </c>
      <c r="O21" s="18">
        <v>19203970</v>
      </c>
      <c r="P21" s="18">
        <v>227058540</v>
      </c>
      <c r="Q21" s="18">
        <v>4438896</v>
      </c>
      <c r="R21" s="18">
        <v>136561</v>
      </c>
      <c r="S21" s="18">
        <v>4575457</v>
      </c>
      <c r="T21" s="18">
        <v>858416</v>
      </c>
      <c r="U21" s="18">
        <v>5433873</v>
      </c>
      <c r="V21" s="33">
        <f t="shared" si="3"/>
        <v>21.999997</v>
      </c>
      <c r="W21" s="33">
        <f t="shared" si="0"/>
        <v>22.436557000000001</v>
      </c>
      <c r="X21" s="33">
        <f t="shared" si="1"/>
        <v>22.012779999999999</v>
      </c>
      <c r="Y21" s="33">
        <f t="shared" si="2"/>
        <v>44.699924000000003</v>
      </c>
      <c r="Z21" s="18">
        <v>261469.44277450704</v>
      </c>
      <c r="AA21" s="2">
        <v>273</v>
      </c>
      <c r="AB21" s="34">
        <v>868.39417100000003</v>
      </c>
    </row>
    <row r="22" spans="1:28">
      <c r="A22" s="2" t="s">
        <v>30</v>
      </c>
      <c r="B22" s="2">
        <v>401</v>
      </c>
      <c r="C22" s="17">
        <v>43513</v>
      </c>
      <c r="D22" s="2">
        <v>20180</v>
      </c>
      <c r="E22" s="2" t="s">
        <v>31</v>
      </c>
      <c r="F22" s="18">
        <v>34973870</v>
      </c>
      <c r="G22" s="18">
        <v>403243330</v>
      </c>
      <c r="H22" s="18">
        <v>438217200</v>
      </c>
      <c r="I22" s="18">
        <v>42310</v>
      </c>
      <c r="J22" s="18">
        <v>28298900</v>
      </c>
      <c r="K22" s="18">
        <v>61408600</v>
      </c>
      <c r="L22" s="18">
        <v>5247310</v>
      </c>
      <c r="M22" s="18">
        <v>94997120</v>
      </c>
      <c r="N22" s="18">
        <v>533214320</v>
      </c>
      <c r="O22" s="18">
        <v>63921160</v>
      </c>
      <c r="P22" s="18">
        <v>597135480</v>
      </c>
      <c r="Q22" s="18">
        <v>9654845</v>
      </c>
      <c r="R22" s="18">
        <v>3001576</v>
      </c>
      <c r="S22" s="18">
        <v>12656421</v>
      </c>
      <c r="T22" s="18">
        <v>2819562</v>
      </c>
      <c r="U22" s="18">
        <v>15475983</v>
      </c>
      <c r="V22" s="33">
        <f t="shared" si="3"/>
        <v>22.0321</v>
      </c>
      <c r="W22" s="33">
        <f t="shared" si="0"/>
        <v>31.596495000000001</v>
      </c>
      <c r="X22" s="33">
        <f t="shared" si="1"/>
        <v>23.736086</v>
      </c>
      <c r="Y22" s="33">
        <f t="shared" si="2"/>
        <v>44.109994</v>
      </c>
      <c r="Z22" s="18">
        <v>164397.77717898315</v>
      </c>
      <c r="AA22" s="2">
        <v>536</v>
      </c>
      <c r="AB22" s="34">
        <v>3632.2600600000001</v>
      </c>
    </row>
    <row r="23" spans="1:28">
      <c r="A23" s="2" t="s">
        <v>30</v>
      </c>
      <c r="B23" s="2">
        <v>402</v>
      </c>
      <c r="C23" s="17">
        <v>45856</v>
      </c>
      <c r="D23" s="2">
        <v>20690</v>
      </c>
      <c r="E23" s="2" t="s">
        <v>32</v>
      </c>
      <c r="F23" s="18">
        <v>42139000</v>
      </c>
      <c r="G23" s="18">
        <v>197588750</v>
      </c>
      <c r="H23" s="18">
        <v>239727750</v>
      </c>
      <c r="I23" s="18">
        <v>100070</v>
      </c>
      <c r="J23" s="18">
        <v>16733050</v>
      </c>
      <c r="K23" s="18">
        <v>34616110</v>
      </c>
      <c r="L23" s="18">
        <v>378640</v>
      </c>
      <c r="M23" s="18">
        <v>51827870</v>
      </c>
      <c r="N23" s="18">
        <v>291555620</v>
      </c>
      <c r="O23" s="18">
        <v>58746770</v>
      </c>
      <c r="P23" s="18">
        <v>350302390</v>
      </c>
      <c r="Q23" s="18">
        <v>5299477</v>
      </c>
      <c r="R23" s="18">
        <v>2067460</v>
      </c>
      <c r="S23" s="18">
        <v>7366937</v>
      </c>
      <c r="T23" s="18">
        <v>2774022</v>
      </c>
      <c r="U23" s="18">
        <v>10140959</v>
      </c>
      <c r="V23" s="33">
        <f t="shared" si="3"/>
        <v>22.106231000000001</v>
      </c>
      <c r="W23" s="33">
        <f t="shared" si="0"/>
        <v>39.890892999999998</v>
      </c>
      <c r="X23" s="33">
        <f t="shared" si="1"/>
        <v>25.267690000000002</v>
      </c>
      <c r="Y23" s="33">
        <f t="shared" si="2"/>
        <v>47.219991999999998</v>
      </c>
      <c r="Z23" s="18">
        <v>239664.3325447003</v>
      </c>
      <c r="AA23" s="2">
        <v>342</v>
      </c>
      <c r="AB23" s="34">
        <v>1461.637559</v>
      </c>
    </row>
    <row r="24" spans="1:28">
      <c r="A24" s="2" t="s">
        <v>30</v>
      </c>
      <c r="B24" s="2">
        <v>403</v>
      </c>
      <c r="C24" s="17">
        <v>43810</v>
      </c>
      <c r="D24" s="2">
        <v>21190</v>
      </c>
      <c r="E24" s="2" t="s">
        <v>33</v>
      </c>
      <c r="F24" s="18">
        <v>35364090</v>
      </c>
      <c r="G24" s="18">
        <v>182776820</v>
      </c>
      <c r="H24" s="18">
        <v>218140910</v>
      </c>
      <c r="I24" s="18">
        <v>90070</v>
      </c>
      <c r="J24" s="18">
        <v>11703800</v>
      </c>
      <c r="K24" s="18">
        <v>46305150</v>
      </c>
      <c r="L24" s="18">
        <v>1237990</v>
      </c>
      <c r="M24" s="18">
        <v>59337010</v>
      </c>
      <c r="N24" s="18">
        <v>277477920</v>
      </c>
      <c r="O24" s="18">
        <v>16242260</v>
      </c>
      <c r="P24" s="18">
        <v>293720180</v>
      </c>
      <c r="Q24" s="18">
        <v>5726373</v>
      </c>
      <c r="R24" s="18">
        <v>1692843</v>
      </c>
      <c r="S24" s="18">
        <v>7419216</v>
      </c>
      <c r="T24" s="18">
        <v>660247</v>
      </c>
      <c r="U24" s="18">
        <v>8079463</v>
      </c>
      <c r="V24" s="33">
        <f t="shared" si="3"/>
        <v>26.250798</v>
      </c>
      <c r="W24" s="33">
        <f t="shared" si="0"/>
        <v>28.529294</v>
      </c>
      <c r="X24" s="33">
        <f t="shared" si="1"/>
        <v>26.738040999999999</v>
      </c>
      <c r="Y24" s="33">
        <f t="shared" si="2"/>
        <v>40.649946</v>
      </c>
      <c r="Z24" s="18">
        <v>174373.76404017687</v>
      </c>
      <c r="AA24" s="2">
        <v>517</v>
      </c>
      <c r="AB24" s="34">
        <v>1684.4287420000001</v>
      </c>
    </row>
    <row r="25" spans="1:28">
      <c r="A25" s="2" t="s">
        <v>30</v>
      </c>
      <c r="B25" s="2">
        <v>404</v>
      </c>
      <c r="C25" s="17">
        <v>44057</v>
      </c>
      <c r="D25" s="2">
        <v>22040</v>
      </c>
      <c r="E25" s="2" t="s">
        <v>34</v>
      </c>
      <c r="F25" s="18">
        <v>76877170</v>
      </c>
      <c r="G25" s="18">
        <v>333958830</v>
      </c>
      <c r="H25" s="18">
        <v>410836000</v>
      </c>
      <c r="I25" s="18">
        <v>41000</v>
      </c>
      <c r="J25" s="18">
        <v>24960620</v>
      </c>
      <c r="K25" s="18">
        <v>51278590</v>
      </c>
      <c r="L25" s="18">
        <v>206680</v>
      </c>
      <c r="M25" s="18">
        <v>76486890</v>
      </c>
      <c r="N25" s="18">
        <v>487322890</v>
      </c>
      <c r="O25" s="18">
        <v>20008560</v>
      </c>
      <c r="P25" s="18">
        <v>507331450</v>
      </c>
      <c r="Q25" s="18">
        <v>9038679</v>
      </c>
      <c r="R25" s="18">
        <v>1910229</v>
      </c>
      <c r="S25" s="18">
        <v>10948908</v>
      </c>
      <c r="T25" s="18">
        <v>984421</v>
      </c>
      <c r="U25" s="18">
        <v>11933329</v>
      </c>
      <c r="V25" s="33">
        <f t="shared" si="3"/>
        <v>22.000699000000001</v>
      </c>
      <c r="W25" s="33">
        <f t="shared" si="0"/>
        <v>24.974594</v>
      </c>
      <c r="X25" s="33">
        <f t="shared" si="1"/>
        <v>22.467461</v>
      </c>
      <c r="Y25" s="33">
        <f t="shared" si="2"/>
        <v>49.199992000000002</v>
      </c>
      <c r="Z25" s="18">
        <v>252145.81686944052</v>
      </c>
      <c r="AA25" s="2">
        <v>304</v>
      </c>
      <c r="AB25" s="34">
        <v>2012.055787</v>
      </c>
    </row>
    <row r="26" spans="1:28">
      <c r="A26" s="2" t="s">
        <v>30</v>
      </c>
      <c r="B26" s="2">
        <v>405</v>
      </c>
      <c r="C26" s="17">
        <v>45864</v>
      </c>
      <c r="D26" s="2">
        <v>22120</v>
      </c>
      <c r="E26" s="2" t="s">
        <v>35</v>
      </c>
      <c r="F26" s="18">
        <v>109181470</v>
      </c>
      <c r="G26" s="18">
        <v>161967560</v>
      </c>
      <c r="H26" s="18">
        <v>271149030</v>
      </c>
      <c r="I26" s="18">
        <v>203580</v>
      </c>
      <c r="J26" s="18">
        <v>4919380</v>
      </c>
      <c r="K26" s="18">
        <v>9901020</v>
      </c>
      <c r="L26" s="18">
        <v>0</v>
      </c>
      <c r="M26" s="18">
        <v>15023980</v>
      </c>
      <c r="N26" s="18">
        <v>286173010</v>
      </c>
      <c r="O26" s="18">
        <v>10947060</v>
      </c>
      <c r="P26" s="18">
        <v>297120070</v>
      </c>
      <c r="Q26" s="18">
        <v>5965468</v>
      </c>
      <c r="R26" s="18">
        <v>340335</v>
      </c>
      <c r="S26" s="18">
        <v>6305803</v>
      </c>
      <c r="T26" s="18">
        <v>475868</v>
      </c>
      <c r="U26" s="18">
        <v>6781671</v>
      </c>
      <c r="V26" s="33">
        <f t="shared" si="3"/>
        <v>22.000698</v>
      </c>
      <c r="W26" s="33">
        <f t="shared" si="0"/>
        <v>22.652785999999999</v>
      </c>
      <c r="X26" s="33">
        <f t="shared" si="1"/>
        <v>22.034932999999999</v>
      </c>
      <c r="Y26" s="33">
        <f t="shared" si="2"/>
        <v>43.469935999999997</v>
      </c>
      <c r="Z26" s="18">
        <v>350592.64249158301</v>
      </c>
      <c r="AA26" s="2">
        <v>115</v>
      </c>
      <c r="AB26" s="34">
        <v>847.47947899999997</v>
      </c>
    </row>
    <row r="27" spans="1:28">
      <c r="A27" s="2" t="s">
        <v>30</v>
      </c>
      <c r="B27" s="2">
        <v>406</v>
      </c>
      <c r="C27" s="17">
        <v>45872</v>
      </c>
      <c r="D27" s="2">
        <v>22560</v>
      </c>
      <c r="E27" s="2" t="s">
        <v>36</v>
      </c>
      <c r="F27" s="18">
        <v>86477270</v>
      </c>
      <c r="G27" s="18">
        <v>233057490</v>
      </c>
      <c r="H27" s="18">
        <v>319534760</v>
      </c>
      <c r="I27" s="18">
        <v>355320</v>
      </c>
      <c r="J27" s="18">
        <v>10833660</v>
      </c>
      <c r="K27" s="18">
        <v>20509050</v>
      </c>
      <c r="L27" s="18">
        <v>147890</v>
      </c>
      <c r="M27" s="18">
        <v>31845920</v>
      </c>
      <c r="N27" s="18">
        <v>351380680</v>
      </c>
      <c r="O27" s="18">
        <v>17277410</v>
      </c>
      <c r="P27" s="18">
        <v>368658090</v>
      </c>
      <c r="Q27" s="18">
        <v>7031809</v>
      </c>
      <c r="R27" s="18">
        <v>879772</v>
      </c>
      <c r="S27" s="18">
        <v>7911581</v>
      </c>
      <c r="T27" s="18">
        <v>816875</v>
      </c>
      <c r="U27" s="18">
        <v>8728456</v>
      </c>
      <c r="V27" s="33">
        <f t="shared" si="3"/>
        <v>22.006398000000001</v>
      </c>
      <c r="W27" s="33">
        <f t="shared" si="0"/>
        <v>27.625893999999999</v>
      </c>
      <c r="X27" s="33">
        <f t="shared" si="1"/>
        <v>22.515696999999999</v>
      </c>
      <c r="Y27" s="33">
        <f t="shared" si="2"/>
        <v>47.279944999999998</v>
      </c>
      <c r="Z27" s="18">
        <v>216240.68544257912</v>
      </c>
      <c r="AA27" s="2">
        <v>413</v>
      </c>
      <c r="AB27" s="34">
        <v>1704.8507279999999</v>
      </c>
    </row>
    <row r="28" spans="1:28">
      <c r="A28" s="2" t="s">
        <v>30</v>
      </c>
      <c r="B28" s="2">
        <v>407</v>
      </c>
      <c r="C28" s="17">
        <v>45880</v>
      </c>
      <c r="D28" s="2">
        <v>24520</v>
      </c>
      <c r="E28" s="2" t="s">
        <v>37</v>
      </c>
      <c r="F28" s="18">
        <v>90111910</v>
      </c>
      <c r="G28" s="18">
        <v>128135420</v>
      </c>
      <c r="H28" s="18">
        <v>218247330</v>
      </c>
      <c r="I28" s="18">
        <v>127020</v>
      </c>
      <c r="J28" s="18">
        <v>1919010</v>
      </c>
      <c r="K28" s="18">
        <v>14973470</v>
      </c>
      <c r="L28" s="18">
        <v>124140</v>
      </c>
      <c r="M28" s="18">
        <v>17143640</v>
      </c>
      <c r="N28" s="18">
        <v>235390970</v>
      </c>
      <c r="O28" s="18">
        <v>21719920</v>
      </c>
      <c r="P28" s="18">
        <v>257110890</v>
      </c>
      <c r="Q28" s="18">
        <v>5347212</v>
      </c>
      <c r="R28" s="18">
        <v>449660</v>
      </c>
      <c r="S28" s="18">
        <v>5796872</v>
      </c>
      <c r="T28" s="18">
        <v>680702</v>
      </c>
      <c r="U28" s="18">
        <v>6477574</v>
      </c>
      <c r="V28" s="33">
        <f t="shared" si="3"/>
        <v>24.500698</v>
      </c>
      <c r="W28" s="33">
        <f t="shared" si="0"/>
        <v>26.228968999999999</v>
      </c>
      <c r="X28" s="33">
        <f t="shared" si="1"/>
        <v>24.626569</v>
      </c>
      <c r="Y28" s="33">
        <f t="shared" si="2"/>
        <v>31.339987000000001</v>
      </c>
      <c r="Z28" s="18">
        <v>232848.60994257915</v>
      </c>
      <c r="AA28" s="2">
        <v>362</v>
      </c>
      <c r="AB28" s="34">
        <v>1104.1976589999999</v>
      </c>
    </row>
    <row r="29" spans="1:28">
      <c r="A29" s="2" t="s">
        <v>38</v>
      </c>
      <c r="B29" s="2">
        <v>501</v>
      </c>
      <c r="C29" s="17">
        <v>45906</v>
      </c>
      <c r="D29" s="2">
        <v>20040</v>
      </c>
      <c r="E29" s="2" t="s">
        <v>39</v>
      </c>
      <c r="F29" s="18">
        <v>78453480</v>
      </c>
      <c r="G29" s="18">
        <v>164894780</v>
      </c>
      <c r="H29" s="18">
        <v>243348260</v>
      </c>
      <c r="I29" s="18">
        <v>393520</v>
      </c>
      <c r="J29" s="18">
        <v>2626440</v>
      </c>
      <c r="K29" s="18">
        <v>9700290</v>
      </c>
      <c r="L29" s="18">
        <v>375470</v>
      </c>
      <c r="M29" s="18">
        <v>13095720</v>
      </c>
      <c r="N29" s="18">
        <v>256443980</v>
      </c>
      <c r="O29" s="18">
        <v>102083160</v>
      </c>
      <c r="P29" s="18">
        <v>358527140</v>
      </c>
      <c r="Q29" s="18">
        <v>5353684</v>
      </c>
      <c r="R29" s="18">
        <v>288171</v>
      </c>
      <c r="S29" s="18">
        <v>5641855</v>
      </c>
      <c r="T29" s="18">
        <v>3777075</v>
      </c>
      <c r="U29" s="18">
        <v>9418930</v>
      </c>
      <c r="V29" s="33">
        <f t="shared" si="3"/>
        <v>22.000091999999999</v>
      </c>
      <c r="W29" s="33">
        <f t="shared" si="0"/>
        <v>22.004975999999999</v>
      </c>
      <c r="X29" s="33">
        <f t="shared" si="1"/>
        <v>22.000340999999999</v>
      </c>
      <c r="Y29" s="33">
        <f t="shared" si="2"/>
        <v>36.999980999999998</v>
      </c>
      <c r="Z29" s="18">
        <v>260386.06204553825</v>
      </c>
      <c r="AA29" s="2">
        <v>275</v>
      </c>
      <c r="AB29" s="34">
        <v>1376.9060340000001</v>
      </c>
    </row>
    <row r="30" spans="1:28">
      <c r="A30" s="2" t="s">
        <v>38</v>
      </c>
      <c r="B30" s="2">
        <v>502</v>
      </c>
      <c r="C30" s="17">
        <v>43521</v>
      </c>
      <c r="D30" s="2">
        <v>20190</v>
      </c>
      <c r="E30" s="2" t="s">
        <v>40</v>
      </c>
      <c r="F30" s="18">
        <v>28661710</v>
      </c>
      <c r="G30" s="18">
        <v>465269550</v>
      </c>
      <c r="H30" s="18">
        <v>493931260</v>
      </c>
      <c r="I30" s="18">
        <v>194870</v>
      </c>
      <c r="J30" s="18">
        <v>1782620</v>
      </c>
      <c r="K30" s="18">
        <v>207390820</v>
      </c>
      <c r="L30" s="18">
        <v>351660</v>
      </c>
      <c r="M30" s="18">
        <v>209719970</v>
      </c>
      <c r="N30" s="18">
        <v>703651230</v>
      </c>
      <c r="O30" s="18">
        <v>77071070</v>
      </c>
      <c r="P30" s="18">
        <v>780722300</v>
      </c>
      <c r="Q30" s="18">
        <v>13243186</v>
      </c>
      <c r="R30" s="18">
        <v>5623661</v>
      </c>
      <c r="S30" s="18">
        <v>18866847</v>
      </c>
      <c r="T30" s="18">
        <v>4245845</v>
      </c>
      <c r="U30" s="18">
        <v>23112692</v>
      </c>
      <c r="V30" s="33">
        <f t="shared" si="3"/>
        <v>26.811800000000002</v>
      </c>
      <c r="W30" s="33">
        <f t="shared" si="0"/>
        <v>26.815094999999999</v>
      </c>
      <c r="X30" s="33">
        <f t="shared" si="1"/>
        <v>26.812781999999999</v>
      </c>
      <c r="Y30" s="33">
        <f t="shared" si="2"/>
        <v>55.089996999999997</v>
      </c>
      <c r="Z30" s="18">
        <v>334577.27198388346</v>
      </c>
      <c r="AA30" s="2">
        <v>137</v>
      </c>
      <c r="AB30" s="34">
        <v>2333.4588610000001</v>
      </c>
    </row>
    <row r="31" spans="1:28">
      <c r="A31" s="2" t="s">
        <v>38</v>
      </c>
      <c r="B31" s="2">
        <v>503</v>
      </c>
      <c r="C31" s="17">
        <v>45914</v>
      </c>
      <c r="D31" s="2">
        <v>21820</v>
      </c>
      <c r="E31" s="2" t="s">
        <v>41</v>
      </c>
      <c r="F31" s="18">
        <v>86787060</v>
      </c>
      <c r="G31" s="18">
        <v>98328480</v>
      </c>
      <c r="H31" s="18">
        <v>185115540</v>
      </c>
      <c r="I31" s="18">
        <v>152370</v>
      </c>
      <c r="J31" s="18">
        <v>2013290</v>
      </c>
      <c r="K31" s="18">
        <v>14470000</v>
      </c>
      <c r="L31" s="18">
        <v>0</v>
      </c>
      <c r="M31" s="18">
        <v>16635660</v>
      </c>
      <c r="N31" s="18">
        <v>201751200</v>
      </c>
      <c r="O31" s="18">
        <v>41850030</v>
      </c>
      <c r="P31" s="18">
        <v>243601230</v>
      </c>
      <c r="Q31" s="18">
        <v>4072559</v>
      </c>
      <c r="R31" s="18">
        <v>367210</v>
      </c>
      <c r="S31" s="18">
        <v>4439769</v>
      </c>
      <c r="T31" s="18">
        <v>1205280</v>
      </c>
      <c r="U31" s="18">
        <v>5645049</v>
      </c>
      <c r="V31" s="33">
        <f t="shared" si="3"/>
        <v>22.000091999999999</v>
      </c>
      <c r="W31" s="33">
        <f t="shared" si="0"/>
        <v>22.073665999999999</v>
      </c>
      <c r="X31" s="33">
        <f t="shared" si="1"/>
        <v>22.006159</v>
      </c>
      <c r="Y31" s="33">
        <f t="shared" si="2"/>
        <v>28.799979</v>
      </c>
      <c r="Z31" s="18">
        <v>246144.18470915564</v>
      </c>
      <c r="AA31" s="2">
        <v>327</v>
      </c>
      <c r="AB31" s="34">
        <v>989.66884100000004</v>
      </c>
    </row>
    <row r="32" spans="1:28">
      <c r="A32" s="2" t="s">
        <v>38</v>
      </c>
      <c r="B32" s="2">
        <v>504</v>
      </c>
      <c r="C32" s="17">
        <v>44446</v>
      </c>
      <c r="D32" s="2">
        <v>23600</v>
      </c>
      <c r="E32" s="2" t="s">
        <v>42</v>
      </c>
      <c r="F32" s="18">
        <v>6769780</v>
      </c>
      <c r="G32" s="18">
        <v>88458850</v>
      </c>
      <c r="H32" s="18">
        <v>95228630</v>
      </c>
      <c r="I32" s="18">
        <v>132010</v>
      </c>
      <c r="J32" s="18">
        <v>631390</v>
      </c>
      <c r="K32" s="18">
        <v>22355130</v>
      </c>
      <c r="L32" s="18">
        <v>0</v>
      </c>
      <c r="M32" s="18">
        <v>23118530</v>
      </c>
      <c r="N32" s="18">
        <v>118347160</v>
      </c>
      <c r="O32" s="18">
        <v>45895630</v>
      </c>
      <c r="P32" s="18">
        <v>164242790</v>
      </c>
      <c r="Q32" s="18">
        <v>2095267</v>
      </c>
      <c r="R32" s="18">
        <v>510311</v>
      </c>
      <c r="S32" s="18">
        <v>2605578</v>
      </c>
      <c r="T32" s="18">
        <v>1422764</v>
      </c>
      <c r="U32" s="18">
        <v>4028342</v>
      </c>
      <c r="V32" s="33">
        <f t="shared" si="3"/>
        <v>22.002490000000002</v>
      </c>
      <c r="W32" s="33">
        <f t="shared" si="0"/>
        <v>22.073678999999998</v>
      </c>
      <c r="X32" s="33">
        <f t="shared" si="1"/>
        <v>22.016397000000001</v>
      </c>
      <c r="Y32" s="33">
        <f t="shared" si="2"/>
        <v>30.999987999999998</v>
      </c>
      <c r="Z32" s="18">
        <v>159791.61744690436</v>
      </c>
      <c r="AA32" s="2">
        <v>540</v>
      </c>
      <c r="AB32" s="34">
        <v>1027.8561079999999</v>
      </c>
    </row>
    <row r="33" spans="1:28">
      <c r="A33" s="2" t="s">
        <v>38</v>
      </c>
      <c r="B33" s="2">
        <v>505</v>
      </c>
      <c r="C33" s="17">
        <v>45922</v>
      </c>
      <c r="D33" s="2">
        <v>25390</v>
      </c>
      <c r="E33" s="2" t="s">
        <v>43</v>
      </c>
      <c r="F33" s="18">
        <v>7829960</v>
      </c>
      <c r="G33" s="18">
        <v>42471840</v>
      </c>
      <c r="H33" s="18">
        <v>50301800</v>
      </c>
      <c r="I33" s="18">
        <v>106120</v>
      </c>
      <c r="J33" s="18">
        <v>22650</v>
      </c>
      <c r="K33" s="18">
        <v>2379070</v>
      </c>
      <c r="L33" s="18">
        <v>207590</v>
      </c>
      <c r="M33" s="18">
        <v>2715430</v>
      </c>
      <c r="N33" s="18">
        <v>53017230</v>
      </c>
      <c r="O33" s="18">
        <v>12901780</v>
      </c>
      <c r="P33" s="18">
        <v>65919010</v>
      </c>
      <c r="Q33" s="18">
        <v>1106644</v>
      </c>
      <c r="R33" s="18">
        <v>59753</v>
      </c>
      <c r="S33" s="18">
        <v>1166397</v>
      </c>
      <c r="T33" s="18">
        <v>396083</v>
      </c>
      <c r="U33" s="18">
        <v>1562480</v>
      </c>
      <c r="V33" s="33">
        <f t="shared" si="3"/>
        <v>22.000087000000001</v>
      </c>
      <c r="W33" s="33">
        <f t="shared" si="0"/>
        <v>22.004985999999999</v>
      </c>
      <c r="X33" s="33">
        <f t="shared" si="1"/>
        <v>22.000337999999999</v>
      </c>
      <c r="Y33" s="33">
        <f t="shared" si="2"/>
        <v>30.699871999999999</v>
      </c>
      <c r="Z33" s="18">
        <v>100201.40023892252</v>
      </c>
      <c r="AA33" s="2">
        <v>595</v>
      </c>
      <c r="AB33" s="34">
        <v>657.86515799999995</v>
      </c>
    </row>
    <row r="34" spans="1:28">
      <c r="A34" s="2" t="s">
        <v>44</v>
      </c>
      <c r="B34" s="2">
        <v>601</v>
      </c>
      <c r="C34" s="17">
        <v>45948</v>
      </c>
      <c r="D34" s="2">
        <v>23490</v>
      </c>
      <c r="E34" s="2" t="s">
        <v>45</v>
      </c>
      <c r="F34" s="18">
        <v>31342600</v>
      </c>
      <c r="G34" s="18">
        <v>154255450</v>
      </c>
      <c r="H34" s="18">
        <v>185598050</v>
      </c>
      <c r="I34" s="18">
        <v>0</v>
      </c>
      <c r="J34" s="18">
        <v>22292140</v>
      </c>
      <c r="K34" s="18">
        <v>18267890</v>
      </c>
      <c r="L34" s="18">
        <v>12870</v>
      </c>
      <c r="M34" s="18">
        <v>40572900</v>
      </c>
      <c r="N34" s="18">
        <v>226170950</v>
      </c>
      <c r="O34" s="18">
        <v>2882070</v>
      </c>
      <c r="P34" s="18">
        <v>229053020</v>
      </c>
      <c r="Q34" s="18">
        <v>3711959</v>
      </c>
      <c r="R34" s="18">
        <v>1465565</v>
      </c>
      <c r="S34" s="18">
        <v>5177524</v>
      </c>
      <c r="T34" s="18">
        <v>127299</v>
      </c>
      <c r="U34" s="18">
        <v>5304823</v>
      </c>
      <c r="V34" s="33">
        <f t="shared" si="3"/>
        <v>19.999988999999999</v>
      </c>
      <c r="W34" s="33">
        <f t="shared" si="0"/>
        <v>36.121771000000003</v>
      </c>
      <c r="X34" s="33">
        <f t="shared" si="1"/>
        <v>22.892081999999998</v>
      </c>
      <c r="Y34" s="33">
        <f t="shared" si="2"/>
        <v>44.169294999999998</v>
      </c>
      <c r="Z34" s="18">
        <v>256351.75137531935</v>
      </c>
      <c r="AA34" s="2">
        <v>291</v>
      </c>
      <c r="AB34" s="34">
        <v>893.51065000000006</v>
      </c>
    </row>
    <row r="35" spans="1:28">
      <c r="A35" s="2" t="s">
        <v>44</v>
      </c>
      <c r="B35" s="2">
        <v>602</v>
      </c>
      <c r="C35" s="17">
        <v>45955</v>
      </c>
      <c r="D35" s="2">
        <v>23620</v>
      </c>
      <c r="E35" s="2" t="s">
        <v>46</v>
      </c>
      <c r="F35" s="18">
        <v>25263210</v>
      </c>
      <c r="G35" s="18">
        <v>126006560</v>
      </c>
      <c r="H35" s="18">
        <v>151269770</v>
      </c>
      <c r="I35" s="18">
        <v>0</v>
      </c>
      <c r="J35" s="18">
        <v>11992410</v>
      </c>
      <c r="K35" s="18">
        <v>13296290</v>
      </c>
      <c r="L35" s="18">
        <v>31520</v>
      </c>
      <c r="M35" s="18">
        <v>25320220</v>
      </c>
      <c r="N35" s="18">
        <v>176589990</v>
      </c>
      <c r="O35" s="18">
        <v>5078120</v>
      </c>
      <c r="P35" s="18">
        <v>181668110</v>
      </c>
      <c r="Q35" s="18">
        <v>3025394</v>
      </c>
      <c r="R35" s="18">
        <v>655562</v>
      </c>
      <c r="S35" s="18">
        <v>3680956</v>
      </c>
      <c r="T35" s="18">
        <v>212517</v>
      </c>
      <c r="U35" s="18">
        <v>3893473</v>
      </c>
      <c r="V35" s="33">
        <f t="shared" si="3"/>
        <v>19.999991000000001</v>
      </c>
      <c r="W35" s="33">
        <f t="shared" si="0"/>
        <v>25.890848999999999</v>
      </c>
      <c r="X35" s="33">
        <f t="shared" si="1"/>
        <v>20.844646999999998</v>
      </c>
      <c r="Y35" s="33">
        <f t="shared" si="2"/>
        <v>41.849542999999997</v>
      </c>
      <c r="Z35" s="18">
        <v>248940.87416370644</v>
      </c>
      <c r="AA35" s="2">
        <v>316</v>
      </c>
      <c r="AB35" s="34">
        <v>729.76408800000002</v>
      </c>
    </row>
    <row r="36" spans="1:28">
      <c r="A36" s="2" t="s">
        <v>44</v>
      </c>
      <c r="B36" s="2">
        <v>603</v>
      </c>
      <c r="C36" s="17">
        <v>45963</v>
      </c>
      <c r="D36" s="2">
        <v>23650</v>
      </c>
      <c r="E36" s="2" t="s">
        <v>47</v>
      </c>
      <c r="F36" s="18">
        <v>30139750</v>
      </c>
      <c r="G36" s="18">
        <v>51359450</v>
      </c>
      <c r="H36" s="18">
        <v>81499200</v>
      </c>
      <c r="I36" s="18">
        <v>0</v>
      </c>
      <c r="J36" s="18">
        <v>1617590</v>
      </c>
      <c r="K36" s="18">
        <v>7236050</v>
      </c>
      <c r="L36" s="18">
        <v>0</v>
      </c>
      <c r="M36" s="18">
        <v>8853640</v>
      </c>
      <c r="N36" s="18">
        <v>90352840</v>
      </c>
      <c r="O36" s="18">
        <v>1698520</v>
      </c>
      <c r="P36" s="18">
        <v>92051360</v>
      </c>
      <c r="Q36" s="18">
        <v>1629983</v>
      </c>
      <c r="R36" s="18">
        <v>200891</v>
      </c>
      <c r="S36" s="18">
        <v>1830874</v>
      </c>
      <c r="T36" s="18">
        <v>79235</v>
      </c>
      <c r="U36" s="18">
        <v>1910109</v>
      </c>
      <c r="V36" s="33">
        <f t="shared" si="3"/>
        <v>19.999987999999998</v>
      </c>
      <c r="W36" s="33">
        <f t="shared" si="0"/>
        <v>22.690215999999999</v>
      </c>
      <c r="X36" s="33">
        <f t="shared" si="1"/>
        <v>20.263601999999999</v>
      </c>
      <c r="Y36" s="33">
        <f t="shared" si="2"/>
        <v>46.649436000000001</v>
      </c>
      <c r="Z36" s="18">
        <v>225244.54197594291</v>
      </c>
      <c r="AA36" s="2">
        <v>388</v>
      </c>
      <c r="AB36" s="34">
        <v>408.67298799999998</v>
      </c>
    </row>
    <row r="37" spans="1:28">
      <c r="A37" s="2" t="s">
        <v>44</v>
      </c>
      <c r="B37" s="2">
        <v>604</v>
      </c>
      <c r="C37" s="17">
        <v>44727</v>
      </c>
      <c r="D37" s="2">
        <v>24770</v>
      </c>
      <c r="E37" s="2" t="s">
        <v>48</v>
      </c>
      <c r="F37" s="18">
        <v>58036510</v>
      </c>
      <c r="G37" s="18">
        <v>284019500</v>
      </c>
      <c r="H37" s="18">
        <v>342056010</v>
      </c>
      <c r="I37" s="18">
        <v>0</v>
      </c>
      <c r="J37" s="18">
        <v>14586000</v>
      </c>
      <c r="K37" s="18">
        <v>35909150</v>
      </c>
      <c r="L37" s="18">
        <v>174800</v>
      </c>
      <c r="M37" s="18">
        <v>50669950</v>
      </c>
      <c r="N37" s="18">
        <v>392725960</v>
      </c>
      <c r="O37" s="18">
        <v>19375310</v>
      </c>
      <c r="P37" s="18">
        <v>412101270</v>
      </c>
      <c r="Q37" s="18">
        <v>8376951</v>
      </c>
      <c r="R37" s="18">
        <v>1584201</v>
      </c>
      <c r="S37" s="18">
        <v>9961152</v>
      </c>
      <c r="T37" s="18">
        <v>897851</v>
      </c>
      <c r="U37" s="18">
        <v>10859003</v>
      </c>
      <c r="V37" s="33">
        <f t="shared" si="3"/>
        <v>24.489998</v>
      </c>
      <c r="W37" s="33">
        <f t="shared" si="0"/>
        <v>31.265098999999999</v>
      </c>
      <c r="X37" s="33">
        <f t="shared" si="1"/>
        <v>25.364128999999998</v>
      </c>
      <c r="Y37" s="33">
        <f t="shared" si="2"/>
        <v>46.339955000000003</v>
      </c>
      <c r="Z37" s="18">
        <v>201119.24766238651</v>
      </c>
      <c r="AA37" s="2">
        <v>456</v>
      </c>
      <c r="AB37" s="34">
        <v>2049.0394369999999</v>
      </c>
    </row>
    <row r="38" spans="1:28">
      <c r="A38" s="2" t="s">
        <v>44</v>
      </c>
      <c r="B38" s="2">
        <v>605</v>
      </c>
      <c r="C38" s="17">
        <v>44982</v>
      </c>
      <c r="D38" s="2">
        <v>25650</v>
      </c>
      <c r="E38" s="2" t="s">
        <v>49</v>
      </c>
      <c r="F38" s="18">
        <v>104790520</v>
      </c>
      <c r="G38" s="18">
        <v>401537770</v>
      </c>
      <c r="H38" s="18">
        <v>506328290</v>
      </c>
      <c r="I38" s="18">
        <v>0</v>
      </c>
      <c r="J38" s="18">
        <v>18077290</v>
      </c>
      <c r="K38" s="18">
        <v>51542020</v>
      </c>
      <c r="L38" s="18">
        <v>434830</v>
      </c>
      <c r="M38" s="18">
        <v>70054140</v>
      </c>
      <c r="N38" s="18">
        <v>576382430</v>
      </c>
      <c r="O38" s="18">
        <v>39356800</v>
      </c>
      <c r="P38" s="18">
        <v>615739230</v>
      </c>
      <c r="Q38" s="18">
        <v>10987323</v>
      </c>
      <c r="R38" s="18">
        <v>1539334</v>
      </c>
      <c r="S38" s="18">
        <v>12526657</v>
      </c>
      <c r="T38" s="18">
        <v>1070504</v>
      </c>
      <c r="U38" s="18">
        <v>13597161</v>
      </c>
      <c r="V38" s="33">
        <f t="shared" si="3"/>
        <v>21.699998000000001</v>
      </c>
      <c r="W38" s="33">
        <f t="shared" si="0"/>
        <v>21.973490999999999</v>
      </c>
      <c r="X38" s="33">
        <f t="shared" si="1"/>
        <v>21.733239000000001</v>
      </c>
      <c r="Y38" s="33">
        <f t="shared" si="2"/>
        <v>27.199975999999999</v>
      </c>
      <c r="Z38" s="18">
        <v>210071.56155340283</v>
      </c>
      <c r="AA38" s="2">
        <v>429</v>
      </c>
      <c r="AB38" s="34">
        <v>2931.0927449999999</v>
      </c>
    </row>
    <row r="39" spans="1:28">
      <c r="A39" s="2" t="s">
        <v>44</v>
      </c>
      <c r="B39" s="2">
        <v>606</v>
      </c>
      <c r="C39" s="17">
        <v>45971</v>
      </c>
      <c r="D39" s="2">
        <v>25770</v>
      </c>
      <c r="E39" s="2" t="s">
        <v>50</v>
      </c>
      <c r="F39" s="18">
        <v>44990910</v>
      </c>
      <c r="G39" s="18">
        <v>48975360</v>
      </c>
      <c r="H39" s="18">
        <v>93966270</v>
      </c>
      <c r="I39" s="18">
        <v>70</v>
      </c>
      <c r="J39" s="18">
        <v>1241300</v>
      </c>
      <c r="K39" s="18">
        <v>2239420</v>
      </c>
      <c r="L39" s="18">
        <v>0</v>
      </c>
      <c r="M39" s="18">
        <v>3480790</v>
      </c>
      <c r="N39" s="18">
        <v>97447060</v>
      </c>
      <c r="O39" s="18">
        <v>1774910</v>
      </c>
      <c r="P39" s="18">
        <v>99221970</v>
      </c>
      <c r="Q39" s="18">
        <v>2067257</v>
      </c>
      <c r="R39" s="18">
        <v>76577</v>
      </c>
      <c r="S39" s="18">
        <v>2143834</v>
      </c>
      <c r="T39" s="18">
        <v>61944</v>
      </c>
      <c r="U39" s="18">
        <v>2205778</v>
      </c>
      <c r="V39" s="33">
        <f t="shared" si="3"/>
        <v>21.99999</v>
      </c>
      <c r="W39" s="33">
        <f t="shared" si="0"/>
        <v>21.999891000000002</v>
      </c>
      <c r="X39" s="33">
        <f t="shared" si="1"/>
        <v>21.999986</v>
      </c>
      <c r="Y39" s="33">
        <f t="shared" si="2"/>
        <v>34.899797999999997</v>
      </c>
      <c r="Z39" s="18">
        <v>242277.02083854779</v>
      </c>
      <c r="AA39" s="2">
        <v>333</v>
      </c>
      <c r="AB39" s="34">
        <v>409.53933499999999</v>
      </c>
    </row>
    <row r="40" spans="1:28">
      <c r="A40" s="2" t="s">
        <v>51</v>
      </c>
      <c r="B40" s="2">
        <v>701</v>
      </c>
      <c r="C40" s="17">
        <v>45203</v>
      </c>
      <c r="D40" s="2">
        <v>20260</v>
      </c>
      <c r="E40" s="2" t="s">
        <v>52</v>
      </c>
      <c r="F40" s="18">
        <v>48252270</v>
      </c>
      <c r="G40" s="18">
        <v>138403200</v>
      </c>
      <c r="H40" s="18">
        <v>186655470</v>
      </c>
      <c r="I40" s="18">
        <v>25798790</v>
      </c>
      <c r="J40" s="18">
        <v>2270850</v>
      </c>
      <c r="K40" s="18">
        <v>24983160</v>
      </c>
      <c r="L40" s="18">
        <v>0</v>
      </c>
      <c r="M40" s="18">
        <v>53052800</v>
      </c>
      <c r="N40" s="18">
        <v>239708270</v>
      </c>
      <c r="O40" s="18">
        <v>53873060</v>
      </c>
      <c r="P40" s="18">
        <v>293581330</v>
      </c>
      <c r="Q40" s="18">
        <v>4003759</v>
      </c>
      <c r="R40" s="18">
        <v>1303539</v>
      </c>
      <c r="S40" s="18">
        <v>5307298</v>
      </c>
      <c r="T40" s="18">
        <v>2189939</v>
      </c>
      <c r="U40" s="18">
        <v>7497237</v>
      </c>
      <c r="V40" s="33">
        <f t="shared" si="3"/>
        <v>21.449995999999999</v>
      </c>
      <c r="W40" s="33">
        <f t="shared" si="0"/>
        <v>24.570598</v>
      </c>
      <c r="X40" s="33">
        <f t="shared" si="1"/>
        <v>22.140654999999999</v>
      </c>
      <c r="Y40" s="33">
        <f t="shared" si="2"/>
        <v>40.649982999999999</v>
      </c>
      <c r="Z40" s="18">
        <v>256397.83050025813</v>
      </c>
      <c r="AA40" s="2">
        <v>289</v>
      </c>
      <c r="AB40" s="34">
        <v>1145.022676</v>
      </c>
    </row>
    <row r="41" spans="1:28">
      <c r="A41" s="2" t="s">
        <v>51</v>
      </c>
      <c r="B41" s="2">
        <v>702</v>
      </c>
      <c r="C41" s="17">
        <v>43570</v>
      </c>
      <c r="D41" s="2">
        <v>20340</v>
      </c>
      <c r="E41" s="2" t="s">
        <v>53</v>
      </c>
      <c r="F41" s="18">
        <v>25439930</v>
      </c>
      <c r="G41" s="18">
        <v>128737440</v>
      </c>
      <c r="H41" s="18">
        <v>154177370</v>
      </c>
      <c r="I41" s="18">
        <v>38132510</v>
      </c>
      <c r="J41" s="18">
        <v>5456350</v>
      </c>
      <c r="K41" s="18">
        <v>24275950</v>
      </c>
      <c r="L41" s="18">
        <v>78570</v>
      </c>
      <c r="M41" s="18">
        <v>67943380</v>
      </c>
      <c r="N41" s="18">
        <v>222120750</v>
      </c>
      <c r="O41" s="18">
        <v>157645830</v>
      </c>
      <c r="P41" s="18">
        <v>379766580</v>
      </c>
      <c r="Q41" s="18">
        <v>3538370</v>
      </c>
      <c r="R41" s="18">
        <v>1559300</v>
      </c>
      <c r="S41" s="18">
        <v>5097670</v>
      </c>
      <c r="T41" s="18">
        <v>4800315</v>
      </c>
      <c r="U41" s="18">
        <v>9897985</v>
      </c>
      <c r="V41" s="33">
        <f t="shared" si="3"/>
        <v>22.949995999999999</v>
      </c>
      <c r="W41" s="33">
        <f t="shared" si="0"/>
        <v>22.949992000000002</v>
      </c>
      <c r="X41" s="33">
        <f t="shared" si="1"/>
        <v>22.949995000000001</v>
      </c>
      <c r="Y41" s="33">
        <f t="shared" si="2"/>
        <v>30.449997</v>
      </c>
      <c r="Z41" s="18">
        <v>298123.68976826122</v>
      </c>
      <c r="AA41" s="2">
        <v>202</v>
      </c>
      <c r="AB41" s="34">
        <v>1273.8557619999999</v>
      </c>
    </row>
    <row r="42" spans="1:28">
      <c r="A42" s="2" t="s">
        <v>51</v>
      </c>
      <c r="B42" s="2">
        <v>703</v>
      </c>
      <c r="C42" s="17">
        <v>45237</v>
      </c>
      <c r="D42" s="2">
        <v>20600</v>
      </c>
      <c r="E42" s="2" t="s">
        <v>54</v>
      </c>
      <c r="F42" s="18">
        <v>5873490</v>
      </c>
      <c r="G42" s="18">
        <v>85159220</v>
      </c>
      <c r="H42" s="18">
        <v>91032710</v>
      </c>
      <c r="I42" s="18">
        <v>13611710</v>
      </c>
      <c r="J42" s="18">
        <v>627740</v>
      </c>
      <c r="K42" s="18">
        <v>23228430</v>
      </c>
      <c r="L42" s="18">
        <v>46770</v>
      </c>
      <c r="M42" s="18">
        <v>37514650</v>
      </c>
      <c r="N42" s="18">
        <v>128547360</v>
      </c>
      <c r="O42" s="18">
        <v>17249490</v>
      </c>
      <c r="P42" s="18">
        <v>145796850</v>
      </c>
      <c r="Q42" s="18">
        <v>1952651</v>
      </c>
      <c r="R42" s="18">
        <v>987625</v>
      </c>
      <c r="S42" s="18">
        <v>2940276</v>
      </c>
      <c r="T42" s="18">
        <v>704641</v>
      </c>
      <c r="U42" s="18">
        <v>3644917</v>
      </c>
      <c r="V42" s="33">
        <f t="shared" si="3"/>
        <v>21.449992999999999</v>
      </c>
      <c r="W42" s="33">
        <f t="shared" si="0"/>
        <v>26.326381999999999</v>
      </c>
      <c r="X42" s="33">
        <f t="shared" si="1"/>
        <v>22.873094999999999</v>
      </c>
      <c r="Y42" s="33">
        <f t="shared" si="2"/>
        <v>40.849961</v>
      </c>
      <c r="Z42" s="18">
        <v>222153.31765241385</v>
      </c>
      <c r="AA42" s="2">
        <v>393</v>
      </c>
      <c r="AB42" s="34">
        <v>656.28932099999997</v>
      </c>
    </row>
    <row r="43" spans="1:28">
      <c r="A43" s="2" t="s">
        <v>51</v>
      </c>
      <c r="B43" s="2">
        <v>704</v>
      </c>
      <c r="C43" s="17">
        <v>44347</v>
      </c>
      <c r="D43" s="2">
        <v>23250</v>
      </c>
      <c r="E43" s="2" t="s">
        <v>55</v>
      </c>
      <c r="F43" s="18">
        <v>13344490</v>
      </c>
      <c r="G43" s="18">
        <v>146561800</v>
      </c>
      <c r="H43" s="18">
        <v>159906290</v>
      </c>
      <c r="I43" s="18">
        <v>19837430</v>
      </c>
      <c r="J43" s="18">
        <v>6353540</v>
      </c>
      <c r="K43" s="18">
        <v>29372620</v>
      </c>
      <c r="L43" s="18">
        <v>64690</v>
      </c>
      <c r="M43" s="18">
        <v>55628280</v>
      </c>
      <c r="N43" s="18">
        <v>215534570</v>
      </c>
      <c r="O43" s="18">
        <v>81618090</v>
      </c>
      <c r="P43" s="18">
        <v>297152660</v>
      </c>
      <c r="Q43" s="18">
        <v>3429989</v>
      </c>
      <c r="R43" s="18">
        <v>1313617</v>
      </c>
      <c r="S43" s="18">
        <v>4743606</v>
      </c>
      <c r="T43" s="18">
        <v>3015788</v>
      </c>
      <c r="U43" s="18">
        <v>7759394</v>
      </c>
      <c r="V43" s="33">
        <f t="shared" si="3"/>
        <v>21.449994</v>
      </c>
      <c r="W43" s="33">
        <f t="shared" si="0"/>
        <v>23.614194000000001</v>
      </c>
      <c r="X43" s="33">
        <f t="shared" si="1"/>
        <v>22.008562000000001</v>
      </c>
      <c r="Y43" s="33">
        <f t="shared" si="2"/>
        <v>36.949995000000001</v>
      </c>
      <c r="Z43" s="18">
        <v>220914.85151582237</v>
      </c>
      <c r="AA43" s="2">
        <v>398</v>
      </c>
      <c r="AB43" s="34">
        <v>1345.100422</v>
      </c>
    </row>
    <row r="44" spans="1:28">
      <c r="A44" s="2" t="s">
        <v>51</v>
      </c>
      <c r="B44" s="2">
        <v>705</v>
      </c>
      <c r="C44" s="17">
        <v>46003</v>
      </c>
      <c r="D44" s="2">
        <v>24860</v>
      </c>
      <c r="E44" s="2" t="s">
        <v>56</v>
      </c>
      <c r="F44" s="18">
        <v>9028800</v>
      </c>
      <c r="G44" s="18">
        <v>99345040</v>
      </c>
      <c r="H44" s="18">
        <v>108373840</v>
      </c>
      <c r="I44" s="18">
        <v>9683970</v>
      </c>
      <c r="J44" s="18">
        <v>6798720</v>
      </c>
      <c r="K44" s="18">
        <v>8311510</v>
      </c>
      <c r="L44" s="18">
        <v>48630</v>
      </c>
      <c r="M44" s="18">
        <v>24842830</v>
      </c>
      <c r="N44" s="18">
        <v>133216670</v>
      </c>
      <c r="O44" s="18">
        <v>29142760</v>
      </c>
      <c r="P44" s="18">
        <v>162359430</v>
      </c>
      <c r="Q44" s="18">
        <v>2324618</v>
      </c>
      <c r="R44" s="18">
        <v>634242</v>
      </c>
      <c r="S44" s="18">
        <v>2958860</v>
      </c>
      <c r="T44" s="18">
        <v>987939</v>
      </c>
      <c r="U44" s="18">
        <v>3946799</v>
      </c>
      <c r="V44" s="33">
        <f t="shared" si="3"/>
        <v>21.449992000000002</v>
      </c>
      <c r="W44" s="33">
        <f t="shared" si="0"/>
        <v>25.530183000000001</v>
      </c>
      <c r="X44" s="33">
        <f t="shared" si="1"/>
        <v>22.210884</v>
      </c>
      <c r="Y44" s="33">
        <f t="shared" si="2"/>
        <v>33.899980999999997</v>
      </c>
      <c r="Z44" s="18">
        <v>274357.12577687204</v>
      </c>
      <c r="AA44" s="2">
        <v>250</v>
      </c>
      <c r="AB44" s="34">
        <v>591.78134899999998</v>
      </c>
    </row>
    <row r="45" spans="1:28">
      <c r="A45" s="2" t="s">
        <v>51</v>
      </c>
      <c r="B45" s="2">
        <v>706</v>
      </c>
      <c r="C45" s="17">
        <v>45997</v>
      </c>
      <c r="D45" s="2">
        <v>24750</v>
      </c>
      <c r="E45" s="2" t="s">
        <v>57</v>
      </c>
      <c r="F45" s="18">
        <v>40813270</v>
      </c>
      <c r="G45" s="18">
        <v>374456740</v>
      </c>
      <c r="H45" s="18">
        <v>415270010</v>
      </c>
      <c r="I45" s="18">
        <v>152798100</v>
      </c>
      <c r="J45" s="18">
        <v>1029350</v>
      </c>
      <c r="K45" s="18">
        <v>129055150</v>
      </c>
      <c r="L45" s="18">
        <v>0</v>
      </c>
      <c r="M45" s="18">
        <v>282882600</v>
      </c>
      <c r="N45" s="18">
        <v>698152610</v>
      </c>
      <c r="O45" s="18">
        <v>118003790</v>
      </c>
      <c r="P45" s="18">
        <v>816156400</v>
      </c>
      <c r="Q45" s="18">
        <v>8907541</v>
      </c>
      <c r="R45" s="18">
        <v>6627373</v>
      </c>
      <c r="S45" s="18">
        <v>15534914</v>
      </c>
      <c r="T45" s="18">
        <v>4230435</v>
      </c>
      <c r="U45" s="18">
        <v>19765349</v>
      </c>
      <c r="V45" s="33">
        <f t="shared" si="3"/>
        <v>21.449998000000001</v>
      </c>
      <c r="W45" s="33">
        <f t="shared" si="0"/>
        <v>23.427997999999999</v>
      </c>
      <c r="X45" s="33">
        <f t="shared" si="1"/>
        <v>22.251459000000001</v>
      </c>
      <c r="Y45" s="33">
        <f t="shared" si="2"/>
        <v>35.849992999999998</v>
      </c>
      <c r="Z45" s="18">
        <v>499094.5228062293</v>
      </c>
      <c r="AA45" s="2">
        <v>27</v>
      </c>
      <c r="AB45" s="34">
        <v>1635.2742069999999</v>
      </c>
    </row>
    <row r="46" spans="1:28">
      <c r="A46" s="2" t="s">
        <v>51</v>
      </c>
      <c r="B46" s="2">
        <v>707</v>
      </c>
      <c r="C46" s="17">
        <v>46011</v>
      </c>
      <c r="D46" s="2">
        <v>25470</v>
      </c>
      <c r="E46" s="2" t="s">
        <v>58</v>
      </c>
      <c r="F46" s="18">
        <v>70325000</v>
      </c>
      <c r="G46" s="18">
        <v>165670020</v>
      </c>
      <c r="H46" s="18">
        <v>235995020</v>
      </c>
      <c r="I46" s="18">
        <v>80066580</v>
      </c>
      <c r="J46" s="18">
        <v>3494730</v>
      </c>
      <c r="K46" s="18">
        <v>29026790</v>
      </c>
      <c r="L46" s="18">
        <v>0</v>
      </c>
      <c r="M46" s="18">
        <v>112588100</v>
      </c>
      <c r="N46" s="18">
        <v>348583120</v>
      </c>
      <c r="O46" s="18">
        <v>99683290</v>
      </c>
      <c r="P46" s="18">
        <v>448266410</v>
      </c>
      <c r="Q46" s="18">
        <v>5238865</v>
      </c>
      <c r="R46" s="18">
        <v>2563968</v>
      </c>
      <c r="S46" s="18">
        <v>7802833</v>
      </c>
      <c r="T46" s="18">
        <v>2985514</v>
      </c>
      <c r="U46" s="18">
        <v>10788347</v>
      </c>
      <c r="V46" s="33">
        <f t="shared" si="3"/>
        <v>22.199048999999999</v>
      </c>
      <c r="W46" s="33">
        <f t="shared" si="0"/>
        <v>22.772993</v>
      </c>
      <c r="X46" s="33">
        <f t="shared" si="1"/>
        <v>22.384426000000001</v>
      </c>
      <c r="Y46" s="33">
        <f t="shared" si="2"/>
        <v>29.949995000000001</v>
      </c>
      <c r="Z46" s="18">
        <v>363619.4964979472</v>
      </c>
      <c r="AA46" s="2">
        <v>101</v>
      </c>
      <c r="AB46" s="34">
        <v>1232.78981</v>
      </c>
    </row>
    <row r="47" spans="1:28">
      <c r="A47" s="2" t="s">
        <v>59</v>
      </c>
      <c r="B47" s="2">
        <v>801</v>
      </c>
      <c r="C47" s="17">
        <v>46037</v>
      </c>
      <c r="D47" s="2">
        <v>21550</v>
      </c>
      <c r="E47" s="2" t="s">
        <v>60</v>
      </c>
      <c r="F47" s="18">
        <v>89039240</v>
      </c>
      <c r="G47" s="18">
        <v>249643780</v>
      </c>
      <c r="H47" s="18">
        <v>338683020</v>
      </c>
      <c r="I47" s="18">
        <v>0</v>
      </c>
      <c r="J47" s="18">
        <v>0</v>
      </c>
      <c r="K47" s="18">
        <v>10814670</v>
      </c>
      <c r="L47" s="18">
        <v>135910</v>
      </c>
      <c r="M47" s="18">
        <v>10950580</v>
      </c>
      <c r="N47" s="18">
        <v>349633600</v>
      </c>
      <c r="O47" s="18">
        <v>27654050</v>
      </c>
      <c r="P47" s="18">
        <v>377287650</v>
      </c>
      <c r="Q47" s="18">
        <v>7451024</v>
      </c>
      <c r="R47" s="18">
        <v>245311</v>
      </c>
      <c r="S47" s="18">
        <v>7696335</v>
      </c>
      <c r="T47" s="18">
        <v>1014903</v>
      </c>
      <c r="U47" s="18">
        <v>8711238</v>
      </c>
      <c r="V47" s="33">
        <f t="shared" si="3"/>
        <v>21.999993</v>
      </c>
      <c r="W47" s="33">
        <f t="shared" si="0"/>
        <v>22.401644000000001</v>
      </c>
      <c r="X47" s="33">
        <f t="shared" si="1"/>
        <v>22.012573</v>
      </c>
      <c r="Y47" s="33">
        <f t="shared" si="2"/>
        <v>36.699976999999997</v>
      </c>
      <c r="Z47" s="18">
        <v>290569.17664655822</v>
      </c>
      <c r="AA47" s="2">
        <v>220</v>
      </c>
      <c r="AB47" s="34">
        <v>1298.4434699999999</v>
      </c>
    </row>
    <row r="48" spans="1:28">
      <c r="A48" s="2" t="s">
        <v>59</v>
      </c>
      <c r="B48" s="2">
        <v>802</v>
      </c>
      <c r="C48" s="17">
        <v>46045</v>
      </c>
      <c r="D48" s="2">
        <v>21810</v>
      </c>
      <c r="E48" s="2" t="s">
        <v>61</v>
      </c>
      <c r="F48" s="18">
        <v>33897790</v>
      </c>
      <c r="G48" s="18">
        <v>150555390</v>
      </c>
      <c r="H48" s="18">
        <v>184453180</v>
      </c>
      <c r="I48" s="18">
        <v>0</v>
      </c>
      <c r="J48" s="18">
        <v>0</v>
      </c>
      <c r="K48" s="18">
        <v>2663560</v>
      </c>
      <c r="L48" s="18">
        <v>0</v>
      </c>
      <c r="M48" s="18">
        <v>2663560</v>
      </c>
      <c r="N48" s="18">
        <v>187116740</v>
      </c>
      <c r="O48" s="18">
        <v>5605080</v>
      </c>
      <c r="P48" s="18">
        <v>192721820</v>
      </c>
      <c r="Q48" s="18">
        <v>4057969</v>
      </c>
      <c r="R48" s="18">
        <v>59668</v>
      </c>
      <c r="S48" s="18">
        <v>4117637</v>
      </c>
      <c r="T48" s="18">
        <v>184966</v>
      </c>
      <c r="U48" s="18">
        <v>4302603</v>
      </c>
      <c r="V48" s="33">
        <f t="shared" si="3"/>
        <v>21.999994999999998</v>
      </c>
      <c r="W48" s="33">
        <f t="shared" si="0"/>
        <v>22.401598</v>
      </c>
      <c r="X48" s="33">
        <f t="shared" si="1"/>
        <v>22.005711999999999</v>
      </c>
      <c r="Y48" s="33">
        <f t="shared" si="2"/>
        <v>32.999707000000001</v>
      </c>
      <c r="Z48" s="18">
        <v>286954.51975216821</v>
      </c>
      <c r="AA48" s="2">
        <v>225</v>
      </c>
      <c r="AB48" s="34">
        <v>671.61102800000003</v>
      </c>
    </row>
    <row r="49" spans="1:28">
      <c r="A49" s="2" t="s">
        <v>59</v>
      </c>
      <c r="B49" s="2">
        <v>803</v>
      </c>
      <c r="C49" s="17">
        <v>45377</v>
      </c>
      <c r="D49" s="2">
        <v>22060</v>
      </c>
      <c r="E49" s="2" t="s">
        <v>62</v>
      </c>
      <c r="F49" s="18">
        <v>33637120</v>
      </c>
      <c r="G49" s="18">
        <v>121139740</v>
      </c>
      <c r="H49" s="18">
        <v>154776860</v>
      </c>
      <c r="I49" s="18">
        <v>0</v>
      </c>
      <c r="J49" s="18">
        <v>467340</v>
      </c>
      <c r="K49" s="18">
        <v>22837660</v>
      </c>
      <c r="L49" s="18">
        <v>0</v>
      </c>
      <c r="M49" s="18">
        <v>23305000</v>
      </c>
      <c r="N49" s="18">
        <v>178081860</v>
      </c>
      <c r="O49" s="18">
        <v>12633000</v>
      </c>
      <c r="P49" s="18">
        <v>190714860</v>
      </c>
      <c r="Q49" s="18">
        <v>3405090</v>
      </c>
      <c r="R49" s="18">
        <v>539263</v>
      </c>
      <c r="S49" s="18">
        <v>3944353</v>
      </c>
      <c r="T49" s="18">
        <v>384043</v>
      </c>
      <c r="U49" s="18">
        <v>4328396</v>
      </c>
      <c r="V49" s="33">
        <f t="shared" si="3"/>
        <v>21.999994000000001</v>
      </c>
      <c r="W49" s="33">
        <f t="shared" si="0"/>
        <v>23.139368999999999</v>
      </c>
      <c r="X49" s="33">
        <f t="shared" si="1"/>
        <v>22.149100000000001</v>
      </c>
      <c r="Y49" s="33">
        <f t="shared" si="2"/>
        <v>30.399984</v>
      </c>
      <c r="Z49" s="18">
        <v>202026.72503407695</v>
      </c>
      <c r="AA49" s="2">
        <v>451</v>
      </c>
      <c r="AB49" s="34">
        <v>944.00807599999996</v>
      </c>
    </row>
    <row r="50" spans="1:28">
      <c r="A50" s="2" t="s">
        <v>59</v>
      </c>
      <c r="B50" s="2">
        <v>804</v>
      </c>
      <c r="C50" s="17">
        <v>46078</v>
      </c>
      <c r="D50" s="2">
        <v>24610</v>
      </c>
      <c r="E50" s="2" t="s">
        <v>63</v>
      </c>
      <c r="F50" s="18">
        <v>37530700</v>
      </c>
      <c r="G50" s="18">
        <v>101679780</v>
      </c>
      <c r="H50" s="18">
        <v>139210480</v>
      </c>
      <c r="I50" s="18">
        <v>0</v>
      </c>
      <c r="J50" s="18">
        <v>1118280</v>
      </c>
      <c r="K50" s="18">
        <v>18126820</v>
      </c>
      <c r="L50" s="18">
        <v>0</v>
      </c>
      <c r="M50" s="18">
        <v>19245100</v>
      </c>
      <c r="N50" s="18">
        <v>158455580</v>
      </c>
      <c r="O50" s="18">
        <v>11650210</v>
      </c>
      <c r="P50" s="18">
        <v>170105790</v>
      </c>
      <c r="Q50" s="18">
        <v>3157685</v>
      </c>
      <c r="R50" s="18">
        <v>441130</v>
      </c>
      <c r="S50" s="18">
        <v>3598815</v>
      </c>
      <c r="T50" s="18">
        <v>409915</v>
      </c>
      <c r="U50" s="18">
        <v>4008730</v>
      </c>
      <c r="V50" s="33">
        <f t="shared" si="3"/>
        <v>22.682811000000001</v>
      </c>
      <c r="W50" s="33">
        <f t="shared" si="0"/>
        <v>22.921679000000001</v>
      </c>
      <c r="X50" s="33">
        <f t="shared" si="1"/>
        <v>22.711822000000002</v>
      </c>
      <c r="Y50" s="33">
        <f t="shared" si="2"/>
        <v>35.185203000000001</v>
      </c>
      <c r="Z50" s="18">
        <v>194590.34445353292</v>
      </c>
      <c r="AA50" s="2">
        <v>472</v>
      </c>
      <c r="AB50" s="34">
        <v>874.17384700000002</v>
      </c>
    </row>
    <row r="51" spans="1:28">
      <c r="A51" s="2" t="s">
        <v>59</v>
      </c>
      <c r="B51" s="2">
        <v>805</v>
      </c>
      <c r="C51" s="17">
        <v>46060</v>
      </c>
      <c r="D51" s="2">
        <v>25900</v>
      </c>
      <c r="E51" s="2" t="s">
        <v>64</v>
      </c>
      <c r="F51" s="18">
        <v>89681760</v>
      </c>
      <c r="G51" s="18">
        <v>325774260</v>
      </c>
      <c r="H51" s="18">
        <v>415456020</v>
      </c>
      <c r="I51" s="18">
        <v>100</v>
      </c>
      <c r="J51" s="18">
        <v>5464940</v>
      </c>
      <c r="K51" s="18">
        <v>30980160</v>
      </c>
      <c r="L51" s="18">
        <v>81290</v>
      </c>
      <c r="M51" s="18">
        <v>36526490</v>
      </c>
      <c r="N51" s="18">
        <v>451982510</v>
      </c>
      <c r="O51" s="18">
        <v>19579050</v>
      </c>
      <c r="P51" s="18">
        <v>471561560</v>
      </c>
      <c r="Q51" s="18">
        <v>9140019</v>
      </c>
      <c r="R51" s="18">
        <v>818255</v>
      </c>
      <c r="S51" s="18">
        <v>9958274</v>
      </c>
      <c r="T51" s="18">
        <v>497307</v>
      </c>
      <c r="U51" s="18">
        <v>10455581</v>
      </c>
      <c r="V51" s="33">
        <f t="shared" si="3"/>
        <v>21.999967999999999</v>
      </c>
      <c r="W51" s="33">
        <f t="shared" si="0"/>
        <v>22.401686999999999</v>
      </c>
      <c r="X51" s="33">
        <f t="shared" si="1"/>
        <v>22.032432</v>
      </c>
      <c r="Y51" s="33">
        <f t="shared" si="2"/>
        <v>25.399956</v>
      </c>
      <c r="Z51" s="18">
        <v>165176.38387934785</v>
      </c>
      <c r="AA51" s="2">
        <v>535</v>
      </c>
      <c r="AB51" s="34">
        <v>2854.8969830000001</v>
      </c>
    </row>
    <row r="52" spans="1:28">
      <c r="A52" s="2" t="s">
        <v>65</v>
      </c>
      <c r="B52" s="2">
        <v>901</v>
      </c>
      <c r="C52" s="17">
        <v>46094</v>
      </c>
      <c r="D52" s="2">
        <v>21610</v>
      </c>
      <c r="E52" s="2" t="s">
        <v>66</v>
      </c>
      <c r="F52" s="18">
        <v>53816440</v>
      </c>
      <c r="G52" s="18">
        <v>419948640</v>
      </c>
      <c r="H52" s="18">
        <v>473765080</v>
      </c>
      <c r="I52" s="18">
        <v>0</v>
      </c>
      <c r="J52" s="18">
        <v>20161080</v>
      </c>
      <c r="K52" s="18">
        <v>25466250</v>
      </c>
      <c r="L52" s="18">
        <v>153110</v>
      </c>
      <c r="M52" s="18">
        <v>45780440</v>
      </c>
      <c r="N52" s="18">
        <v>519545520</v>
      </c>
      <c r="O52" s="18">
        <v>140000810</v>
      </c>
      <c r="P52" s="18">
        <v>659546330</v>
      </c>
      <c r="Q52" s="18">
        <v>12501380</v>
      </c>
      <c r="R52" s="18">
        <v>1414121</v>
      </c>
      <c r="S52" s="18">
        <v>13915501</v>
      </c>
      <c r="T52" s="18">
        <v>5843633</v>
      </c>
      <c r="U52" s="18">
        <v>19759134</v>
      </c>
      <c r="V52" s="33">
        <f t="shared" si="3"/>
        <v>26.387297</v>
      </c>
      <c r="W52" s="33">
        <f t="shared" si="0"/>
        <v>30.889195999999998</v>
      </c>
      <c r="X52" s="33">
        <f t="shared" si="1"/>
        <v>26.783988000000001</v>
      </c>
      <c r="Y52" s="33">
        <f t="shared" si="2"/>
        <v>41.739994000000003</v>
      </c>
      <c r="Z52" s="18">
        <v>198478.2933204525</v>
      </c>
      <c r="AA52" s="2">
        <v>466</v>
      </c>
      <c r="AB52" s="34">
        <v>3323.0149200000001</v>
      </c>
    </row>
    <row r="53" spans="1:28">
      <c r="A53" s="2" t="s">
        <v>65</v>
      </c>
      <c r="B53" s="2">
        <v>902</v>
      </c>
      <c r="C53" s="17">
        <v>46102</v>
      </c>
      <c r="D53" s="2">
        <v>21720</v>
      </c>
      <c r="E53" s="2" t="s">
        <v>67</v>
      </c>
      <c r="F53" s="18">
        <v>6572830</v>
      </c>
      <c r="G53" s="18">
        <v>1758976500</v>
      </c>
      <c r="H53" s="18">
        <v>1765549330</v>
      </c>
      <c r="I53" s="18">
        <v>0</v>
      </c>
      <c r="J53" s="18">
        <v>149930840</v>
      </c>
      <c r="K53" s="18">
        <v>332565570</v>
      </c>
      <c r="L53" s="18">
        <v>171560</v>
      </c>
      <c r="M53" s="18">
        <v>482667970</v>
      </c>
      <c r="N53" s="18">
        <v>2248217300</v>
      </c>
      <c r="O53" s="18">
        <v>94653800</v>
      </c>
      <c r="P53" s="18">
        <v>2342871100</v>
      </c>
      <c r="Q53" s="18">
        <v>43109064</v>
      </c>
      <c r="R53" s="18">
        <v>17020706</v>
      </c>
      <c r="S53" s="18">
        <v>60129770</v>
      </c>
      <c r="T53" s="18">
        <v>5890305</v>
      </c>
      <c r="U53" s="18">
        <v>66020075</v>
      </c>
      <c r="V53" s="33">
        <f t="shared" si="3"/>
        <v>24.416799999999999</v>
      </c>
      <c r="W53" s="33">
        <f t="shared" si="0"/>
        <v>35.263798000000001</v>
      </c>
      <c r="X53" s="33">
        <f t="shared" si="1"/>
        <v>26.745533000000002</v>
      </c>
      <c r="Y53" s="33">
        <f t="shared" si="2"/>
        <v>62.229990000000001</v>
      </c>
      <c r="Z53" s="18">
        <v>248902.29578291997</v>
      </c>
      <c r="AA53" s="2">
        <v>317</v>
      </c>
      <c r="AB53" s="34">
        <v>9412.8143440000003</v>
      </c>
    </row>
    <row r="54" spans="1:28">
      <c r="A54" s="2" t="s">
        <v>65</v>
      </c>
      <c r="B54" s="2">
        <v>903</v>
      </c>
      <c r="C54" s="17">
        <v>44107</v>
      </c>
      <c r="D54" s="2">
        <v>22230</v>
      </c>
      <c r="E54" s="2" t="s">
        <v>68</v>
      </c>
      <c r="F54" s="18">
        <v>2131870</v>
      </c>
      <c r="G54" s="18">
        <v>993625450</v>
      </c>
      <c r="H54" s="18">
        <v>995757320</v>
      </c>
      <c r="I54" s="18">
        <v>0</v>
      </c>
      <c r="J54" s="18">
        <v>71110470</v>
      </c>
      <c r="K54" s="18">
        <v>192962660</v>
      </c>
      <c r="L54" s="18">
        <v>320720</v>
      </c>
      <c r="M54" s="18">
        <v>264393850</v>
      </c>
      <c r="N54" s="18">
        <v>1260151170</v>
      </c>
      <c r="O54" s="18">
        <v>7722920</v>
      </c>
      <c r="P54" s="18">
        <v>1267874090</v>
      </c>
      <c r="Q54" s="18">
        <v>21844824</v>
      </c>
      <c r="R54" s="18">
        <v>6593691</v>
      </c>
      <c r="S54" s="18">
        <v>28438515</v>
      </c>
      <c r="T54" s="18">
        <v>320269</v>
      </c>
      <c r="U54" s="18">
        <v>28758784</v>
      </c>
      <c r="V54" s="33">
        <f t="shared" si="3"/>
        <v>21.937899000000002</v>
      </c>
      <c r="W54" s="33">
        <f t="shared" si="0"/>
        <v>24.938897000000001</v>
      </c>
      <c r="X54" s="33">
        <f t="shared" si="1"/>
        <v>22.567542</v>
      </c>
      <c r="Y54" s="33">
        <f t="shared" si="2"/>
        <v>41.469935999999997</v>
      </c>
      <c r="Z54" s="18">
        <v>129478.905141164</v>
      </c>
      <c r="AA54" s="2">
        <v>576</v>
      </c>
      <c r="AB54" s="34">
        <v>9792.1285989999997</v>
      </c>
    </row>
    <row r="55" spans="1:28">
      <c r="A55" s="2" t="s">
        <v>65</v>
      </c>
      <c r="B55" s="2">
        <v>904</v>
      </c>
      <c r="C55" s="17">
        <v>46110</v>
      </c>
      <c r="D55" s="2">
        <v>22750</v>
      </c>
      <c r="E55" s="2" t="s">
        <v>69</v>
      </c>
      <c r="F55" s="18">
        <v>26887860</v>
      </c>
      <c r="G55" s="18">
        <v>4153728450</v>
      </c>
      <c r="H55" s="18">
        <v>4180616310</v>
      </c>
      <c r="I55" s="18">
        <v>0</v>
      </c>
      <c r="J55" s="18">
        <v>504701500</v>
      </c>
      <c r="K55" s="18">
        <v>378381040</v>
      </c>
      <c r="L55" s="18">
        <v>395160</v>
      </c>
      <c r="M55" s="18">
        <v>883477700</v>
      </c>
      <c r="N55" s="18">
        <v>5064094010</v>
      </c>
      <c r="O55" s="18">
        <v>180625660</v>
      </c>
      <c r="P55" s="18">
        <v>5244719670</v>
      </c>
      <c r="Q55" s="18">
        <v>105264992</v>
      </c>
      <c r="R55" s="18">
        <v>30564441</v>
      </c>
      <c r="S55" s="18">
        <v>135829433</v>
      </c>
      <c r="T55" s="18">
        <v>11933937</v>
      </c>
      <c r="U55" s="18">
        <v>147763370</v>
      </c>
      <c r="V55" s="33">
        <f t="shared" si="3"/>
        <v>25.179300000000001</v>
      </c>
      <c r="W55" s="33">
        <f t="shared" si="0"/>
        <v>34.595599999999997</v>
      </c>
      <c r="X55" s="33">
        <f t="shared" si="1"/>
        <v>26.82206</v>
      </c>
      <c r="Y55" s="33">
        <f t="shared" si="2"/>
        <v>66.069997999999998</v>
      </c>
      <c r="Z55" s="18">
        <v>292968.94655554986</v>
      </c>
      <c r="AA55" s="2">
        <v>213</v>
      </c>
      <c r="AB55" s="34">
        <v>17901.964463</v>
      </c>
    </row>
    <row r="56" spans="1:28">
      <c r="A56" s="2" t="s">
        <v>65</v>
      </c>
      <c r="B56" s="2">
        <v>905</v>
      </c>
      <c r="C56" s="17">
        <v>46128</v>
      </c>
      <c r="D56" s="2">
        <v>23100</v>
      </c>
      <c r="E56" s="2" t="s">
        <v>70</v>
      </c>
      <c r="F56" s="18">
        <v>23113360</v>
      </c>
      <c r="G56" s="18">
        <v>236000640</v>
      </c>
      <c r="H56" s="18">
        <v>259114000</v>
      </c>
      <c r="I56" s="18">
        <v>0</v>
      </c>
      <c r="J56" s="18">
        <v>964350</v>
      </c>
      <c r="K56" s="18">
        <v>8807040</v>
      </c>
      <c r="L56" s="18">
        <v>156080</v>
      </c>
      <c r="M56" s="18">
        <v>9927470</v>
      </c>
      <c r="N56" s="18">
        <v>269041470</v>
      </c>
      <c r="O56" s="18">
        <v>8721960</v>
      </c>
      <c r="P56" s="18">
        <v>277763430</v>
      </c>
      <c r="Q56" s="18">
        <v>6848383</v>
      </c>
      <c r="R56" s="18">
        <v>275168</v>
      </c>
      <c r="S56" s="18">
        <v>7123551</v>
      </c>
      <c r="T56" s="18">
        <v>255291</v>
      </c>
      <c r="U56" s="18">
        <v>7378842</v>
      </c>
      <c r="V56" s="33">
        <f t="shared" si="3"/>
        <v>26.43</v>
      </c>
      <c r="W56" s="33">
        <f t="shared" si="0"/>
        <v>27.717836999999999</v>
      </c>
      <c r="X56" s="33">
        <f t="shared" si="1"/>
        <v>26.477519999999998</v>
      </c>
      <c r="Y56" s="33">
        <f t="shared" si="2"/>
        <v>29.269912000000001</v>
      </c>
      <c r="Z56" s="18">
        <v>193479.96924545139</v>
      </c>
      <c r="AA56" s="2">
        <v>475</v>
      </c>
      <c r="AB56" s="34">
        <v>1435.6185350000001</v>
      </c>
    </row>
    <row r="57" spans="1:28">
      <c r="A57" s="2" t="s">
        <v>65</v>
      </c>
      <c r="B57" s="2">
        <v>906</v>
      </c>
      <c r="C57" s="17">
        <v>44404</v>
      </c>
      <c r="D57" s="2">
        <v>23410</v>
      </c>
      <c r="E57" s="2" t="s">
        <v>71</v>
      </c>
      <c r="F57" s="18">
        <v>823770</v>
      </c>
      <c r="G57" s="18">
        <v>769256870</v>
      </c>
      <c r="H57" s="18">
        <v>770080640</v>
      </c>
      <c r="I57" s="18">
        <v>0</v>
      </c>
      <c r="J57" s="18">
        <v>58596520</v>
      </c>
      <c r="K57" s="18">
        <v>193204690</v>
      </c>
      <c r="L57" s="18">
        <v>2701830</v>
      </c>
      <c r="M57" s="18">
        <v>254503040</v>
      </c>
      <c r="N57" s="18">
        <v>1024583680</v>
      </c>
      <c r="O57" s="18">
        <v>118176510</v>
      </c>
      <c r="P57" s="18">
        <v>1142760190</v>
      </c>
      <c r="Q57" s="18">
        <v>27414870</v>
      </c>
      <c r="R57" s="18">
        <v>9060307</v>
      </c>
      <c r="S57" s="18">
        <v>36475177</v>
      </c>
      <c r="T57" s="18">
        <v>4359530</v>
      </c>
      <c r="U57" s="18">
        <v>40834707</v>
      </c>
      <c r="V57" s="33">
        <f t="shared" si="3"/>
        <v>35.599998999999997</v>
      </c>
      <c r="W57" s="33">
        <f t="shared" si="0"/>
        <v>35.599995</v>
      </c>
      <c r="X57" s="33">
        <f t="shared" si="1"/>
        <v>35.599997999999999</v>
      </c>
      <c r="Y57" s="33">
        <f t="shared" si="2"/>
        <v>36.889988000000002</v>
      </c>
      <c r="Z57" s="18">
        <v>147226.79333343808</v>
      </c>
      <c r="AA57" s="2">
        <v>554</v>
      </c>
      <c r="AB57" s="34">
        <v>7761.903687</v>
      </c>
    </row>
    <row r="58" spans="1:28">
      <c r="A58" s="2" t="s">
        <v>65</v>
      </c>
      <c r="B58" s="2">
        <v>907</v>
      </c>
      <c r="C58" s="17">
        <v>46136</v>
      </c>
      <c r="D58" s="2">
        <v>23690</v>
      </c>
      <c r="E58" s="2" t="s">
        <v>72</v>
      </c>
      <c r="F58" s="18">
        <v>3195030</v>
      </c>
      <c r="G58" s="18">
        <v>53467160</v>
      </c>
      <c r="H58" s="18">
        <v>56662190</v>
      </c>
      <c r="I58" s="18">
        <v>0</v>
      </c>
      <c r="J58" s="18">
        <v>3754360</v>
      </c>
      <c r="K58" s="18">
        <v>5981880</v>
      </c>
      <c r="L58" s="18">
        <v>246450</v>
      </c>
      <c r="M58" s="18">
        <v>9982690</v>
      </c>
      <c r="N58" s="18">
        <v>66644880</v>
      </c>
      <c r="O58" s="18">
        <v>6374570</v>
      </c>
      <c r="P58" s="18">
        <v>73019450</v>
      </c>
      <c r="Q58" s="18">
        <v>1244619</v>
      </c>
      <c r="R58" s="18">
        <v>219240</v>
      </c>
      <c r="S58" s="18">
        <v>1463859</v>
      </c>
      <c r="T58" s="18">
        <v>172240</v>
      </c>
      <c r="U58" s="18">
        <v>1636099</v>
      </c>
      <c r="V58" s="33">
        <f t="shared" si="3"/>
        <v>21.965599999999998</v>
      </c>
      <c r="W58" s="33">
        <f t="shared" si="0"/>
        <v>21.962015999999998</v>
      </c>
      <c r="X58" s="33">
        <f t="shared" si="1"/>
        <v>21.965063000000001</v>
      </c>
      <c r="Y58" s="33">
        <f t="shared" si="2"/>
        <v>27.019862</v>
      </c>
      <c r="Z58" s="18">
        <v>130235.26314250065</v>
      </c>
      <c r="AA58" s="2">
        <v>575</v>
      </c>
      <c r="AB58" s="34">
        <v>560.67341699999997</v>
      </c>
    </row>
    <row r="59" spans="1:28">
      <c r="A59" s="2" t="s">
        <v>65</v>
      </c>
      <c r="B59" s="2">
        <v>908</v>
      </c>
      <c r="C59" s="17">
        <v>46144</v>
      </c>
      <c r="D59" s="2">
        <v>24710</v>
      </c>
      <c r="E59" s="2" t="s">
        <v>73</v>
      </c>
      <c r="F59" s="18">
        <v>62979730</v>
      </c>
      <c r="G59" s="18">
        <v>517026760</v>
      </c>
      <c r="H59" s="18">
        <v>580006490</v>
      </c>
      <c r="I59" s="18">
        <v>0</v>
      </c>
      <c r="J59" s="18">
        <v>4413410</v>
      </c>
      <c r="K59" s="18">
        <v>19518570</v>
      </c>
      <c r="L59" s="18">
        <v>54780</v>
      </c>
      <c r="M59" s="18">
        <v>23986760</v>
      </c>
      <c r="N59" s="18">
        <v>603993250</v>
      </c>
      <c r="O59" s="18">
        <v>39220990</v>
      </c>
      <c r="P59" s="18">
        <v>643214240</v>
      </c>
      <c r="Q59" s="18">
        <v>12719542</v>
      </c>
      <c r="R59" s="18">
        <v>526029</v>
      </c>
      <c r="S59" s="18">
        <v>13245571</v>
      </c>
      <c r="T59" s="18">
        <v>1763375</v>
      </c>
      <c r="U59" s="18">
        <v>15008946</v>
      </c>
      <c r="V59" s="33">
        <f t="shared" si="3"/>
        <v>21.929998999999999</v>
      </c>
      <c r="W59" s="33">
        <f t="shared" si="0"/>
        <v>21.929973</v>
      </c>
      <c r="X59" s="33">
        <f t="shared" si="1"/>
        <v>21.929998000000001</v>
      </c>
      <c r="Y59" s="33">
        <f t="shared" si="2"/>
        <v>44.959981999999997</v>
      </c>
      <c r="Z59" s="18">
        <v>253385.98384742267</v>
      </c>
      <c r="AA59" s="2">
        <v>297</v>
      </c>
      <c r="AB59" s="34">
        <v>2538.476005</v>
      </c>
    </row>
    <row r="60" spans="1:28">
      <c r="A60" s="2" t="s">
        <v>65</v>
      </c>
      <c r="B60" s="2">
        <v>909</v>
      </c>
      <c r="C60" s="17">
        <v>46151</v>
      </c>
      <c r="D60" s="2">
        <v>25280</v>
      </c>
      <c r="E60" s="2" t="s">
        <v>74</v>
      </c>
      <c r="F60" s="18">
        <v>128516540</v>
      </c>
      <c r="G60" s="18">
        <v>742552410</v>
      </c>
      <c r="H60" s="18">
        <v>871068950</v>
      </c>
      <c r="I60" s="18">
        <v>0</v>
      </c>
      <c r="J60" s="18">
        <v>4178640</v>
      </c>
      <c r="K60" s="18">
        <v>209830250</v>
      </c>
      <c r="L60" s="18">
        <v>312720</v>
      </c>
      <c r="M60" s="18">
        <v>214321610</v>
      </c>
      <c r="N60" s="18">
        <v>1085390560</v>
      </c>
      <c r="O60" s="18">
        <v>56674940</v>
      </c>
      <c r="P60" s="18">
        <v>1142065500</v>
      </c>
      <c r="Q60" s="18">
        <v>19102541</v>
      </c>
      <c r="R60" s="18">
        <v>4706545</v>
      </c>
      <c r="S60" s="18">
        <v>23809086</v>
      </c>
      <c r="T60" s="18">
        <v>2846781</v>
      </c>
      <c r="U60" s="18">
        <v>26655867</v>
      </c>
      <c r="V60" s="33">
        <f t="shared" si="3"/>
        <v>21.929998999999999</v>
      </c>
      <c r="W60" s="33">
        <f t="shared" si="0"/>
        <v>21.960197999999998</v>
      </c>
      <c r="X60" s="33">
        <f t="shared" si="1"/>
        <v>21.935962</v>
      </c>
      <c r="Y60" s="33">
        <f t="shared" si="2"/>
        <v>50.229978000000003</v>
      </c>
      <c r="Z60" s="18">
        <v>382235.47730799328</v>
      </c>
      <c r="AA60" s="2">
        <v>84</v>
      </c>
      <c r="AB60" s="34">
        <v>2987.858448</v>
      </c>
    </row>
    <row r="61" spans="1:28">
      <c r="A61" s="2" t="s">
        <v>65</v>
      </c>
      <c r="B61" s="2">
        <v>910</v>
      </c>
      <c r="C61" s="17">
        <v>139303</v>
      </c>
      <c r="D61" s="2">
        <v>23525</v>
      </c>
      <c r="E61" s="2" t="s">
        <v>75</v>
      </c>
      <c r="F61" s="18">
        <v>12283410</v>
      </c>
      <c r="G61" s="18">
        <v>324724760</v>
      </c>
      <c r="H61" s="18">
        <v>337008170</v>
      </c>
      <c r="I61" s="18">
        <v>0</v>
      </c>
      <c r="J61" s="18">
        <v>60826200</v>
      </c>
      <c r="K61" s="18">
        <v>60241040</v>
      </c>
      <c r="L61" s="18">
        <v>30670</v>
      </c>
      <c r="M61" s="18">
        <v>121097910</v>
      </c>
      <c r="N61" s="18">
        <v>458106080</v>
      </c>
      <c r="O61" s="18">
        <v>96516590</v>
      </c>
      <c r="P61" s="18">
        <v>554622670</v>
      </c>
      <c r="Q61" s="18">
        <v>11545898</v>
      </c>
      <c r="R61" s="18">
        <v>4148813</v>
      </c>
      <c r="S61" s="18">
        <v>15694711</v>
      </c>
      <c r="T61" s="18">
        <v>3441780</v>
      </c>
      <c r="U61" s="18">
        <v>19136491</v>
      </c>
      <c r="V61" s="33">
        <f t="shared" si="3"/>
        <v>34.259993999999999</v>
      </c>
      <c r="W61" s="33">
        <f t="shared" si="0"/>
        <v>34.259988</v>
      </c>
      <c r="X61" s="33">
        <f t="shared" si="1"/>
        <v>34.259993000000001</v>
      </c>
      <c r="Y61" s="33">
        <f t="shared" si="2"/>
        <v>35.659982999999997</v>
      </c>
      <c r="Z61" s="18">
        <v>187389.66999337499</v>
      </c>
      <c r="AA61" s="2">
        <v>486</v>
      </c>
      <c r="AB61" s="34">
        <v>2959.7291570000002</v>
      </c>
    </row>
    <row r="62" spans="1:28">
      <c r="A62" s="2" t="s">
        <v>76</v>
      </c>
      <c r="B62" s="2">
        <v>1001</v>
      </c>
      <c r="C62" s="17">
        <v>46177</v>
      </c>
      <c r="D62" s="2">
        <v>20660</v>
      </c>
      <c r="E62" s="2" t="s">
        <v>77</v>
      </c>
      <c r="F62" s="18">
        <v>16395750</v>
      </c>
      <c r="G62" s="18">
        <v>147762140</v>
      </c>
      <c r="H62" s="18">
        <v>164157890</v>
      </c>
      <c r="I62" s="18">
        <v>24152310</v>
      </c>
      <c r="J62" s="18">
        <v>1404740</v>
      </c>
      <c r="K62" s="18">
        <v>7504830</v>
      </c>
      <c r="L62" s="18">
        <v>28120</v>
      </c>
      <c r="M62" s="18">
        <v>33090000</v>
      </c>
      <c r="N62" s="18">
        <v>197247890</v>
      </c>
      <c r="O62" s="18">
        <v>34205660</v>
      </c>
      <c r="P62" s="18">
        <v>231453550</v>
      </c>
      <c r="Q62" s="18">
        <v>4883697</v>
      </c>
      <c r="R62" s="18">
        <v>1044690</v>
      </c>
      <c r="S62" s="18">
        <v>5928387</v>
      </c>
      <c r="T62" s="18">
        <v>1445188</v>
      </c>
      <c r="U62" s="18">
        <v>7373575</v>
      </c>
      <c r="V62" s="33">
        <f t="shared" si="3"/>
        <v>29.749998999999999</v>
      </c>
      <c r="W62" s="33">
        <f t="shared" si="0"/>
        <v>31.571169999999999</v>
      </c>
      <c r="X62" s="33">
        <f t="shared" si="1"/>
        <v>30.055515</v>
      </c>
      <c r="Y62" s="33">
        <f t="shared" si="2"/>
        <v>42.249966999999998</v>
      </c>
      <c r="Z62" s="18">
        <v>349824.07021086453</v>
      </c>
      <c r="AA62" s="2">
        <v>116</v>
      </c>
      <c r="AB62" s="34">
        <v>661.62842899999998</v>
      </c>
    </row>
    <row r="63" spans="1:28">
      <c r="A63" s="2" t="s">
        <v>76</v>
      </c>
      <c r="B63" s="2">
        <v>1002</v>
      </c>
      <c r="C63" s="17">
        <v>45278</v>
      </c>
      <c r="D63" s="2">
        <v>20870</v>
      </c>
      <c r="E63" s="2" t="s">
        <v>78</v>
      </c>
      <c r="F63" s="18">
        <v>141550060</v>
      </c>
      <c r="G63" s="18">
        <v>254447120</v>
      </c>
      <c r="H63" s="18">
        <v>395997180</v>
      </c>
      <c r="I63" s="18">
        <v>99394450</v>
      </c>
      <c r="J63" s="18">
        <v>6181140</v>
      </c>
      <c r="K63" s="18">
        <v>31636540</v>
      </c>
      <c r="L63" s="18">
        <v>330680</v>
      </c>
      <c r="M63" s="18">
        <v>137542810</v>
      </c>
      <c r="N63" s="18">
        <v>533539990</v>
      </c>
      <c r="O63" s="18">
        <v>211567720</v>
      </c>
      <c r="P63" s="18">
        <v>745107710</v>
      </c>
      <c r="Q63" s="18">
        <v>8711937</v>
      </c>
      <c r="R63" s="18">
        <v>3208474</v>
      </c>
      <c r="S63" s="18">
        <v>11920411</v>
      </c>
      <c r="T63" s="18">
        <v>6389345</v>
      </c>
      <c r="U63" s="18">
        <v>18309756</v>
      </c>
      <c r="V63" s="33">
        <f t="shared" si="3"/>
        <v>21.999998000000001</v>
      </c>
      <c r="W63" s="33">
        <f t="shared" si="0"/>
        <v>23.327093999999999</v>
      </c>
      <c r="X63" s="33">
        <f t="shared" si="1"/>
        <v>22.342113000000001</v>
      </c>
      <c r="Y63" s="33">
        <f t="shared" si="2"/>
        <v>30.199998999999998</v>
      </c>
      <c r="Z63" s="18">
        <v>383367.62186193274</v>
      </c>
      <c r="AA63" s="2">
        <v>83</v>
      </c>
      <c r="AB63" s="34">
        <v>1943.5853930000001</v>
      </c>
    </row>
    <row r="64" spans="1:28">
      <c r="A64" s="2" t="s">
        <v>79</v>
      </c>
      <c r="B64" s="2">
        <v>1101</v>
      </c>
      <c r="C64" s="17">
        <v>46193</v>
      </c>
      <c r="D64" s="2">
        <v>22110</v>
      </c>
      <c r="E64" s="2" t="s">
        <v>80</v>
      </c>
      <c r="F64" s="18">
        <v>114711040</v>
      </c>
      <c r="G64" s="18">
        <v>230581670</v>
      </c>
      <c r="H64" s="18">
        <v>345292710</v>
      </c>
      <c r="I64" s="18">
        <v>0</v>
      </c>
      <c r="J64" s="18">
        <v>10973630</v>
      </c>
      <c r="K64" s="18">
        <v>10704270</v>
      </c>
      <c r="L64" s="18">
        <v>205990</v>
      </c>
      <c r="M64" s="18">
        <v>21883890</v>
      </c>
      <c r="N64" s="18">
        <v>367176600</v>
      </c>
      <c r="O64" s="18">
        <v>11420530</v>
      </c>
      <c r="P64" s="18">
        <v>378597130</v>
      </c>
      <c r="Q64" s="18">
        <v>7601204</v>
      </c>
      <c r="R64" s="18">
        <v>492864</v>
      </c>
      <c r="S64" s="18">
        <v>8094068</v>
      </c>
      <c r="T64" s="18">
        <v>320916</v>
      </c>
      <c r="U64" s="18">
        <v>8414984</v>
      </c>
      <c r="V64" s="33">
        <f t="shared" si="3"/>
        <v>22.013798000000001</v>
      </c>
      <c r="W64" s="33">
        <f t="shared" si="0"/>
        <v>22.521773</v>
      </c>
      <c r="X64" s="33">
        <f t="shared" si="1"/>
        <v>22.044073999999998</v>
      </c>
      <c r="Y64" s="33">
        <f t="shared" si="2"/>
        <v>28.099921999999999</v>
      </c>
      <c r="Z64" s="18">
        <v>233887.52907183481</v>
      </c>
      <c r="AA64" s="2">
        <v>358</v>
      </c>
      <c r="AB64" s="34">
        <v>1618.7144800000001</v>
      </c>
    </row>
    <row r="65" spans="1:28">
      <c r="A65" s="2" t="s">
        <v>79</v>
      </c>
      <c r="B65" s="2">
        <v>1102</v>
      </c>
      <c r="C65" s="17">
        <v>45484</v>
      </c>
      <c r="D65" s="2">
        <v>23320</v>
      </c>
      <c r="E65" s="2" t="s">
        <v>81</v>
      </c>
      <c r="F65" s="18">
        <v>36187310</v>
      </c>
      <c r="G65" s="18">
        <v>94882090</v>
      </c>
      <c r="H65" s="18">
        <v>131069400</v>
      </c>
      <c r="I65" s="18">
        <v>0</v>
      </c>
      <c r="J65" s="18">
        <v>1536660</v>
      </c>
      <c r="K65" s="18">
        <v>4022610</v>
      </c>
      <c r="L65" s="18">
        <v>77190</v>
      </c>
      <c r="M65" s="18">
        <v>5636460</v>
      </c>
      <c r="N65" s="18">
        <v>136705860</v>
      </c>
      <c r="O65" s="18">
        <v>6335910</v>
      </c>
      <c r="P65" s="18">
        <v>143041770</v>
      </c>
      <c r="Q65" s="18">
        <v>3067023</v>
      </c>
      <c r="R65" s="18">
        <v>152804</v>
      </c>
      <c r="S65" s="18">
        <v>3219827</v>
      </c>
      <c r="T65" s="18">
        <v>188175</v>
      </c>
      <c r="U65" s="18">
        <v>3408002</v>
      </c>
      <c r="V65" s="33">
        <f t="shared" si="3"/>
        <v>23.399992999999998</v>
      </c>
      <c r="W65" s="33">
        <f t="shared" si="0"/>
        <v>27.109923999999999</v>
      </c>
      <c r="X65" s="33">
        <f t="shared" si="1"/>
        <v>23.552955000000001</v>
      </c>
      <c r="Y65" s="33">
        <f t="shared" si="2"/>
        <v>29.699759</v>
      </c>
      <c r="Z65" s="18">
        <v>196277.56896619112</v>
      </c>
      <c r="AA65" s="2">
        <v>468</v>
      </c>
      <c r="AB65" s="34">
        <v>728.77288399999998</v>
      </c>
    </row>
    <row r="66" spans="1:28">
      <c r="A66" s="2" t="s">
        <v>79</v>
      </c>
      <c r="B66" s="2">
        <v>1103</v>
      </c>
      <c r="C66" s="17">
        <v>46201</v>
      </c>
      <c r="D66" s="2">
        <v>25380</v>
      </c>
      <c r="E66" s="2" t="s">
        <v>82</v>
      </c>
      <c r="F66" s="18">
        <v>51199100</v>
      </c>
      <c r="G66" s="18">
        <v>115936770</v>
      </c>
      <c r="H66" s="18">
        <v>167135870</v>
      </c>
      <c r="I66" s="18">
        <v>0</v>
      </c>
      <c r="J66" s="18">
        <v>190710</v>
      </c>
      <c r="K66" s="18">
        <v>4924480</v>
      </c>
      <c r="L66" s="18">
        <v>0</v>
      </c>
      <c r="M66" s="18">
        <v>5115190</v>
      </c>
      <c r="N66" s="18">
        <v>172251060</v>
      </c>
      <c r="O66" s="18">
        <v>6858630</v>
      </c>
      <c r="P66" s="18">
        <v>179109690</v>
      </c>
      <c r="Q66" s="18">
        <v>3676987</v>
      </c>
      <c r="R66" s="18">
        <v>136366</v>
      </c>
      <c r="S66" s="18">
        <v>3813353</v>
      </c>
      <c r="T66" s="18">
        <v>189296</v>
      </c>
      <c r="U66" s="18">
        <v>4002649</v>
      </c>
      <c r="V66" s="33">
        <f t="shared" si="3"/>
        <v>21.999987000000001</v>
      </c>
      <c r="W66" s="33">
        <f t="shared" si="0"/>
        <v>26.659029</v>
      </c>
      <c r="X66" s="33">
        <f t="shared" si="1"/>
        <v>22.138342999999999</v>
      </c>
      <c r="Y66" s="33">
        <f t="shared" si="2"/>
        <v>27.599681</v>
      </c>
      <c r="Z66" s="18">
        <v>212214.54660735064</v>
      </c>
      <c r="AA66" s="2">
        <v>424</v>
      </c>
      <c r="AB66" s="34">
        <v>844.00288699999999</v>
      </c>
    </row>
    <row r="67" spans="1:28">
      <c r="A67" s="2" t="s">
        <v>79</v>
      </c>
      <c r="B67" s="2">
        <v>1104</v>
      </c>
      <c r="C67" s="17">
        <v>44941</v>
      </c>
      <c r="D67" s="2">
        <v>25530</v>
      </c>
      <c r="E67" s="2" t="s">
        <v>83</v>
      </c>
      <c r="F67" s="18">
        <v>28097230</v>
      </c>
      <c r="G67" s="18">
        <v>259985330</v>
      </c>
      <c r="H67" s="18">
        <v>288082560</v>
      </c>
      <c r="I67" s="18">
        <v>0</v>
      </c>
      <c r="J67" s="18">
        <v>29961010</v>
      </c>
      <c r="K67" s="18">
        <v>53385890</v>
      </c>
      <c r="L67" s="18">
        <v>267460</v>
      </c>
      <c r="M67" s="18">
        <v>83614360</v>
      </c>
      <c r="N67" s="18">
        <v>371696920</v>
      </c>
      <c r="O67" s="18">
        <v>22129550</v>
      </c>
      <c r="P67" s="18">
        <v>393826470</v>
      </c>
      <c r="Q67" s="18">
        <v>7380214</v>
      </c>
      <c r="R67" s="18">
        <v>3491660</v>
      </c>
      <c r="S67" s="18">
        <v>10871874</v>
      </c>
      <c r="T67" s="18">
        <v>1472721</v>
      </c>
      <c r="U67" s="18">
        <v>12344595</v>
      </c>
      <c r="V67" s="33">
        <f t="shared" si="3"/>
        <v>25.618399</v>
      </c>
      <c r="W67" s="33">
        <f t="shared" si="0"/>
        <v>41.759095000000002</v>
      </c>
      <c r="X67" s="33">
        <f t="shared" si="1"/>
        <v>29.249298</v>
      </c>
      <c r="Y67" s="33">
        <f t="shared" si="2"/>
        <v>66.549975000000003</v>
      </c>
      <c r="Z67" s="18">
        <v>194138.06035381323</v>
      </c>
      <c r="AA67" s="2">
        <v>473</v>
      </c>
      <c r="AB67" s="34">
        <v>2028.589702</v>
      </c>
    </row>
    <row r="68" spans="1:28">
      <c r="A68" s="2" t="s">
        <v>79</v>
      </c>
      <c r="B68" s="2">
        <v>1105</v>
      </c>
      <c r="C68" s="17">
        <v>46219</v>
      </c>
      <c r="D68" s="2">
        <v>25870</v>
      </c>
      <c r="E68" s="2" t="s">
        <v>84</v>
      </c>
      <c r="F68" s="18">
        <v>50218180</v>
      </c>
      <c r="G68" s="18">
        <v>128982960</v>
      </c>
      <c r="H68" s="18">
        <v>179201140</v>
      </c>
      <c r="I68" s="18">
        <v>0</v>
      </c>
      <c r="J68" s="18">
        <v>3574760</v>
      </c>
      <c r="K68" s="18">
        <v>8279860</v>
      </c>
      <c r="L68" s="18">
        <v>232380</v>
      </c>
      <c r="M68" s="18">
        <v>12087000</v>
      </c>
      <c r="N68" s="18">
        <v>191288140</v>
      </c>
      <c r="O68" s="18">
        <v>10207620</v>
      </c>
      <c r="P68" s="18">
        <v>201495760</v>
      </c>
      <c r="Q68" s="18">
        <v>3945005</v>
      </c>
      <c r="R68" s="18">
        <v>265913</v>
      </c>
      <c r="S68" s="18">
        <v>4210918</v>
      </c>
      <c r="T68" s="18">
        <v>363390</v>
      </c>
      <c r="U68" s="18">
        <v>4574308</v>
      </c>
      <c r="V68" s="33">
        <f t="shared" si="3"/>
        <v>22.014396999999999</v>
      </c>
      <c r="W68" s="33">
        <f t="shared" si="0"/>
        <v>21.999917</v>
      </c>
      <c r="X68" s="33">
        <f t="shared" si="1"/>
        <v>22.013482</v>
      </c>
      <c r="Y68" s="33">
        <f t="shared" si="2"/>
        <v>35.599874999999997</v>
      </c>
      <c r="Z68" s="18">
        <v>212799.4220706537</v>
      </c>
      <c r="AA68" s="2">
        <v>419</v>
      </c>
      <c r="AB68" s="34">
        <v>946.88114299999995</v>
      </c>
    </row>
    <row r="69" spans="1:28">
      <c r="A69" s="2" t="s">
        <v>85</v>
      </c>
      <c r="B69" s="2">
        <v>1201</v>
      </c>
      <c r="C69" s="17">
        <v>46235</v>
      </c>
      <c r="D69" s="2">
        <v>23080</v>
      </c>
      <c r="E69" s="2" t="s">
        <v>86</v>
      </c>
      <c r="F69" s="18">
        <v>30657280</v>
      </c>
      <c r="G69" s="18">
        <v>290601090</v>
      </c>
      <c r="H69" s="18">
        <v>321258370</v>
      </c>
      <c r="I69" s="18">
        <v>0</v>
      </c>
      <c r="J69" s="18">
        <v>5831910</v>
      </c>
      <c r="K69" s="18">
        <v>33064610</v>
      </c>
      <c r="L69" s="18">
        <v>132610</v>
      </c>
      <c r="M69" s="18">
        <v>39029130</v>
      </c>
      <c r="N69" s="18">
        <v>360287500</v>
      </c>
      <c r="O69" s="18">
        <v>18713350</v>
      </c>
      <c r="P69" s="18">
        <v>379000850</v>
      </c>
      <c r="Q69" s="18">
        <v>10389174</v>
      </c>
      <c r="R69" s="18">
        <v>1311238</v>
      </c>
      <c r="S69" s="18">
        <v>11700412</v>
      </c>
      <c r="T69" s="18">
        <v>739925</v>
      </c>
      <c r="U69" s="18">
        <v>12440337</v>
      </c>
      <c r="V69" s="33">
        <f t="shared" si="3"/>
        <v>32.338999000000001</v>
      </c>
      <c r="W69" s="33">
        <f t="shared" si="0"/>
        <v>33.596392999999999</v>
      </c>
      <c r="X69" s="33">
        <f t="shared" si="1"/>
        <v>32.475209</v>
      </c>
      <c r="Y69" s="33">
        <f t="shared" si="2"/>
        <v>39.539954000000002</v>
      </c>
      <c r="Z69" s="18">
        <v>212612.7382827377</v>
      </c>
      <c r="AA69" s="2">
        <v>420</v>
      </c>
      <c r="AB69" s="34">
        <v>1782.5876900000001</v>
      </c>
    </row>
    <row r="70" spans="1:28">
      <c r="A70" s="2" t="s">
        <v>85</v>
      </c>
      <c r="B70" s="2">
        <v>1202</v>
      </c>
      <c r="C70" s="17">
        <v>46243</v>
      </c>
      <c r="D70" s="2">
        <v>23630</v>
      </c>
      <c r="E70" s="2" t="s">
        <v>87</v>
      </c>
      <c r="F70" s="18">
        <v>29891460</v>
      </c>
      <c r="G70" s="18">
        <v>320047510</v>
      </c>
      <c r="H70" s="18">
        <v>349938970</v>
      </c>
      <c r="I70" s="18">
        <v>0</v>
      </c>
      <c r="J70" s="18">
        <v>7419480</v>
      </c>
      <c r="K70" s="18">
        <v>28035370</v>
      </c>
      <c r="L70" s="18">
        <v>0</v>
      </c>
      <c r="M70" s="18">
        <v>35454850</v>
      </c>
      <c r="N70" s="18">
        <v>385393820</v>
      </c>
      <c r="O70" s="18">
        <v>21330830</v>
      </c>
      <c r="P70" s="18">
        <v>406724650</v>
      </c>
      <c r="Q70" s="18">
        <v>10298353</v>
      </c>
      <c r="R70" s="18">
        <v>1150301</v>
      </c>
      <c r="S70" s="18">
        <v>11448654</v>
      </c>
      <c r="T70" s="18">
        <v>794146</v>
      </c>
      <c r="U70" s="18">
        <v>12242800</v>
      </c>
      <c r="V70" s="33">
        <f t="shared" si="3"/>
        <v>29.428996999999999</v>
      </c>
      <c r="W70" s="33">
        <f t="shared" ref="W70:W133" si="4">ROUND(R70/M70*1000,6)</f>
        <v>32.444108</v>
      </c>
      <c r="X70" s="33">
        <f t="shared" ref="X70:X133" si="5">ROUND(S70/N70*1000,6)</f>
        <v>29.706377</v>
      </c>
      <c r="Y70" s="33">
        <f t="shared" ref="Y70:Y133" si="6">ROUND(T70/O70*1000,6)</f>
        <v>37.229962</v>
      </c>
      <c r="Z70" s="18">
        <v>146052.29363342474</v>
      </c>
      <c r="AA70" s="2">
        <v>556</v>
      </c>
      <c r="AB70" s="34">
        <v>2784.7878310000001</v>
      </c>
    </row>
    <row r="71" spans="1:28">
      <c r="A71" s="2" t="s">
        <v>85</v>
      </c>
      <c r="B71" s="2">
        <v>1203</v>
      </c>
      <c r="C71" s="17">
        <v>46250</v>
      </c>
      <c r="D71" s="2">
        <v>23910</v>
      </c>
      <c r="E71" s="2" t="s">
        <v>88</v>
      </c>
      <c r="F71" s="18">
        <v>65337200</v>
      </c>
      <c r="G71" s="18">
        <v>535255160</v>
      </c>
      <c r="H71" s="18">
        <v>600592360</v>
      </c>
      <c r="I71" s="18">
        <v>0</v>
      </c>
      <c r="J71" s="18">
        <v>11043230</v>
      </c>
      <c r="K71" s="18">
        <v>48947320</v>
      </c>
      <c r="L71" s="18">
        <v>348620</v>
      </c>
      <c r="M71" s="18">
        <v>60339170</v>
      </c>
      <c r="N71" s="18">
        <v>660931530</v>
      </c>
      <c r="O71" s="18">
        <v>30678390</v>
      </c>
      <c r="P71" s="18">
        <v>691609920</v>
      </c>
      <c r="Q71" s="18">
        <v>13716089</v>
      </c>
      <c r="R71" s="18">
        <v>2258517</v>
      </c>
      <c r="S71" s="18">
        <v>15974606</v>
      </c>
      <c r="T71" s="18">
        <v>1521404</v>
      </c>
      <c r="U71" s="18">
        <v>17496010</v>
      </c>
      <c r="V71" s="33">
        <f t="shared" si="3"/>
        <v>22.837602</v>
      </c>
      <c r="W71" s="33">
        <f t="shared" si="4"/>
        <v>37.430362000000002</v>
      </c>
      <c r="X71" s="33">
        <f t="shared" si="5"/>
        <v>24.169834999999999</v>
      </c>
      <c r="Y71" s="33">
        <f t="shared" si="6"/>
        <v>49.592041999999999</v>
      </c>
      <c r="Z71" s="18">
        <v>220113.21586198901</v>
      </c>
      <c r="AA71" s="2">
        <v>401</v>
      </c>
      <c r="AB71" s="34">
        <v>3142.0644929999999</v>
      </c>
    </row>
    <row r="72" spans="1:28">
      <c r="A72" s="2" t="s">
        <v>85</v>
      </c>
      <c r="B72" s="2">
        <v>1204</v>
      </c>
      <c r="C72" s="17">
        <v>46268</v>
      </c>
      <c r="D72" s="2">
        <v>24010</v>
      </c>
      <c r="E72" s="2" t="s">
        <v>89</v>
      </c>
      <c r="F72" s="18">
        <v>55452950</v>
      </c>
      <c r="G72" s="18">
        <v>214711880</v>
      </c>
      <c r="H72" s="18">
        <v>270164830</v>
      </c>
      <c r="I72" s="18">
        <v>0</v>
      </c>
      <c r="J72" s="18">
        <v>7688220</v>
      </c>
      <c r="K72" s="18">
        <v>23735930</v>
      </c>
      <c r="L72" s="18">
        <v>185250</v>
      </c>
      <c r="M72" s="18">
        <v>31609400</v>
      </c>
      <c r="N72" s="18">
        <v>301774230</v>
      </c>
      <c r="O72" s="18">
        <v>17108140</v>
      </c>
      <c r="P72" s="18">
        <v>318882370</v>
      </c>
      <c r="Q72" s="18">
        <v>7549894</v>
      </c>
      <c r="R72" s="18">
        <v>939607</v>
      </c>
      <c r="S72" s="18">
        <v>8489501</v>
      </c>
      <c r="T72" s="18">
        <v>555031</v>
      </c>
      <c r="U72" s="18">
        <v>9044532</v>
      </c>
      <c r="V72" s="33">
        <f t="shared" ref="V72:V135" si="7">ROUND(Q72/H72*1000,6)</f>
        <v>27.945509999999999</v>
      </c>
      <c r="W72" s="33">
        <f t="shared" si="4"/>
        <v>29.725556000000001</v>
      </c>
      <c r="X72" s="33">
        <f t="shared" si="5"/>
        <v>28.131961</v>
      </c>
      <c r="Y72" s="33">
        <f t="shared" si="6"/>
        <v>32.442509999999999</v>
      </c>
      <c r="Z72" s="18">
        <v>203677.30249312284</v>
      </c>
      <c r="AA72" s="2">
        <v>449</v>
      </c>
      <c r="AB72" s="34">
        <v>1565.625458</v>
      </c>
    </row>
    <row r="73" spans="1:28">
      <c r="A73" s="2" t="s">
        <v>85</v>
      </c>
      <c r="B73" s="2">
        <v>1205</v>
      </c>
      <c r="C73" s="17">
        <v>46276</v>
      </c>
      <c r="D73" s="2">
        <v>25010</v>
      </c>
      <c r="E73" s="2" t="s">
        <v>90</v>
      </c>
      <c r="F73" s="18">
        <v>58708810</v>
      </c>
      <c r="G73" s="18">
        <v>80065590</v>
      </c>
      <c r="H73" s="18">
        <v>138774400</v>
      </c>
      <c r="I73" s="18">
        <v>0</v>
      </c>
      <c r="J73" s="18">
        <v>4616930</v>
      </c>
      <c r="K73" s="18">
        <v>8174200</v>
      </c>
      <c r="L73" s="18">
        <v>84430</v>
      </c>
      <c r="M73" s="18">
        <v>12875560</v>
      </c>
      <c r="N73" s="18">
        <v>151649960</v>
      </c>
      <c r="O73" s="18">
        <v>17489770</v>
      </c>
      <c r="P73" s="18">
        <v>169139730</v>
      </c>
      <c r="Q73" s="18">
        <v>3524730</v>
      </c>
      <c r="R73" s="18">
        <v>354328</v>
      </c>
      <c r="S73" s="18">
        <v>3879058</v>
      </c>
      <c r="T73" s="18">
        <v>703088</v>
      </c>
      <c r="U73" s="18">
        <v>4582146</v>
      </c>
      <c r="V73" s="33">
        <f t="shared" si="7"/>
        <v>25.398993000000001</v>
      </c>
      <c r="W73" s="33">
        <f t="shared" si="4"/>
        <v>27.519424000000001</v>
      </c>
      <c r="X73" s="33">
        <f t="shared" si="5"/>
        <v>25.579024</v>
      </c>
      <c r="Y73" s="33">
        <f t="shared" si="6"/>
        <v>40.199956999999998</v>
      </c>
      <c r="Z73" s="18">
        <v>252529.97546343534</v>
      </c>
      <c r="AA73" s="2">
        <v>301</v>
      </c>
      <c r="AB73" s="34">
        <v>669.78080399999999</v>
      </c>
    </row>
    <row r="74" spans="1:28">
      <c r="A74" s="2" t="s">
        <v>85</v>
      </c>
      <c r="B74" s="2">
        <v>1206</v>
      </c>
      <c r="C74" s="17">
        <v>44818</v>
      </c>
      <c r="D74" s="2">
        <v>25100</v>
      </c>
      <c r="E74" s="2" t="s">
        <v>91</v>
      </c>
      <c r="F74" s="18">
        <v>243840</v>
      </c>
      <c r="G74" s="18">
        <v>540468850</v>
      </c>
      <c r="H74" s="18">
        <v>540712690</v>
      </c>
      <c r="I74" s="18">
        <v>0</v>
      </c>
      <c r="J74" s="18">
        <v>21403760</v>
      </c>
      <c r="K74" s="18">
        <v>166534350</v>
      </c>
      <c r="L74" s="18">
        <v>262730</v>
      </c>
      <c r="M74" s="18">
        <v>188200840</v>
      </c>
      <c r="N74" s="18">
        <v>728913530</v>
      </c>
      <c r="O74" s="18">
        <v>90576380</v>
      </c>
      <c r="P74" s="18">
        <v>819489910</v>
      </c>
      <c r="Q74" s="18">
        <v>16543699</v>
      </c>
      <c r="R74" s="18">
        <v>8138312</v>
      </c>
      <c r="S74" s="18">
        <v>24682011</v>
      </c>
      <c r="T74" s="18">
        <v>5314116</v>
      </c>
      <c r="U74" s="18">
        <v>29996127</v>
      </c>
      <c r="V74" s="33">
        <f t="shared" si="7"/>
        <v>30.596098999999999</v>
      </c>
      <c r="W74" s="33">
        <f t="shared" si="4"/>
        <v>43.242697999999997</v>
      </c>
      <c r="X74" s="33">
        <f t="shared" si="5"/>
        <v>33.861370000000001</v>
      </c>
      <c r="Y74" s="33">
        <f t="shared" si="6"/>
        <v>58.669998</v>
      </c>
      <c r="Z74" s="18">
        <v>89931.980841059631</v>
      </c>
      <c r="AA74" s="2">
        <v>604</v>
      </c>
      <c r="AB74" s="34">
        <v>9112.3302559999993</v>
      </c>
    </row>
    <row r="75" spans="1:28">
      <c r="A75" s="2" t="s">
        <v>85</v>
      </c>
      <c r="B75" s="2">
        <v>1207</v>
      </c>
      <c r="C75" s="17">
        <v>46284</v>
      </c>
      <c r="D75" s="2">
        <v>25110</v>
      </c>
      <c r="E75" s="2" t="s">
        <v>92</v>
      </c>
      <c r="F75" s="18">
        <v>21737350</v>
      </c>
      <c r="G75" s="18">
        <v>253939150</v>
      </c>
      <c r="H75" s="18">
        <v>275676500</v>
      </c>
      <c r="I75" s="18">
        <v>0</v>
      </c>
      <c r="J75" s="18">
        <v>37524030</v>
      </c>
      <c r="K75" s="18">
        <v>98384830</v>
      </c>
      <c r="L75" s="18">
        <v>318470</v>
      </c>
      <c r="M75" s="18">
        <v>136227330</v>
      </c>
      <c r="N75" s="18">
        <v>411903830</v>
      </c>
      <c r="O75" s="18">
        <v>43498160</v>
      </c>
      <c r="P75" s="18">
        <v>455401990</v>
      </c>
      <c r="Q75" s="18">
        <v>9113837</v>
      </c>
      <c r="R75" s="18">
        <v>4997649</v>
      </c>
      <c r="S75" s="18">
        <v>14111486</v>
      </c>
      <c r="T75" s="18">
        <v>1992215</v>
      </c>
      <c r="U75" s="18">
        <v>16103701</v>
      </c>
      <c r="V75" s="33">
        <f t="shared" si="7"/>
        <v>33.059897999999997</v>
      </c>
      <c r="W75" s="33">
        <f t="shared" si="4"/>
        <v>36.686096999999997</v>
      </c>
      <c r="X75" s="33">
        <f t="shared" si="5"/>
        <v>34.259175999999997</v>
      </c>
      <c r="Y75" s="33">
        <f t="shared" si="6"/>
        <v>45.799982999999997</v>
      </c>
      <c r="Z75" s="18">
        <v>226278.23687022118</v>
      </c>
      <c r="AA75" s="2">
        <v>385</v>
      </c>
      <c r="AB75" s="34">
        <v>2012.575298</v>
      </c>
    </row>
    <row r="76" spans="1:28">
      <c r="A76" s="2" t="s">
        <v>93</v>
      </c>
      <c r="B76" s="2">
        <v>1301</v>
      </c>
      <c r="C76" s="17">
        <v>46300</v>
      </c>
      <c r="D76" s="2">
        <v>20270</v>
      </c>
      <c r="E76" s="2" t="s">
        <v>94</v>
      </c>
      <c r="F76" s="18">
        <v>8822140</v>
      </c>
      <c r="G76" s="18">
        <v>302455070</v>
      </c>
      <c r="H76" s="18">
        <v>311277210</v>
      </c>
      <c r="I76" s="18">
        <v>0</v>
      </c>
      <c r="J76" s="18">
        <v>34817320</v>
      </c>
      <c r="K76" s="18">
        <v>48833150</v>
      </c>
      <c r="L76" s="18">
        <v>159980</v>
      </c>
      <c r="M76" s="18">
        <v>83810450</v>
      </c>
      <c r="N76" s="18">
        <v>395087660</v>
      </c>
      <c r="O76" s="18">
        <v>26929200</v>
      </c>
      <c r="P76" s="18">
        <v>422016860</v>
      </c>
      <c r="Q76" s="18">
        <v>6848098</v>
      </c>
      <c r="R76" s="18">
        <v>3604058</v>
      </c>
      <c r="S76" s="18">
        <v>10452156</v>
      </c>
      <c r="T76" s="18">
        <v>1482452</v>
      </c>
      <c r="U76" s="18">
        <v>11934608</v>
      </c>
      <c r="V76" s="33">
        <f t="shared" si="7"/>
        <v>21.999998000000001</v>
      </c>
      <c r="W76" s="33">
        <f t="shared" si="4"/>
        <v>43.002490000000002</v>
      </c>
      <c r="X76" s="33">
        <f t="shared" si="5"/>
        <v>26.455283000000001</v>
      </c>
      <c r="Y76" s="33">
        <f t="shared" si="6"/>
        <v>55.049982999999997</v>
      </c>
      <c r="Z76" s="18">
        <v>163090.65832188245</v>
      </c>
      <c r="AA76" s="2">
        <v>538</v>
      </c>
      <c r="AB76" s="34">
        <v>2587.6212919999998</v>
      </c>
    </row>
    <row r="77" spans="1:28">
      <c r="A77" s="2" t="s">
        <v>93</v>
      </c>
      <c r="B77" s="2">
        <v>1302</v>
      </c>
      <c r="C77" s="17">
        <v>46318</v>
      </c>
      <c r="D77" s="2">
        <v>20450</v>
      </c>
      <c r="E77" s="2" t="s">
        <v>95</v>
      </c>
      <c r="F77" s="18">
        <v>31505340</v>
      </c>
      <c r="G77" s="18">
        <v>216985150</v>
      </c>
      <c r="H77" s="18">
        <v>248490490</v>
      </c>
      <c r="I77" s="18">
        <v>0</v>
      </c>
      <c r="J77" s="18">
        <v>327860</v>
      </c>
      <c r="K77" s="18">
        <v>13474280</v>
      </c>
      <c r="L77" s="18">
        <v>0</v>
      </c>
      <c r="M77" s="18">
        <v>13802140</v>
      </c>
      <c r="N77" s="18">
        <v>262292630</v>
      </c>
      <c r="O77" s="18">
        <v>9737550</v>
      </c>
      <c r="P77" s="18">
        <v>272030180</v>
      </c>
      <c r="Q77" s="18">
        <v>6901126</v>
      </c>
      <c r="R77" s="18">
        <v>447229</v>
      </c>
      <c r="S77" s="18">
        <v>7348355</v>
      </c>
      <c r="T77" s="18">
        <v>435170</v>
      </c>
      <c r="U77" s="18">
        <v>7783525</v>
      </c>
      <c r="V77" s="33">
        <f t="shared" si="7"/>
        <v>27.772193999999999</v>
      </c>
      <c r="W77" s="33">
        <f t="shared" si="4"/>
        <v>32.402873999999997</v>
      </c>
      <c r="X77" s="33">
        <f t="shared" si="5"/>
        <v>28.015865000000002</v>
      </c>
      <c r="Y77" s="33">
        <f t="shared" si="6"/>
        <v>44.689886000000001</v>
      </c>
      <c r="Z77" s="18">
        <v>199842.73093465943</v>
      </c>
      <c r="AA77" s="2">
        <v>461</v>
      </c>
      <c r="AB77" s="34">
        <v>1361.22129</v>
      </c>
    </row>
    <row r="78" spans="1:28">
      <c r="A78" s="2" t="s">
        <v>93</v>
      </c>
      <c r="B78" s="2">
        <v>1303</v>
      </c>
      <c r="C78" s="17">
        <v>46326</v>
      </c>
      <c r="D78" s="2">
        <v>21060</v>
      </c>
      <c r="E78" s="2" t="s">
        <v>96</v>
      </c>
      <c r="F78" s="18">
        <v>54912420</v>
      </c>
      <c r="G78" s="18">
        <v>319551110</v>
      </c>
      <c r="H78" s="18">
        <v>374463530</v>
      </c>
      <c r="I78" s="18">
        <v>0</v>
      </c>
      <c r="J78" s="18">
        <v>16270700</v>
      </c>
      <c r="K78" s="18">
        <v>32178540</v>
      </c>
      <c r="L78" s="18">
        <v>41450</v>
      </c>
      <c r="M78" s="18">
        <v>48490690</v>
      </c>
      <c r="N78" s="18">
        <v>422954220</v>
      </c>
      <c r="O78" s="18">
        <v>16627240</v>
      </c>
      <c r="P78" s="18">
        <v>439581460</v>
      </c>
      <c r="Q78" s="18">
        <v>8238196</v>
      </c>
      <c r="R78" s="18">
        <v>1137703</v>
      </c>
      <c r="S78" s="18">
        <v>9375899</v>
      </c>
      <c r="T78" s="18">
        <v>552023</v>
      </c>
      <c r="U78" s="18">
        <v>9927922</v>
      </c>
      <c r="V78" s="33">
        <f t="shared" si="7"/>
        <v>21.999995999999999</v>
      </c>
      <c r="W78" s="33">
        <f t="shared" si="4"/>
        <v>23.462298000000001</v>
      </c>
      <c r="X78" s="33">
        <f t="shared" si="5"/>
        <v>22.167645</v>
      </c>
      <c r="Y78" s="33">
        <f t="shared" si="6"/>
        <v>33.199917999999997</v>
      </c>
      <c r="Z78" s="18">
        <v>307931.30022130621</v>
      </c>
      <c r="AA78" s="2">
        <v>182</v>
      </c>
      <c r="AB78" s="34">
        <v>1427.530945</v>
      </c>
    </row>
    <row r="79" spans="1:28">
      <c r="A79" s="2" t="s">
        <v>93</v>
      </c>
      <c r="B79" s="2">
        <v>1304</v>
      </c>
      <c r="C79" s="17">
        <v>46334</v>
      </c>
      <c r="D79" s="2">
        <v>21830</v>
      </c>
      <c r="E79" s="2" t="s">
        <v>97</v>
      </c>
      <c r="F79" s="18">
        <v>31875410</v>
      </c>
      <c r="G79" s="18">
        <v>65291130</v>
      </c>
      <c r="H79" s="18">
        <v>97166540</v>
      </c>
      <c r="I79" s="18">
        <v>0</v>
      </c>
      <c r="J79" s="18">
        <v>176880</v>
      </c>
      <c r="K79" s="18">
        <v>6509200</v>
      </c>
      <c r="L79" s="18">
        <v>0</v>
      </c>
      <c r="M79" s="18">
        <v>6686080</v>
      </c>
      <c r="N79" s="18">
        <v>103852620</v>
      </c>
      <c r="O79" s="18">
        <v>14285670</v>
      </c>
      <c r="P79" s="18">
        <v>118138290</v>
      </c>
      <c r="Q79" s="18">
        <v>2160225</v>
      </c>
      <c r="R79" s="18">
        <v>181367</v>
      </c>
      <c r="S79" s="18">
        <v>2341592</v>
      </c>
      <c r="T79" s="18">
        <v>487855</v>
      </c>
      <c r="U79" s="18">
        <v>2829447</v>
      </c>
      <c r="V79" s="33">
        <f t="shared" si="7"/>
        <v>22.232189999999999</v>
      </c>
      <c r="W79" s="33">
        <f t="shared" si="4"/>
        <v>27.126059000000001</v>
      </c>
      <c r="X79" s="33">
        <f t="shared" si="5"/>
        <v>22.547260000000001</v>
      </c>
      <c r="Y79" s="33">
        <f t="shared" si="6"/>
        <v>34.149956000000003</v>
      </c>
      <c r="Z79" s="18">
        <v>158840.32172899248</v>
      </c>
      <c r="AA79" s="2">
        <v>541</v>
      </c>
      <c r="AB79" s="34">
        <v>743.75504100000001</v>
      </c>
    </row>
    <row r="80" spans="1:28">
      <c r="A80" s="2" t="s">
        <v>93</v>
      </c>
      <c r="B80" s="2">
        <v>1305</v>
      </c>
      <c r="C80" s="17">
        <v>46342</v>
      </c>
      <c r="D80" s="2">
        <v>22100</v>
      </c>
      <c r="E80" s="2" t="s">
        <v>98</v>
      </c>
      <c r="F80" s="18">
        <v>26684080</v>
      </c>
      <c r="G80" s="18">
        <v>404563220</v>
      </c>
      <c r="H80" s="18">
        <v>431247300</v>
      </c>
      <c r="I80" s="18">
        <v>0</v>
      </c>
      <c r="J80" s="18">
        <v>5166840</v>
      </c>
      <c r="K80" s="18">
        <v>25173700</v>
      </c>
      <c r="L80" s="18">
        <v>144210</v>
      </c>
      <c r="M80" s="18">
        <v>30484750</v>
      </c>
      <c r="N80" s="18">
        <v>461732050</v>
      </c>
      <c r="O80" s="18">
        <v>22722500</v>
      </c>
      <c r="P80" s="18">
        <v>484454550</v>
      </c>
      <c r="Q80" s="18">
        <v>9487440</v>
      </c>
      <c r="R80" s="18">
        <v>677757</v>
      </c>
      <c r="S80" s="18">
        <v>10165197</v>
      </c>
      <c r="T80" s="18">
        <v>556700</v>
      </c>
      <c r="U80" s="18">
        <v>10721897</v>
      </c>
      <c r="V80" s="33">
        <f t="shared" si="7"/>
        <v>21.999998999999999</v>
      </c>
      <c r="W80" s="33">
        <f t="shared" si="4"/>
        <v>22.232657</v>
      </c>
      <c r="X80" s="33">
        <f t="shared" si="5"/>
        <v>22.015359</v>
      </c>
      <c r="Y80" s="33">
        <f t="shared" si="6"/>
        <v>24.499945</v>
      </c>
      <c r="Z80" s="18">
        <v>193766.76370240669</v>
      </c>
      <c r="AA80" s="2">
        <v>474</v>
      </c>
      <c r="AB80" s="34">
        <v>2500.194258</v>
      </c>
    </row>
    <row r="81" spans="1:28">
      <c r="A81" s="2" t="s">
        <v>93</v>
      </c>
      <c r="B81" s="2">
        <v>1306</v>
      </c>
      <c r="C81" s="17">
        <v>45500</v>
      </c>
      <c r="D81" s="2">
        <v>23430</v>
      </c>
      <c r="E81" s="2" t="s">
        <v>99</v>
      </c>
      <c r="F81" s="18">
        <v>5830840</v>
      </c>
      <c r="G81" s="18">
        <v>1353037100</v>
      </c>
      <c r="H81" s="18">
        <v>1358867940</v>
      </c>
      <c r="I81" s="18">
        <v>0</v>
      </c>
      <c r="J81" s="18">
        <v>20959330</v>
      </c>
      <c r="K81" s="18">
        <v>190574210</v>
      </c>
      <c r="L81" s="18">
        <v>27880</v>
      </c>
      <c r="M81" s="18">
        <v>211561420</v>
      </c>
      <c r="N81" s="18">
        <v>1570429360</v>
      </c>
      <c r="O81" s="18">
        <v>52399310</v>
      </c>
      <c r="P81" s="18">
        <v>1622828670</v>
      </c>
      <c r="Q81" s="18">
        <v>36840132</v>
      </c>
      <c r="R81" s="18">
        <v>10207799</v>
      </c>
      <c r="S81" s="18">
        <v>47047931</v>
      </c>
      <c r="T81" s="18">
        <v>4045226</v>
      </c>
      <c r="U81" s="18">
        <v>51093157</v>
      </c>
      <c r="V81" s="33">
        <f t="shared" si="7"/>
        <v>27.110899</v>
      </c>
      <c r="W81" s="33">
        <f t="shared" si="4"/>
        <v>48.249813000000003</v>
      </c>
      <c r="X81" s="33">
        <f t="shared" si="5"/>
        <v>29.958642000000001</v>
      </c>
      <c r="Y81" s="33">
        <f t="shared" si="6"/>
        <v>77.199985999999996</v>
      </c>
      <c r="Z81" s="18">
        <v>268931.80878113717</v>
      </c>
      <c r="AA81" s="2">
        <v>258</v>
      </c>
      <c r="AB81" s="34">
        <v>6034.3500359999998</v>
      </c>
    </row>
    <row r="82" spans="1:28">
      <c r="A82" s="2" t="s">
        <v>93</v>
      </c>
      <c r="B82" s="2">
        <v>1307</v>
      </c>
      <c r="C82" s="17">
        <v>45559</v>
      </c>
      <c r="D82" s="2">
        <v>23710</v>
      </c>
      <c r="E82" s="2" t="s">
        <v>100</v>
      </c>
      <c r="F82" s="18">
        <v>41240680</v>
      </c>
      <c r="G82" s="18">
        <v>408189080</v>
      </c>
      <c r="H82" s="18">
        <v>449429760</v>
      </c>
      <c r="I82" s="18">
        <v>0</v>
      </c>
      <c r="J82" s="18">
        <v>156170</v>
      </c>
      <c r="K82" s="18">
        <v>26396580</v>
      </c>
      <c r="L82" s="18">
        <v>0</v>
      </c>
      <c r="M82" s="18">
        <v>26552750</v>
      </c>
      <c r="N82" s="18">
        <v>475982510</v>
      </c>
      <c r="O82" s="18">
        <v>53199630</v>
      </c>
      <c r="P82" s="18">
        <v>529182140</v>
      </c>
      <c r="Q82" s="18">
        <v>11109903</v>
      </c>
      <c r="R82" s="18">
        <v>1252243</v>
      </c>
      <c r="S82" s="18">
        <v>12362146</v>
      </c>
      <c r="T82" s="18">
        <v>2513682</v>
      </c>
      <c r="U82" s="18">
        <v>14875828</v>
      </c>
      <c r="V82" s="33">
        <f t="shared" si="7"/>
        <v>24.719999000000001</v>
      </c>
      <c r="W82" s="33">
        <f t="shared" si="4"/>
        <v>47.160577000000004</v>
      </c>
      <c r="X82" s="33">
        <f t="shared" si="5"/>
        <v>25.971848999999999</v>
      </c>
      <c r="Y82" s="33">
        <f t="shared" si="6"/>
        <v>47.249989999999997</v>
      </c>
      <c r="Z82" s="18">
        <v>276563.233660247</v>
      </c>
      <c r="AA82" s="2">
        <v>245</v>
      </c>
      <c r="AB82" s="34">
        <v>1913.421871</v>
      </c>
    </row>
    <row r="83" spans="1:28">
      <c r="A83" s="2" t="s">
        <v>93</v>
      </c>
      <c r="B83" s="2">
        <v>1308</v>
      </c>
      <c r="C83" s="17">
        <v>46359</v>
      </c>
      <c r="D83" s="2">
        <v>25840</v>
      </c>
      <c r="E83" s="2" t="s">
        <v>101</v>
      </c>
      <c r="F83" s="18">
        <v>15909730</v>
      </c>
      <c r="G83" s="18">
        <v>1725438690</v>
      </c>
      <c r="H83" s="18">
        <v>1741348420</v>
      </c>
      <c r="I83" s="18">
        <v>0</v>
      </c>
      <c r="J83" s="18">
        <v>41286920</v>
      </c>
      <c r="K83" s="18">
        <v>366907710</v>
      </c>
      <c r="L83" s="18">
        <v>0</v>
      </c>
      <c r="M83" s="18">
        <v>408194630</v>
      </c>
      <c r="N83" s="18">
        <v>2149543050</v>
      </c>
      <c r="O83" s="18">
        <v>85604180</v>
      </c>
      <c r="P83" s="18">
        <v>2235147230</v>
      </c>
      <c r="Q83" s="18">
        <v>55357466</v>
      </c>
      <c r="R83" s="18">
        <v>13278203</v>
      </c>
      <c r="S83" s="18">
        <v>68635669</v>
      </c>
      <c r="T83" s="18">
        <v>4780137</v>
      </c>
      <c r="U83" s="18">
        <v>73415806</v>
      </c>
      <c r="V83" s="33">
        <f t="shared" si="7"/>
        <v>31.79</v>
      </c>
      <c r="W83" s="33">
        <f t="shared" si="4"/>
        <v>32.529097999999998</v>
      </c>
      <c r="X83" s="33">
        <f t="shared" si="5"/>
        <v>31.930353</v>
      </c>
      <c r="Y83" s="33">
        <f t="shared" si="6"/>
        <v>55.839995000000002</v>
      </c>
      <c r="Z83" s="18">
        <v>268097.66178897349</v>
      </c>
      <c r="AA83" s="2">
        <v>261</v>
      </c>
      <c r="AB83" s="34">
        <v>8337.0634979999995</v>
      </c>
    </row>
    <row r="84" spans="1:28">
      <c r="A84" s="2" t="s">
        <v>93</v>
      </c>
      <c r="B84" s="2">
        <v>1309</v>
      </c>
      <c r="C84" s="17">
        <v>46367</v>
      </c>
      <c r="D84" s="2">
        <v>26000</v>
      </c>
      <c r="E84" s="2" t="s">
        <v>102</v>
      </c>
      <c r="F84" s="18">
        <v>22933650</v>
      </c>
      <c r="G84" s="18">
        <v>131903680</v>
      </c>
      <c r="H84" s="18">
        <v>154837330</v>
      </c>
      <c r="I84" s="18">
        <v>0</v>
      </c>
      <c r="J84" s="18">
        <v>8529810</v>
      </c>
      <c r="K84" s="18">
        <v>11517000</v>
      </c>
      <c r="L84" s="18">
        <v>89410</v>
      </c>
      <c r="M84" s="18">
        <v>20136220</v>
      </c>
      <c r="N84" s="18">
        <v>174973550</v>
      </c>
      <c r="O84" s="18">
        <v>13469090</v>
      </c>
      <c r="P84" s="18">
        <v>188442640</v>
      </c>
      <c r="Q84" s="18">
        <v>4261463</v>
      </c>
      <c r="R84" s="18">
        <v>716784</v>
      </c>
      <c r="S84" s="18">
        <v>4978247</v>
      </c>
      <c r="T84" s="18">
        <v>655135</v>
      </c>
      <c r="U84" s="18">
        <v>5633382</v>
      </c>
      <c r="V84" s="33">
        <f t="shared" si="7"/>
        <v>27.522193999999999</v>
      </c>
      <c r="W84" s="33">
        <f t="shared" si="4"/>
        <v>35.596750999999998</v>
      </c>
      <c r="X84" s="33">
        <f t="shared" si="5"/>
        <v>28.451426000000001</v>
      </c>
      <c r="Y84" s="33">
        <f t="shared" si="6"/>
        <v>48.639885999999997</v>
      </c>
      <c r="Z84" s="18">
        <v>212927.57610529076</v>
      </c>
      <c r="AA84" s="2">
        <v>418</v>
      </c>
      <c r="AB84" s="34">
        <v>885.008149</v>
      </c>
    </row>
    <row r="85" spans="1:28">
      <c r="A85" s="2" t="s">
        <v>103</v>
      </c>
      <c r="B85" s="2">
        <v>1401</v>
      </c>
      <c r="C85" s="17">
        <v>46383</v>
      </c>
      <c r="D85" s="2">
        <v>20500</v>
      </c>
      <c r="E85" s="2" t="s">
        <v>104</v>
      </c>
      <c r="F85" s="18">
        <v>47373180</v>
      </c>
      <c r="G85" s="18">
        <v>177090610</v>
      </c>
      <c r="H85" s="18">
        <v>224463790</v>
      </c>
      <c r="I85" s="18">
        <v>0</v>
      </c>
      <c r="J85" s="18">
        <v>5033820</v>
      </c>
      <c r="K85" s="18">
        <v>15477050</v>
      </c>
      <c r="L85" s="18">
        <v>184580</v>
      </c>
      <c r="M85" s="18">
        <v>20695450</v>
      </c>
      <c r="N85" s="18">
        <v>245159240</v>
      </c>
      <c r="O85" s="18">
        <v>28995020</v>
      </c>
      <c r="P85" s="18">
        <v>274154260</v>
      </c>
      <c r="Q85" s="18">
        <v>4938201</v>
      </c>
      <c r="R85" s="18">
        <v>457248</v>
      </c>
      <c r="S85" s="18">
        <v>5395449</v>
      </c>
      <c r="T85" s="18">
        <v>965533</v>
      </c>
      <c r="U85" s="18">
        <v>6360982</v>
      </c>
      <c r="V85" s="33">
        <f t="shared" si="7"/>
        <v>21.999988999999999</v>
      </c>
      <c r="W85" s="33">
        <f t="shared" si="4"/>
        <v>22.094131999999998</v>
      </c>
      <c r="X85" s="33">
        <f t="shared" si="5"/>
        <v>22.007936999999998</v>
      </c>
      <c r="Y85" s="33">
        <f t="shared" si="6"/>
        <v>33.299959999999999</v>
      </c>
      <c r="Z85" s="18">
        <v>223549.68726789826</v>
      </c>
      <c r="AA85" s="2">
        <v>391</v>
      </c>
      <c r="AB85" s="34">
        <v>1226.3683450000001</v>
      </c>
    </row>
    <row r="86" spans="1:28">
      <c r="A86" s="2" t="s">
        <v>103</v>
      </c>
      <c r="B86" s="2">
        <v>1402</v>
      </c>
      <c r="C86" s="17">
        <v>46391</v>
      </c>
      <c r="D86" s="2">
        <v>21090</v>
      </c>
      <c r="E86" s="2" t="s">
        <v>105</v>
      </c>
      <c r="F86" s="18">
        <v>107346550</v>
      </c>
      <c r="G86" s="18">
        <v>326515760</v>
      </c>
      <c r="H86" s="18">
        <v>433862310</v>
      </c>
      <c r="I86" s="18">
        <v>0</v>
      </c>
      <c r="J86" s="18">
        <v>841150</v>
      </c>
      <c r="K86" s="18">
        <v>15431360</v>
      </c>
      <c r="L86" s="18">
        <v>0</v>
      </c>
      <c r="M86" s="18">
        <v>16272510</v>
      </c>
      <c r="N86" s="18">
        <v>450134820</v>
      </c>
      <c r="O86" s="18">
        <v>25279220</v>
      </c>
      <c r="P86" s="18">
        <v>475414040</v>
      </c>
      <c r="Q86" s="18">
        <v>9544970</v>
      </c>
      <c r="R86" s="18">
        <v>359527</v>
      </c>
      <c r="S86" s="18">
        <v>9904497</v>
      </c>
      <c r="T86" s="18">
        <v>763431</v>
      </c>
      <c r="U86" s="18">
        <v>10667928</v>
      </c>
      <c r="V86" s="33">
        <f t="shared" si="7"/>
        <v>21.999998000000001</v>
      </c>
      <c r="W86" s="33">
        <f t="shared" si="4"/>
        <v>22.094132999999999</v>
      </c>
      <c r="X86" s="33">
        <f t="shared" si="5"/>
        <v>22.003401</v>
      </c>
      <c r="Y86" s="33">
        <f t="shared" si="6"/>
        <v>30.199943000000001</v>
      </c>
      <c r="Z86" s="18">
        <v>297957.94417862728</v>
      </c>
      <c r="AA86" s="2">
        <v>203</v>
      </c>
      <c r="AB86" s="34">
        <v>1595.574306</v>
      </c>
    </row>
    <row r="87" spans="1:28">
      <c r="A87" s="2" t="s">
        <v>103</v>
      </c>
      <c r="B87" s="2">
        <v>1403</v>
      </c>
      <c r="C87" s="17">
        <v>46409</v>
      </c>
      <c r="D87" s="2">
        <v>21480</v>
      </c>
      <c r="E87" s="2" t="s">
        <v>106</v>
      </c>
      <c r="F87" s="18">
        <v>97807910</v>
      </c>
      <c r="G87" s="18">
        <v>130157180</v>
      </c>
      <c r="H87" s="18">
        <v>227965090</v>
      </c>
      <c r="I87" s="18">
        <v>0</v>
      </c>
      <c r="J87" s="18">
        <v>6652150</v>
      </c>
      <c r="K87" s="18">
        <v>9686650</v>
      </c>
      <c r="L87" s="18">
        <v>200230</v>
      </c>
      <c r="M87" s="18">
        <v>16539030</v>
      </c>
      <c r="N87" s="18">
        <v>244504120</v>
      </c>
      <c r="O87" s="18">
        <v>10460220</v>
      </c>
      <c r="P87" s="18">
        <v>254964340</v>
      </c>
      <c r="Q87" s="18">
        <v>5015231</v>
      </c>
      <c r="R87" s="18">
        <v>365416</v>
      </c>
      <c r="S87" s="18">
        <v>5380647</v>
      </c>
      <c r="T87" s="18">
        <v>336818</v>
      </c>
      <c r="U87" s="18">
        <v>5717465</v>
      </c>
      <c r="V87" s="33">
        <f t="shared" si="7"/>
        <v>21.999995999999999</v>
      </c>
      <c r="W87" s="33">
        <f t="shared" si="4"/>
        <v>22.094162000000001</v>
      </c>
      <c r="X87" s="33">
        <f t="shared" si="5"/>
        <v>22.006364999999999</v>
      </c>
      <c r="Y87" s="33">
        <f t="shared" si="6"/>
        <v>32.199896000000003</v>
      </c>
      <c r="Z87" s="18">
        <v>213687.33814314535</v>
      </c>
      <c r="AA87" s="2">
        <v>414</v>
      </c>
      <c r="AB87" s="34">
        <v>1193.1654080000001</v>
      </c>
    </row>
    <row r="88" spans="1:28">
      <c r="A88" s="2" t="s">
        <v>103</v>
      </c>
      <c r="B88" s="2">
        <v>1404</v>
      </c>
      <c r="C88" s="17">
        <v>45112</v>
      </c>
      <c r="D88" s="2">
        <v>26020</v>
      </c>
      <c r="E88" s="2" t="s">
        <v>107</v>
      </c>
      <c r="F88" s="18">
        <v>124774340</v>
      </c>
      <c r="G88" s="18">
        <v>425396400</v>
      </c>
      <c r="H88" s="18">
        <v>550170740</v>
      </c>
      <c r="I88" s="18">
        <v>0</v>
      </c>
      <c r="J88" s="18">
        <v>22027790</v>
      </c>
      <c r="K88" s="18">
        <v>150792280</v>
      </c>
      <c r="L88" s="18">
        <v>212160</v>
      </c>
      <c r="M88" s="18">
        <v>173032230</v>
      </c>
      <c r="N88" s="18">
        <v>723202970</v>
      </c>
      <c r="O88" s="18">
        <v>51013450</v>
      </c>
      <c r="P88" s="18">
        <v>774216420</v>
      </c>
      <c r="Q88" s="18">
        <v>12121141</v>
      </c>
      <c r="R88" s="18">
        <v>3823008</v>
      </c>
      <c r="S88" s="18">
        <v>15944149</v>
      </c>
      <c r="T88" s="18">
        <v>1392666</v>
      </c>
      <c r="U88" s="18">
        <v>17336815</v>
      </c>
      <c r="V88" s="33">
        <f t="shared" si="7"/>
        <v>22.031599</v>
      </c>
      <c r="W88" s="33">
        <f t="shared" si="4"/>
        <v>22.094196</v>
      </c>
      <c r="X88" s="33">
        <f t="shared" si="5"/>
        <v>22.046576000000002</v>
      </c>
      <c r="Y88" s="33">
        <f t="shared" si="6"/>
        <v>27.299976999999998</v>
      </c>
      <c r="Z88" s="18">
        <v>302968.80055112322</v>
      </c>
      <c r="AA88" s="2">
        <v>194</v>
      </c>
      <c r="AB88" s="34">
        <v>2555.432832</v>
      </c>
    </row>
    <row r="89" spans="1:28">
      <c r="A89" s="2" t="s">
        <v>108</v>
      </c>
      <c r="B89" s="2">
        <v>1501</v>
      </c>
      <c r="C89" s="17">
        <v>46425</v>
      </c>
      <c r="D89" s="2">
        <v>20310</v>
      </c>
      <c r="E89" s="2" t="s">
        <v>109</v>
      </c>
      <c r="F89" s="18">
        <v>55835370</v>
      </c>
      <c r="G89" s="18">
        <v>233519150</v>
      </c>
      <c r="H89" s="18">
        <v>289354520</v>
      </c>
      <c r="I89" s="18">
        <v>12280860</v>
      </c>
      <c r="J89" s="18">
        <v>2023420</v>
      </c>
      <c r="K89" s="18">
        <v>43427480</v>
      </c>
      <c r="L89" s="18">
        <v>38580</v>
      </c>
      <c r="M89" s="18">
        <v>57770340</v>
      </c>
      <c r="N89" s="18">
        <v>347124860</v>
      </c>
      <c r="O89" s="18">
        <v>36639870</v>
      </c>
      <c r="P89" s="18">
        <v>383764730</v>
      </c>
      <c r="Q89" s="18">
        <v>7309095</v>
      </c>
      <c r="R89" s="18">
        <v>1481277</v>
      </c>
      <c r="S89" s="18">
        <v>8790372</v>
      </c>
      <c r="T89" s="18">
        <v>1160018</v>
      </c>
      <c r="U89" s="18">
        <v>9950390</v>
      </c>
      <c r="V89" s="33">
        <f t="shared" si="7"/>
        <v>25.259999000000001</v>
      </c>
      <c r="W89" s="33">
        <f t="shared" si="4"/>
        <v>25.640787</v>
      </c>
      <c r="X89" s="33">
        <f t="shared" si="5"/>
        <v>25.323371999999999</v>
      </c>
      <c r="Y89" s="33">
        <f t="shared" si="6"/>
        <v>31.659991999999999</v>
      </c>
      <c r="Z89" s="18">
        <v>229171.63639005244</v>
      </c>
      <c r="AA89" s="2">
        <v>373</v>
      </c>
      <c r="AB89" s="34">
        <v>1674.573416</v>
      </c>
    </row>
    <row r="90" spans="1:28">
      <c r="A90" s="2" t="s">
        <v>108</v>
      </c>
      <c r="B90" s="2">
        <v>1502</v>
      </c>
      <c r="C90" s="17">
        <v>45328</v>
      </c>
      <c r="D90" s="2">
        <v>21160</v>
      </c>
      <c r="E90" s="2" t="s">
        <v>110</v>
      </c>
      <c r="F90" s="18">
        <v>11577420</v>
      </c>
      <c r="G90" s="18">
        <v>190553210</v>
      </c>
      <c r="H90" s="18">
        <v>202130630</v>
      </c>
      <c r="I90" s="18">
        <v>335440</v>
      </c>
      <c r="J90" s="18">
        <v>11965880</v>
      </c>
      <c r="K90" s="18">
        <v>48774060</v>
      </c>
      <c r="L90" s="18">
        <v>664130</v>
      </c>
      <c r="M90" s="18">
        <v>61739510</v>
      </c>
      <c r="N90" s="18">
        <v>263870140</v>
      </c>
      <c r="O90" s="18">
        <v>14898610</v>
      </c>
      <c r="P90" s="18">
        <v>278768750</v>
      </c>
      <c r="Q90" s="18">
        <v>4446873</v>
      </c>
      <c r="R90" s="18">
        <v>1359910</v>
      </c>
      <c r="S90" s="18">
        <v>5806783</v>
      </c>
      <c r="T90" s="18">
        <v>472285</v>
      </c>
      <c r="U90" s="18">
        <v>6279068</v>
      </c>
      <c r="V90" s="33">
        <f t="shared" si="7"/>
        <v>21.999995999999999</v>
      </c>
      <c r="W90" s="33">
        <f t="shared" si="4"/>
        <v>22.026575999999999</v>
      </c>
      <c r="X90" s="33">
        <f t="shared" si="5"/>
        <v>22.006215000000001</v>
      </c>
      <c r="Y90" s="33">
        <f t="shared" si="6"/>
        <v>31.699936999999998</v>
      </c>
      <c r="Z90" s="18">
        <v>333689.84932496888</v>
      </c>
      <c r="AA90" s="2">
        <v>139</v>
      </c>
      <c r="AB90" s="34">
        <v>835.412736</v>
      </c>
    </row>
    <row r="91" spans="1:28">
      <c r="A91" s="2" t="s">
        <v>108</v>
      </c>
      <c r="B91" s="2">
        <v>1503</v>
      </c>
      <c r="C91" s="17">
        <v>46433</v>
      </c>
      <c r="D91" s="2">
        <v>21280</v>
      </c>
      <c r="E91" s="2" t="s">
        <v>111</v>
      </c>
      <c r="F91" s="18">
        <v>30336730</v>
      </c>
      <c r="G91" s="18">
        <v>105272480</v>
      </c>
      <c r="H91" s="18">
        <v>135609210</v>
      </c>
      <c r="I91" s="18">
        <v>7134780</v>
      </c>
      <c r="J91" s="18">
        <v>6926870</v>
      </c>
      <c r="K91" s="18">
        <v>5209110</v>
      </c>
      <c r="L91" s="18">
        <v>112280</v>
      </c>
      <c r="M91" s="18">
        <v>19383040</v>
      </c>
      <c r="N91" s="18">
        <v>154992250</v>
      </c>
      <c r="O91" s="18">
        <v>18000710</v>
      </c>
      <c r="P91" s="18">
        <v>172992960</v>
      </c>
      <c r="Q91" s="18">
        <v>2983402</v>
      </c>
      <c r="R91" s="18">
        <v>434005</v>
      </c>
      <c r="S91" s="18">
        <v>3417407</v>
      </c>
      <c r="T91" s="18">
        <v>545421</v>
      </c>
      <c r="U91" s="18">
        <v>3962828</v>
      </c>
      <c r="V91" s="33">
        <f t="shared" si="7"/>
        <v>21.999994999999998</v>
      </c>
      <c r="W91" s="33">
        <f t="shared" si="4"/>
        <v>22.390967</v>
      </c>
      <c r="X91" s="33">
        <f t="shared" si="5"/>
        <v>22.04889</v>
      </c>
      <c r="Y91" s="33">
        <f t="shared" si="6"/>
        <v>30.299972</v>
      </c>
      <c r="Z91" s="18">
        <v>222487.49040507767</v>
      </c>
      <c r="AA91" s="2">
        <v>392</v>
      </c>
      <c r="AB91" s="34">
        <v>777.540165</v>
      </c>
    </row>
    <row r="92" spans="1:28">
      <c r="A92" s="2" t="s">
        <v>108</v>
      </c>
      <c r="B92" s="2">
        <v>1504</v>
      </c>
      <c r="C92" s="17">
        <v>43919</v>
      </c>
      <c r="D92" s="2">
        <v>21520</v>
      </c>
      <c r="E92" s="2" t="s">
        <v>112</v>
      </c>
      <c r="F92" s="18">
        <v>3218990</v>
      </c>
      <c r="G92" s="18">
        <v>155542530</v>
      </c>
      <c r="H92" s="18">
        <v>158761520</v>
      </c>
      <c r="I92" s="18">
        <v>6870</v>
      </c>
      <c r="J92" s="18">
        <v>7395340</v>
      </c>
      <c r="K92" s="18">
        <v>22051470</v>
      </c>
      <c r="L92" s="18">
        <v>78390</v>
      </c>
      <c r="M92" s="18">
        <v>29532070</v>
      </c>
      <c r="N92" s="18">
        <v>188293590</v>
      </c>
      <c r="O92" s="18">
        <v>29495800</v>
      </c>
      <c r="P92" s="18">
        <v>217789390</v>
      </c>
      <c r="Q92" s="18">
        <v>3983088</v>
      </c>
      <c r="R92" s="18">
        <v>846610</v>
      </c>
      <c r="S92" s="18">
        <v>4829698</v>
      </c>
      <c r="T92" s="18">
        <v>963627</v>
      </c>
      <c r="U92" s="18">
        <v>5793325</v>
      </c>
      <c r="V92" s="33">
        <f t="shared" si="7"/>
        <v>25.088498000000001</v>
      </c>
      <c r="W92" s="33">
        <f t="shared" si="4"/>
        <v>28.667479</v>
      </c>
      <c r="X92" s="33">
        <f t="shared" si="5"/>
        <v>25.649826999999998</v>
      </c>
      <c r="Y92" s="33">
        <f t="shared" si="6"/>
        <v>32.669972999999999</v>
      </c>
      <c r="Z92" s="18">
        <v>95558.033009230436</v>
      </c>
      <c r="AA92" s="2">
        <v>601</v>
      </c>
      <c r="AB92" s="34">
        <v>2279.1322</v>
      </c>
    </row>
    <row r="93" spans="1:28">
      <c r="A93" s="2" t="s">
        <v>108</v>
      </c>
      <c r="B93" s="2">
        <v>1505</v>
      </c>
      <c r="C93" s="17">
        <v>43927</v>
      </c>
      <c r="D93" s="2">
        <v>21540</v>
      </c>
      <c r="E93" s="2" t="s">
        <v>113</v>
      </c>
      <c r="F93" s="18">
        <v>18194710</v>
      </c>
      <c r="G93" s="18">
        <v>122190350</v>
      </c>
      <c r="H93" s="18">
        <v>140385060</v>
      </c>
      <c r="I93" s="18">
        <v>210890</v>
      </c>
      <c r="J93" s="18">
        <v>5323680</v>
      </c>
      <c r="K93" s="18">
        <v>11409730</v>
      </c>
      <c r="L93" s="18">
        <v>56610</v>
      </c>
      <c r="M93" s="18">
        <v>17000910</v>
      </c>
      <c r="N93" s="18">
        <v>157385970</v>
      </c>
      <c r="O93" s="18">
        <v>17395390</v>
      </c>
      <c r="P93" s="18">
        <v>174781360</v>
      </c>
      <c r="Q93" s="18">
        <v>3089439</v>
      </c>
      <c r="R93" s="18">
        <v>377806</v>
      </c>
      <c r="S93" s="18">
        <v>3467245</v>
      </c>
      <c r="T93" s="18">
        <v>417489</v>
      </c>
      <c r="U93" s="18">
        <v>3884734</v>
      </c>
      <c r="V93" s="33">
        <f t="shared" si="7"/>
        <v>22.006893000000002</v>
      </c>
      <c r="W93" s="33">
        <f t="shared" si="4"/>
        <v>22.222693</v>
      </c>
      <c r="X93" s="33">
        <f t="shared" si="5"/>
        <v>22.030204000000001</v>
      </c>
      <c r="Y93" s="33">
        <f t="shared" si="6"/>
        <v>23.999979</v>
      </c>
      <c r="Z93" s="18">
        <v>158729.74400296417</v>
      </c>
      <c r="AA93" s="2">
        <v>542</v>
      </c>
      <c r="AB93" s="34">
        <v>1101.1254449999999</v>
      </c>
    </row>
    <row r="94" spans="1:28">
      <c r="A94" s="2" t="s">
        <v>108</v>
      </c>
      <c r="B94" s="2">
        <v>1506</v>
      </c>
      <c r="C94" s="17">
        <v>45443</v>
      </c>
      <c r="D94" s="2">
        <v>22800</v>
      </c>
      <c r="E94" s="2" t="s">
        <v>114</v>
      </c>
      <c r="F94" s="18">
        <v>16152240</v>
      </c>
      <c r="G94" s="18">
        <v>66509310</v>
      </c>
      <c r="H94" s="18">
        <v>82661550</v>
      </c>
      <c r="I94" s="18">
        <v>180250</v>
      </c>
      <c r="J94" s="18">
        <v>5193980</v>
      </c>
      <c r="K94" s="18">
        <v>5690370</v>
      </c>
      <c r="L94" s="18">
        <v>88380</v>
      </c>
      <c r="M94" s="18">
        <v>11152980</v>
      </c>
      <c r="N94" s="18">
        <v>93814530</v>
      </c>
      <c r="O94" s="18">
        <v>17470080</v>
      </c>
      <c r="P94" s="18">
        <v>111284610</v>
      </c>
      <c r="Q94" s="18">
        <v>2089683</v>
      </c>
      <c r="R94" s="18">
        <v>282243</v>
      </c>
      <c r="S94" s="18">
        <v>2371926</v>
      </c>
      <c r="T94" s="18">
        <v>455619</v>
      </c>
      <c r="U94" s="18">
        <v>2827545</v>
      </c>
      <c r="V94" s="33">
        <f t="shared" si="7"/>
        <v>25.279987999999999</v>
      </c>
      <c r="W94" s="33">
        <f t="shared" si="4"/>
        <v>25.306509999999999</v>
      </c>
      <c r="X94" s="33">
        <f t="shared" si="5"/>
        <v>25.283141000000001</v>
      </c>
      <c r="Y94" s="33">
        <f t="shared" si="6"/>
        <v>26.079961000000001</v>
      </c>
      <c r="Z94" s="18">
        <v>199104.78268486206</v>
      </c>
      <c r="AA94" s="2">
        <v>463</v>
      </c>
      <c r="AB94" s="34">
        <v>558.924846</v>
      </c>
    </row>
    <row r="95" spans="1:28">
      <c r="A95" s="2" t="s">
        <v>108</v>
      </c>
      <c r="B95" s="2">
        <v>1507</v>
      </c>
      <c r="C95" s="17">
        <v>45450</v>
      </c>
      <c r="D95" s="2">
        <v>22910</v>
      </c>
      <c r="E95" s="2" t="s">
        <v>115</v>
      </c>
      <c r="F95" s="18">
        <v>13859700</v>
      </c>
      <c r="G95" s="18">
        <v>72262650</v>
      </c>
      <c r="H95" s="18">
        <v>86122350</v>
      </c>
      <c r="I95" s="18">
        <v>3097320</v>
      </c>
      <c r="J95" s="18">
        <v>2535490</v>
      </c>
      <c r="K95" s="18">
        <v>18348320</v>
      </c>
      <c r="L95" s="18">
        <v>0</v>
      </c>
      <c r="M95" s="18">
        <v>23981130</v>
      </c>
      <c r="N95" s="18">
        <v>110103480</v>
      </c>
      <c r="O95" s="18">
        <v>19210390</v>
      </c>
      <c r="P95" s="18">
        <v>129313870</v>
      </c>
      <c r="Q95" s="18">
        <v>1894691</v>
      </c>
      <c r="R95" s="18">
        <v>536325</v>
      </c>
      <c r="S95" s="18">
        <v>2431016</v>
      </c>
      <c r="T95" s="18">
        <v>555180</v>
      </c>
      <c r="U95" s="18">
        <v>2986196</v>
      </c>
      <c r="V95" s="33">
        <f t="shared" si="7"/>
        <v>21.999991999999999</v>
      </c>
      <c r="W95" s="33">
        <f t="shared" si="4"/>
        <v>22.364459</v>
      </c>
      <c r="X95" s="33">
        <f t="shared" si="5"/>
        <v>22.079374999999999</v>
      </c>
      <c r="Y95" s="33">
        <f t="shared" si="6"/>
        <v>28.899985999999998</v>
      </c>
      <c r="Z95" s="18">
        <v>183402.80185567786</v>
      </c>
      <c r="AA95" s="2">
        <v>498</v>
      </c>
      <c r="AB95" s="34">
        <v>705.08121300000005</v>
      </c>
    </row>
    <row r="96" spans="1:28">
      <c r="A96" s="2" t="s">
        <v>108</v>
      </c>
      <c r="B96" s="2">
        <v>1508</v>
      </c>
      <c r="C96" s="17">
        <v>44735</v>
      </c>
      <c r="D96" s="2">
        <v>24780</v>
      </c>
      <c r="E96" s="2" t="s">
        <v>116</v>
      </c>
      <c r="F96" s="18">
        <v>7398430</v>
      </c>
      <c r="G96" s="18">
        <v>279328670</v>
      </c>
      <c r="H96" s="18">
        <v>286727100</v>
      </c>
      <c r="I96" s="18">
        <v>26430</v>
      </c>
      <c r="J96" s="18">
        <v>27726940</v>
      </c>
      <c r="K96" s="18">
        <v>62915120</v>
      </c>
      <c r="L96" s="18">
        <v>86220</v>
      </c>
      <c r="M96" s="18">
        <v>90754710</v>
      </c>
      <c r="N96" s="18">
        <v>377481810</v>
      </c>
      <c r="O96" s="18">
        <v>37233430</v>
      </c>
      <c r="P96" s="18">
        <v>414715240</v>
      </c>
      <c r="Q96" s="18">
        <v>8186058</v>
      </c>
      <c r="R96" s="18">
        <v>2597427</v>
      </c>
      <c r="S96" s="18">
        <v>10783485</v>
      </c>
      <c r="T96" s="18">
        <v>1695982</v>
      </c>
      <c r="U96" s="18">
        <v>12479467</v>
      </c>
      <c r="V96" s="33">
        <f t="shared" si="7"/>
        <v>28.549997999999999</v>
      </c>
      <c r="W96" s="33">
        <f t="shared" si="4"/>
        <v>28.6203</v>
      </c>
      <c r="X96" s="33">
        <f t="shared" si="5"/>
        <v>28.5669</v>
      </c>
      <c r="Y96" s="33">
        <f t="shared" si="6"/>
        <v>45.549979999999998</v>
      </c>
      <c r="Z96" s="18">
        <v>193477.9455750444</v>
      </c>
      <c r="AA96" s="2">
        <v>476</v>
      </c>
      <c r="AB96" s="34">
        <v>2143.47552</v>
      </c>
    </row>
    <row r="97" spans="1:28">
      <c r="A97" s="2" t="s">
        <v>108</v>
      </c>
      <c r="B97" s="2">
        <v>1509</v>
      </c>
      <c r="C97" s="17">
        <v>46441</v>
      </c>
      <c r="D97" s="2">
        <v>25020</v>
      </c>
      <c r="E97" s="2" t="s">
        <v>117</v>
      </c>
      <c r="F97" s="18">
        <v>40552240</v>
      </c>
      <c r="G97" s="18">
        <v>70556670</v>
      </c>
      <c r="H97" s="18">
        <v>111108910</v>
      </c>
      <c r="I97" s="18">
        <v>10673820</v>
      </c>
      <c r="J97" s="18">
        <v>2366930</v>
      </c>
      <c r="K97" s="18">
        <v>2704180</v>
      </c>
      <c r="L97" s="18">
        <v>222590</v>
      </c>
      <c r="M97" s="18">
        <v>15967520</v>
      </c>
      <c r="N97" s="18">
        <v>127076430</v>
      </c>
      <c r="O97" s="18">
        <v>51670290</v>
      </c>
      <c r="P97" s="18">
        <v>178746720</v>
      </c>
      <c r="Q97" s="18">
        <v>2444353</v>
      </c>
      <c r="R97" s="18">
        <v>472227</v>
      </c>
      <c r="S97" s="18">
        <v>2916580</v>
      </c>
      <c r="T97" s="18">
        <v>1893198</v>
      </c>
      <c r="U97" s="18">
        <v>4809778</v>
      </c>
      <c r="V97" s="33">
        <f t="shared" si="7"/>
        <v>21.999613</v>
      </c>
      <c r="W97" s="33">
        <f t="shared" si="4"/>
        <v>29.574223</v>
      </c>
      <c r="X97" s="33">
        <f t="shared" si="5"/>
        <v>22.951384000000001</v>
      </c>
      <c r="Y97" s="33">
        <f t="shared" si="6"/>
        <v>36.639972</v>
      </c>
      <c r="Z97" s="18">
        <v>229192.88395543629</v>
      </c>
      <c r="AA97" s="2">
        <v>372</v>
      </c>
      <c r="AB97" s="34">
        <v>779.89646500000003</v>
      </c>
    </row>
    <row r="98" spans="1:28">
      <c r="A98" s="2" t="s">
        <v>108</v>
      </c>
      <c r="B98" s="2">
        <v>1510</v>
      </c>
      <c r="C98" s="17">
        <v>46458</v>
      </c>
      <c r="D98" s="2">
        <v>25490</v>
      </c>
      <c r="E98" s="2" t="s">
        <v>118</v>
      </c>
      <c r="F98" s="18">
        <v>44650340</v>
      </c>
      <c r="G98" s="18">
        <v>132977620</v>
      </c>
      <c r="H98" s="18">
        <v>177627960</v>
      </c>
      <c r="I98" s="18">
        <v>7610960</v>
      </c>
      <c r="J98" s="18">
        <v>6799950</v>
      </c>
      <c r="K98" s="18">
        <v>7617900</v>
      </c>
      <c r="L98" s="18">
        <v>62010</v>
      </c>
      <c r="M98" s="18">
        <v>22090820</v>
      </c>
      <c r="N98" s="18">
        <v>199718780</v>
      </c>
      <c r="O98" s="18">
        <v>125437290</v>
      </c>
      <c r="P98" s="18">
        <v>325156070</v>
      </c>
      <c r="Q98" s="18">
        <v>3907815</v>
      </c>
      <c r="R98" s="18">
        <v>493036</v>
      </c>
      <c r="S98" s="18">
        <v>4400851</v>
      </c>
      <c r="T98" s="18">
        <v>3687856</v>
      </c>
      <c r="U98" s="18">
        <v>8088707</v>
      </c>
      <c r="V98" s="33">
        <f t="shared" si="7"/>
        <v>21.999998999999999</v>
      </c>
      <c r="W98" s="33">
        <f t="shared" si="4"/>
        <v>22.318591999999999</v>
      </c>
      <c r="X98" s="33">
        <f t="shared" si="5"/>
        <v>22.035239000000001</v>
      </c>
      <c r="Y98" s="33">
        <f t="shared" si="6"/>
        <v>29.399996999999999</v>
      </c>
      <c r="Z98" s="18">
        <v>360791.62113669224</v>
      </c>
      <c r="AA98" s="2">
        <v>109</v>
      </c>
      <c r="AB98" s="34">
        <v>901.22954900000002</v>
      </c>
    </row>
    <row r="99" spans="1:28">
      <c r="A99" s="2" t="s">
        <v>108</v>
      </c>
      <c r="B99" s="2">
        <v>1511</v>
      </c>
      <c r="C99" s="17">
        <v>45039</v>
      </c>
      <c r="D99" s="2">
        <v>25810</v>
      </c>
      <c r="E99" s="2" t="s">
        <v>119</v>
      </c>
      <c r="F99" s="18">
        <v>4716950</v>
      </c>
      <c r="G99" s="18">
        <v>44829030</v>
      </c>
      <c r="H99" s="18">
        <v>49545980</v>
      </c>
      <c r="I99" s="18">
        <v>29320</v>
      </c>
      <c r="J99" s="18">
        <v>1227430</v>
      </c>
      <c r="K99" s="18">
        <v>4768350</v>
      </c>
      <c r="L99" s="18">
        <v>60790</v>
      </c>
      <c r="M99" s="18">
        <v>6085890</v>
      </c>
      <c r="N99" s="18">
        <v>55631870</v>
      </c>
      <c r="O99" s="18">
        <v>12071630</v>
      </c>
      <c r="P99" s="18">
        <v>67703500</v>
      </c>
      <c r="Q99" s="18">
        <v>1091537</v>
      </c>
      <c r="R99" s="18">
        <v>137581</v>
      </c>
      <c r="S99" s="18">
        <v>1229118</v>
      </c>
      <c r="T99" s="18">
        <v>414056</v>
      </c>
      <c r="U99" s="18">
        <v>1643174</v>
      </c>
      <c r="V99" s="33">
        <f t="shared" si="7"/>
        <v>22.030788000000001</v>
      </c>
      <c r="W99" s="33">
        <f t="shared" si="4"/>
        <v>22.606553999999999</v>
      </c>
      <c r="X99" s="33">
        <f t="shared" si="5"/>
        <v>22.093775000000001</v>
      </c>
      <c r="Y99" s="33">
        <f t="shared" si="6"/>
        <v>34.299925000000002</v>
      </c>
      <c r="Z99" s="18">
        <v>97386.346012399285</v>
      </c>
      <c r="AA99" s="2">
        <v>598</v>
      </c>
      <c r="AB99" s="34">
        <v>695.20525999999995</v>
      </c>
    </row>
    <row r="100" spans="1:28">
      <c r="A100" s="2" t="s">
        <v>120</v>
      </c>
      <c r="B100" s="2">
        <v>1601</v>
      </c>
      <c r="C100" s="17">
        <v>43828</v>
      </c>
      <c r="D100" s="2">
        <v>21240</v>
      </c>
      <c r="E100" s="2" t="s">
        <v>121</v>
      </c>
      <c r="F100" s="18">
        <v>1621840</v>
      </c>
      <c r="G100" s="18">
        <v>150736810</v>
      </c>
      <c r="H100" s="18">
        <v>152358650</v>
      </c>
      <c r="I100" s="18">
        <v>44290</v>
      </c>
      <c r="J100" s="18">
        <v>6826550</v>
      </c>
      <c r="K100" s="18">
        <v>44455410</v>
      </c>
      <c r="L100" s="18">
        <v>147750</v>
      </c>
      <c r="M100" s="18">
        <v>51474000</v>
      </c>
      <c r="N100" s="18">
        <v>203832650</v>
      </c>
      <c r="O100" s="18">
        <v>19262350</v>
      </c>
      <c r="P100" s="18">
        <v>223095000</v>
      </c>
      <c r="Q100" s="18">
        <v>4042471</v>
      </c>
      <c r="R100" s="18">
        <v>1842599</v>
      </c>
      <c r="S100" s="18">
        <v>5885070</v>
      </c>
      <c r="T100" s="18">
        <v>1101806</v>
      </c>
      <c r="U100" s="18">
        <v>6986876</v>
      </c>
      <c r="V100" s="33">
        <f t="shared" si="7"/>
        <v>26.532599000000001</v>
      </c>
      <c r="W100" s="33">
        <f t="shared" si="4"/>
        <v>35.796692999999998</v>
      </c>
      <c r="X100" s="33">
        <f t="shared" si="5"/>
        <v>28.872067000000001</v>
      </c>
      <c r="Y100" s="33">
        <f t="shared" si="6"/>
        <v>57.199978000000002</v>
      </c>
      <c r="Z100" s="18">
        <v>125883.72105873963</v>
      </c>
      <c r="AA100" s="2">
        <v>578</v>
      </c>
      <c r="AB100" s="34">
        <v>1772.2307390000001</v>
      </c>
    </row>
    <row r="101" spans="1:28">
      <c r="A101" s="2" t="s">
        <v>120</v>
      </c>
      <c r="B101" s="2">
        <v>1602</v>
      </c>
      <c r="C101" s="17">
        <v>46474</v>
      </c>
      <c r="D101" s="2">
        <v>24600</v>
      </c>
      <c r="E101" s="2" t="s">
        <v>122</v>
      </c>
      <c r="F101" s="18">
        <v>70352270</v>
      </c>
      <c r="G101" s="18">
        <v>133016020</v>
      </c>
      <c r="H101" s="18">
        <v>203368290</v>
      </c>
      <c r="I101" s="18">
        <v>682600</v>
      </c>
      <c r="J101" s="18">
        <v>4253300</v>
      </c>
      <c r="K101" s="18">
        <v>11930020</v>
      </c>
      <c r="L101" s="18">
        <v>4844990</v>
      </c>
      <c r="M101" s="18">
        <v>21710910</v>
      </c>
      <c r="N101" s="18">
        <v>225079200</v>
      </c>
      <c r="O101" s="18">
        <v>21582110</v>
      </c>
      <c r="P101" s="18">
        <v>246661310</v>
      </c>
      <c r="Q101" s="18">
        <v>4511236</v>
      </c>
      <c r="R101" s="18">
        <v>495595</v>
      </c>
      <c r="S101" s="18">
        <v>5006831</v>
      </c>
      <c r="T101" s="18">
        <v>649620</v>
      </c>
      <c r="U101" s="18">
        <v>5656451</v>
      </c>
      <c r="V101" s="33">
        <f t="shared" si="7"/>
        <v>22.182593000000001</v>
      </c>
      <c r="W101" s="33">
        <f t="shared" si="4"/>
        <v>22.827003000000001</v>
      </c>
      <c r="X101" s="33">
        <f t="shared" si="5"/>
        <v>22.244751999999998</v>
      </c>
      <c r="Y101" s="33">
        <f t="shared" si="6"/>
        <v>30.099930000000001</v>
      </c>
      <c r="Z101" s="18">
        <v>198951.6571294094</v>
      </c>
      <c r="AA101" s="2">
        <v>464</v>
      </c>
      <c r="AB101" s="34">
        <v>1239.805255</v>
      </c>
    </row>
    <row r="102" spans="1:28">
      <c r="A102" s="2" t="s">
        <v>120</v>
      </c>
      <c r="B102" s="2">
        <v>1603</v>
      </c>
      <c r="C102" s="17">
        <v>46482</v>
      </c>
      <c r="D102" s="2">
        <v>24640</v>
      </c>
      <c r="E102" s="2" t="s">
        <v>123</v>
      </c>
      <c r="F102" s="18">
        <v>167979120</v>
      </c>
      <c r="G102" s="18">
        <v>251155510</v>
      </c>
      <c r="H102" s="18">
        <v>419134630</v>
      </c>
      <c r="I102" s="18">
        <v>1052078</v>
      </c>
      <c r="J102" s="18">
        <v>21391710</v>
      </c>
      <c r="K102" s="18">
        <v>32923810</v>
      </c>
      <c r="L102" s="18">
        <v>509790</v>
      </c>
      <c r="M102" s="18">
        <v>55877388</v>
      </c>
      <c r="N102" s="18">
        <v>475012018</v>
      </c>
      <c r="O102" s="18">
        <v>72000260</v>
      </c>
      <c r="P102" s="18">
        <v>547012278</v>
      </c>
      <c r="Q102" s="18">
        <v>9297494</v>
      </c>
      <c r="R102" s="18">
        <v>1290308</v>
      </c>
      <c r="S102" s="18">
        <v>10587802</v>
      </c>
      <c r="T102" s="18">
        <v>2376007</v>
      </c>
      <c r="U102" s="18">
        <v>12963809</v>
      </c>
      <c r="V102" s="33">
        <f t="shared" si="7"/>
        <v>22.182596</v>
      </c>
      <c r="W102" s="33">
        <f t="shared" si="4"/>
        <v>23.091774000000001</v>
      </c>
      <c r="X102" s="33">
        <f t="shared" si="5"/>
        <v>22.289546000000001</v>
      </c>
      <c r="Y102" s="33">
        <f t="shared" si="6"/>
        <v>32.999977999999999</v>
      </c>
      <c r="Z102" s="18">
        <v>325839.52874201711</v>
      </c>
      <c r="AA102" s="2">
        <v>149</v>
      </c>
      <c r="AB102" s="34">
        <v>1678.7781399999999</v>
      </c>
    </row>
    <row r="103" spans="1:28">
      <c r="A103" s="2" t="s">
        <v>124</v>
      </c>
      <c r="B103" s="2">
        <v>1701</v>
      </c>
      <c r="C103" s="17">
        <v>46508</v>
      </c>
      <c r="D103" s="2">
        <v>20720</v>
      </c>
      <c r="E103" s="2" t="s">
        <v>125</v>
      </c>
      <c r="F103" s="18">
        <v>91265370</v>
      </c>
      <c r="G103" s="18">
        <v>82454470</v>
      </c>
      <c r="H103" s="18">
        <v>173719840</v>
      </c>
      <c r="I103" s="18">
        <v>0</v>
      </c>
      <c r="J103" s="18">
        <v>2281460</v>
      </c>
      <c r="K103" s="18">
        <v>5308060</v>
      </c>
      <c r="L103" s="18">
        <v>121960</v>
      </c>
      <c r="M103" s="18">
        <v>7711480</v>
      </c>
      <c r="N103" s="18">
        <v>181431320</v>
      </c>
      <c r="O103" s="18">
        <v>277654280</v>
      </c>
      <c r="P103" s="18">
        <v>459085600</v>
      </c>
      <c r="Q103" s="18">
        <v>3821834</v>
      </c>
      <c r="R103" s="18">
        <v>187347</v>
      </c>
      <c r="S103" s="18">
        <v>4009181</v>
      </c>
      <c r="T103" s="18">
        <v>13521762</v>
      </c>
      <c r="U103" s="18">
        <v>17530943</v>
      </c>
      <c r="V103" s="33">
        <f t="shared" si="7"/>
        <v>21.999986</v>
      </c>
      <c r="W103" s="33">
        <f t="shared" si="4"/>
        <v>24.294557999999999</v>
      </c>
      <c r="X103" s="33">
        <f t="shared" si="5"/>
        <v>22.097512999999999</v>
      </c>
      <c r="Y103" s="33">
        <f t="shared" si="6"/>
        <v>48.699995000000001</v>
      </c>
      <c r="Z103" s="18">
        <v>659245.0785010684</v>
      </c>
      <c r="AA103" s="2">
        <v>14</v>
      </c>
      <c r="AB103" s="34">
        <v>696.38077699999997</v>
      </c>
    </row>
    <row r="104" spans="1:28">
      <c r="A104" s="2" t="s">
        <v>124</v>
      </c>
      <c r="B104" s="2">
        <v>1702</v>
      </c>
      <c r="C104" s="17">
        <v>43687</v>
      </c>
      <c r="D104" s="2">
        <v>20740</v>
      </c>
      <c r="E104" s="2" t="s">
        <v>126</v>
      </c>
      <c r="F104" s="18">
        <v>765660</v>
      </c>
      <c r="G104" s="18">
        <v>152777030</v>
      </c>
      <c r="H104" s="18">
        <v>153542690</v>
      </c>
      <c r="I104" s="18">
        <v>0</v>
      </c>
      <c r="J104" s="18">
        <v>5467670</v>
      </c>
      <c r="K104" s="18">
        <v>23912060</v>
      </c>
      <c r="L104" s="18">
        <v>75160</v>
      </c>
      <c r="M104" s="18">
        <v>29454890</v>
      </c>
      <c r="N104" s="18">
        <v>182997580</v>
      </c>
      <c r="O104" s="18">
        <v>10533800</v>
      </c>
      <c r="P104" s="18">
        <v>193531380</v>
      </c>
      <c r="Q104" s="18">
        <v>4724508</v>
      </c>
      <c r="R104" s="18">
        <v>1007775</v>
      </c>
      <c r="S104" s="18">
        <v>5732283</v>
      </c>
      <c r="T104" s="18">
        <v>548494</v>
      </c>
      <c r="U104" s="18">
        <v>6280777</v>
      </c>
      <c r="V104" s="33">
        <f t="shared" si="7"/>
        <v>30.769995999999999</v>
      </c>
      <c r="W104" s="33">
        <f t="shared" si="4"/>
        <v>34.214182999999998</v>
      </c>
      <c r="X104" s="33">
        <f t="shared" si="5"/>
        <v>31.324365</v>
      </c>
      <c r="Y104" s="33">
        <f t="shared" si="6"/>
        <v>52.069907999999998</v>
      </c>
      <c r="Z104" s="18">
        <v>133646.4312724171</v>
      </c>
      <c r="AA104" s="2">
        <v>571</v>
      </c>
      <c r="AB104" s="34">
        <v>1448.0849069999999</v>
      </c>
    </row>
    <row r="105" spans="1:28">
      <c r="A105" s="2" t="s">
        <v>124</v>
      </c>
      <c r="B105" s="2">
        <v>1703</v>
      </c>
      <c r="C105" s="17">
        <v>46516</v>
      </c>
      <c r="D105" s="2">
        <v>21140</v>
      </c>
      <c r="E105" s="2" t="s">
        <v>127</v>
      </c>
      <c r="F105" s="18">
        <v>81075770</v>
      </c>
      <c r="G105" s="18">
        <v>119813360</v>
      </c>
      <c r="H105" s="18">
        <v>200889130</v>
      </c>
      <c r="I105" s="18">
        <v>970</v>
      </c>
      <c r="J105" s="18">
        <v>3912980</v>
      </c>
      <c r="K105" s="18">
        <v>8386270</v>
      </c>
      <c r="L105" s="18">
        <v>282040</v>
      </c>
      <c r="M105" s="18">
        <v>12582260</v>
      </c>
      <c r="N105" s="18">
        <v>213471390</v>
      </c>
      <c r="O105" s="18">
        <v>27336660</v>
      </c>
      <c r="P105" s="18">
        <v>240808050</v>
      </c>
      <c r="Q105" s="18">
        <v>4419560</v>
      </c>
      <c r="R105" s="18">
        <v>422022</v>
      </c>
      <c r="S105" s="18">
        <v>4841582</v>
      </c>
      <c r="T105" s="18">
        <v>1344963</v>
      </c>
      <c r="U105" s="18">
        <v>6186545</v>
      </c>
      <c r="V105" s="33">
        <f t="shared" si="7"/>
        <v>21.999995999999999</v>
      </c>
      <c r="W105" s="33">
        <f t="shared" si="4"/>
        <v>33.541032999999999</v>
      </c>
      <c r="X105" s="33">
        <f t="shared" si="5"/>
        <v>22.680237999999999</v>
      </c>
      <c r="Y105" s="33">
        <f t="shared" si="6"/>
        <v>49.199975000000002</v>
      </c>
      <c r="Z105" s="18">
        <v>324054.31677164673</v>
      </c>
      <c r="AA105" s="2">
        <v>153</v>
      </c>
      <c r="AB105" s="34">
        <v>743.11014399999999</v>
      </c>
    </row>
    <row r="106" spans="1:28">
      <c r="A106" s="2" t="s">
        <v>124</v>
      </c>
      <c r="B106" s="2">
        <v>1704</v>
      </c>
      <c r="C106" s="17">
        <v>45344</v>
      </c>
      <c r="D106" s="2">
        <v>21270</v>
      </c>
      <c r="E106" s="2" t="s">
        <v>128</v>
      </c>
      <c r="F106" s="18">
        <v>10134840</v>
      </c>
      <c r="G106" s="18">
        <v>75462580</v>
      </c>
      <c r="H106" s="18">
        <v>85597420</v>
      </c>
      <c r="I106" s="18">
        <v>0</v>
      </c>
      <c r="J106" s="18">
        <v>3178550</v>
      </c>
      <c r="K106" s="18">
        <v>9431610</v>
      </c>
      <c r="L106" s="18">
        <v>580810</v>
      </c>
      <c r="M106" s="18">
        <v>13190970</v>
      </c>
      <c r="N106" s="18">
        <v>98788390</v>
      </c>
      <c r="O106" s="18">
        <v>17296220</v>
      </c>
      <c r="P106" s="18">
        <v>116084610</v>
      </c>
      <c r="Q106" s="18">
        <v>2456645</v>
      </c>
      <c r="R106" s="18">
        <v>546424</v>
      </c>
      <c r="S106" s="18">
        <v>3003069</v>
      </c>
      <c r="T106" s="18">
        <v>1077553</v>
      </c>
      <c r="U106" s="18">
        <v>4080622</v>
      </c>
      <c r="V106" s="33">
        <f t="shared" si="7"/>
        <v>28.699988999999999</v>
      </c>
      <c r="W106" s="33">
        <f t="shared" si="4"/>
        <v>41.424095000000001</v>
      </c>
      <c r="X106" s="33">
        <f t="shared" si="5"/>
        <v>30.399007000000001</v>
      </c>
      <c r="Y106" s="33">
        <f t="shared" si="6"/>
        <v>62.299912999999997</v>
      </c>
      <c r="Z106" s="18">
        <v>139409.72141618002</v>
      </c>
      <c r="AA106" s="2">
        <v>566</v>
      </c>
      <c r="AB106" s="34">
        <v>832.68662200000006</v>
      </c>
    </row>
    <row r="107" spans="1:28">
      <c r="A107" s="2" t="s">
        <v>124</v>
      </c>
      <c r="B107" s="2">
        <v>1705</v>
      </c>
      <c r="C107" s="17">
        <v>44024</v>
      </c>
      <c r="D107" s="2">
        <v>21990</v>
      </c>
      <c r="E107" s="2" t="s">
        <v>129</v>
      </c>
      <c r="F107" s="18">
        <v>16541150</v>
      </c>
      <c r="G107" s="18">
        <v>220535260</v>
      </c>
      <c r="H107" s="18">
        <v>237076410</v>
      </c>
      <c r="I107" s="18">
        <v>0</v>
      </c>
      <c r="J107" s="18">
        <v>10380650</v>
      </c>
      <c r="K107" s="18">
        <v>25730320</v>
      </c>
      <c r="L107" s="18">
        <v>281930</v>
      </c>
      <c r="M107" s="18">
        <v>36392900</v>
      </c>
      <c r="N107" s="18">
        <v>273469310</v>
      </c>
      <c r="O107" s="18">
        <v>11754530</v>
      </c>
      <c r="P107" s="18">
        <v>285223840</v>
      </c>
      <c r="Q107" s="18">
        <v>5215680</v>
      </c>
      <c r="R107" s="18">
        <v>1375535</v>
      </c>
      <c r="S107" s="18">
        <v>6591215</v>
      </c>
      <c r="T107" s="18">
        <v>657430</v>
      </c>
      <c r="U107" s="18">
        <v>7248645</v>
      </c>
      <c r="V107" s="33">
        <f t="shared" si="7"/>
        <v>21.999995999999999</v>
      </c>
      <c r="W107" s="33">
        <f t="shared" si="4"/>
        <v>37.796796000000001</v>
      </c>
      <c r="X107" s="33">
        <f t="shared" si="5"/>
        <v>24.102211</v>
      </c>
      <c r="Y107" s="33">
        <f t="shared" si="6"/>
        <v>55.929926999999999</v>
      </c>
      <c r="Z107" s="18">
        <v>155057.58453841164</v>
      </c>
      <c r="AA107" s="2">
        <v>547</v>
      </c>
      <c r="AB107" s="34">
        <v>1839.470419</v>
      </c>
    </row>
    <row r="108" spans="1:28">
      <c r="A108" s="2" t="s">
        <v>124</v>
      </c>
      <c r="B108" s="2">
        <v>1706</v>
      </c>
      <c r="C108" s="17">
        <v>46524</v>
      </c>
      <c r="D108" s="2">
        <v>26090</v>
      </c>
      <c r="E108" s="2" t="s">
        <v>130</v>
      </c>
      <c r="F108" s="18">
        <v>114325560</v>
      </c>
      <c r="G108" s="18">
        <v>107628650</v>
      </c>
      <c r="H108" s="18">
        <v>221954210</v>
      </c>
      <c r="I108" s="18">
        <v>0</v>
      </c>
      <c r="J108" s="18">
        <v>8163880</v>
      </c>
      <c r="K108" s="18">
        <v>10058020</v>
      </c>
      <c r="L108" s="18">
        <v>268070</v>
      </c>
      <c r="M108" s="18">
        <v>18489970</v>
      </c>
      <c r="N108" s="18">
        <v>240444180</v>
      </c>
      <c r="O108" s="18">
        <v>47467180</v>
      </c>
      <c r="P108" s="18">
        <v>287911360</v>
      </c>
      <c r="Q108" s="18">
        <v>5171533</v>
      </c>
      <c r="R108" s="18">
        <v>565163</v>
      </c>
      <c r="S108" s="18">
        <v>5736696</v>
      </c>
      <c r="T108" s="18">
        <v>2563227</v>
      </c>
      <c r="U108" s="18">
        <v>8299923</v>
      </c>
      <c r="V108" s="33">
        <f t="shared" si="7"/>
        <v>23.3</v>
      </c>
      <c r="W108" s="33">
        <f t="shared" si="4"/>
        <v>30.565923000000002</v>
      </c>
      <c r="X108" s="33">
        <f t="shared" si="5"/>
        <v>23.858743</v>
      </c>
      <c r="Y108" s="33">
        <f t="shared" si="6"/>
        <v>53.999985000000002</v>
      </c>
      <c r="Z108" s="18">
        <v>314017.36373120488</v>
      </c>
      <c r="AA108" s="2">
        <v>173</v>
      </c>
      <c r="AB108" s="34">
        <v>916.86445800000001</v>
      </c>
    </row>
    <row r="109" spans="1:28">
      <c r="A109" s="2" t="s">
        <v>131</v>
      </c>
      <c r="B109" s="2">
        <v>1801</v>
      </c>
      <c r="C109" s="17">
        <v>43547</v>
      </c>
      <c r="D109" s="2">
        <v>20290</v>
      </c>
      <c r="E109" s="2" t="s">
        <v>132</v>
      </c>
      <c r="F109" s="18">
        <v>0</v>
      </c>
      <c r="G109" s="18">
        <v>905347040</v>
      </c>
      <c r="H109" s="18">
        <v>905347040</v>
      </c>
      <c r="I109" s="18">
        <v>0</v>
      </c>
      <c r="J109" s="18">
        <v>461930</v>
      </c>
      <c r="K109" s="18">
        <v>14455930</v>
      </c>
      <c r="L109" s="18">
        <v>35410</v>
      </c>
      <c r="M109" s="18">
        <v>14953270</v>
      </c>
      <c r="N109" s="18">
        <v>920300310</v>
      </c>
      <c r="O109" s="18">
        <v>15143900</v>
      </c>
      <c r="P109" s="18">
        <v>935444210</v>
      </c>
      <c r="Q109" s="18">
        <v>35725809</v>
      </c>
      <c r="R109" s="18">
        <v>885417</v>
      </c>
      <c r="S109" s="18">
        <v>36611226</v>
      </c>
      <c r="T109" s="18">
        <v>1893138</v>
      </c>
      <c r="U109" s="18">
        <v>38504364</v>
      </c>
      <c r="V109" s="33">
        <f t="shared" si="7"/>
        <v>39.460900000000002</v>
      </c>
      <c r="W109" s="33">
        <f t="shared" si="4"/>
        <v>59.212266</v>
      </c>
      <c r="X109" s="33">
        <f t="shared" si="5"/>
        <v>39.781824999999998</v>
      </c>
      <c r="Y109" s="33">
        <f t="shared" si="6"/>
        <v>125.00993800000001</v>
      </c>
      <c r="Z109" s="18">
        <v>403291.4344502305</v>
      </c>
      <c r="AA109" s="2">
        <v>72</v>
      </c>
      <c r="AB109" s="34">
        <v>2319.5241209999999</v>
      </c>
    </row>
    <row r="110" spans="1:28">
      <c r="A110" s="2" t="s">
        <v>131</v>
      </c>
      <c r="B110" s="2">
        <v>1802</v>
      </c>
      <c r="C110" s="17">
        <v>43554</v>
      </c>
      <c r="D110" s="2">
        <v>20300</v>
      </c>
      <c r="E110" s="2" t="s">
        <v>133</v>
      </c>
      <c r="F110" s="18">
        <v>0</v>
      </c>
      <c r="G110" s="18">
        <v>546480970</v>
      </c>
      <c r="H110" s="18">
        <v>546480970</v>
      </c>
      <c r="I110" s="18">
        <v>19240</v>
      </c>
      <c r="J110" s="18">
        <v>7567100</v>
      </c>
      <c r="K110" s="18">
        <v>477108350</v>
      </c>
      <c r="L110" s="18">
        <v>0</v>
      </c>
      <c r="M110" s="18">
        <v>484694690</v>
      </c>
      <c r="N110" s="18">
        <v>1031175660</v>
      </c>
      <c r="O110" s="18">
        <v>18724410</v>
      </c>
      <c r="P110" s="18">
        <v>1049900070</v>
      </c>
      <c r="Q110" s="18">
        <v>16090968</v>
      </c>
      <c r="R110" s="18">
        <v>20250544</v>
      </c>
      <c r="S110" s="18">
        <v>36341512</v>
      </c>
      <c r="T110" s="18">
        <v>1595319</v>
      </c>
      <c r="U110" s="18">
        <v>37936831</v>
      </c>
      <c r="V110" s="33">
        <f t="shared" si="7"/>
        <v>29.444700000000001</v>
      </c>
      <c r="W110" s="33">
        <f t="shared" si="4"/>
        <v>41.78</v>
      </c>
      <c r="X110" s="33">
        <f t="shared" si="5"/>
        <v>35.242795000000001</v>
      </c>
      <c r="Y110" s="33">
        <f t="shared" si="6"/>
        <v>85.199961000000002</v>
      </c>
      <c r="Z110" s="18">
        <v>690203.00796604075</v>
      </c>
      <c r="AA110" s="2">
        <v>11</v>
      </c>
      <c r="AB110" s="34">
        <v>1521.146761</v>
      </c>
    </row>
    <row r="111" spans="1:28">
      <c r="A111" s="2" t="s">
        <v>131</v>
      </c>
      <c r="B111" s="2">
        <v>1803</v>
      </c>
      <c r="C111" s="17">
        <v>43562</v>
      </c>
      <c r="D111" s="2">
        <v>20330</v>
      </c>
      <c r="E111" s="2" t="s">
        <v>134</v>
      </c>
      <c r="F111" s="18">
        <v>289550</v>
      </c>
      <c r="G111" s="18">
        <v>578424580</v>
      </c>
      <c r="H111" s="18">
        <v>578714130</v>
      </c>
      <c r="I111" s="18">
        <v>1260</v>
      </c>
      <c r="J111" s="18">
        <v>79555890</v>
      </c>
      <c r="K111" s="18">
        <v>256824710</v>
      </c>
      <c r="L111" s="18">
        <v>222960</v>
      </c>
      <c r="M111" s="18">
        <v>336604820</v>
      </c>
      <c r="N111" s="18">
        <v>915318950</v>
      </c>
      <c r="O111" s="18">
        <v>110669720</v>
      </c>
      <c r="P111" s="18">
        <v>1025988670</v>
      </c>
      <c r="Q111" s="18">
        <v>16672927</v>
      </c>
      <c r="R111" s="18">
        <v>14612149</v>
      </c>
      <c r="S111" s="18">
        <v>31285076</v>
      </c>
      <c r="T111" s="18">
        <v>8269241</v>
      </c>
      <c r="U111" s="18">
        <v>39554317</v>
      </c>
      <c r="V111" s="33">
        <f t="shared" si="7"/>
        <v>28.810299000000001</v>
      </c>
      <c r="W111" s="33">
        <f t="shared" si="4"/>
        <v>43.410397000000003</v>
      </c>
      <c r="X111" s="33">
        <f t="shared" si="5"/>
        <v>34.179425999999999</v>
      </c>
      <c r="Y111" s="33">
        <f t="shared" si="6"/>
        <v>74.719995999999995</v>
      </c>
      <c r="Z111" s="18">
        <v>308113.34953426832</v>
      </c>
      <c r="AA111" s="2">
        <v>180</v>
      </c>
      <c r="AB111" s="34">
        <v>3329.9065799999998</v>
      </c>
    </row>
    <row r="112" spans="1:28">
      <c r="A112" s="2" t="s">
        <v>131</v>
      </c>
      <c r="B112" s="2">
        <v>1804</v>
      </c>
      <c r="C112" s="17">
        <v>43612</v>
      </c>
      <c r="D112" s="2">
        <v>20400</v>
      </c>
      <c r="E112" s="2" t="s">
        <v>135</v>
      </c>
      <c r="F112" s="18">
        <v>0</v>
      </c>
      <c r="G112" s="18">
        <v>1409400170</v>
      </c>
      <c r="H112" s="18">
        <v>1409400170</v>
      </c>
      <c r="I112" s="18">
        <v>1510</v>
      </c>
      <c r="J112" s="18">
        <v>114363060</v>
      </c>
      <c r="K112" s="18">
        <v>453863490</v>
      </c>
      <c r="L112" s="18">
        <v>336820</v>
      </c>
      <c r="M112" s="18">
        <v>568564880</v>
      </c>
      <c r="N112" s="18">
        <v>1977965050</v>
      </c>
      <c r="O112" s="18">
        <v>76834520</v>
      </c>
      <c r="P112" s="18">
        <v>2054799570</v>
      </c>
      <c r="Q112" s="18">
        <v>41362371</v>
      </c>
      <c r="R112" s="18">
        <v>26066652</v>
      </c>
      <c r="S112" s="18">
        <v>67429023</v>
      </c>
      <c r="T112" s="18">
        <v>6031509</v>
      </c>
      <c r="U112" s="18">
        <v>73460532</v>
      </c>
      <c r="V112" s="33">
        <f t="shared" si="7"/>
        <v>29.3475</v>
      </c>
      <c r="W112" s="33">
        <f t="shared" si="4"/>
        <v>45.846398000000001</v>
      </c>
      <c r="X112" s="33">
        <f t="shared" si="5"/>
        <v>34.090097999999998</v>
      </c>
      <c r="Y112" s="33">
        <f t="shared" si="6"/>
        <v>78.499988999999999</v>
      </c>
      <c r="Z112" s="18">
        <v>379930.42675885302</v>
      </c>
      <c r="AA112" s="2">
        <v>87</v>
      </c>
      <c r="AB112" s="34">
        <v>5408.3574920000001</v>
      </c>
    </row>
    <row r="113" spans="1:28">
      <c r="A113" s="2" t="s">
        <v>131</v>
      </c>
      <c r="B113" s="2">
        <v>1806</v>
      </c>
      <c r="C113" s="17">
        <v>43646</v>
      </c>
      <c r="D113" s="2">
        <v>20590</v>
      </c>
      <c r="E113" s="2" t="s">
        <v>136</v>
      </c>
      <c r="F113" s="18">
        <v>1231400</v>
      </c>
      <c r="G113" s="18">
        <v>1333483710</v>
      </c>
      <c r="H113" s="18">
        <v>1334715110</v>
      </c>
      <c r="I113" s="18">
        <v>233670</v>
      </c>
      <c r="J113" s="18">
        <v>30808350</v>
      </c>
      <c r="K113" s="18">
        <v>182462920</v>
      </c>
      <c r="L113" s="18">
        <v>0</v>
      </c>
      <c r="M113" s="18">
        <v>213504940</v>
      </c>
      <c r="N113" s="18">
        <v>1548220050</v>
      </c>
      <c r="O113" s="18">
        <v>39198310</v>
      </c>
      <c r="P113" s="18">
        <v>1587418360</v>
      </c>
      <c r="Q113" s="18">
        <v>39956165</v>
      </c>
      <c r="R113" s="18">
        <v>9261011</v>
      </c>
      <c r="S113" s="18">
        <v>49217176</v>
      </c>
      <c r="T113" s="18">
        <v>3152720</v>
      </c>
      <c r="U113" s="18">
        <v>52369896</v>
      </c>
      <c r="V113" s="33">
        <f t="shared" si="7"/>
        <v>29.9361</v>
      </c>
      <c r="W113" s="33">
        <f t="shared" si="4"/>
        <v>43.376097000000001</v>
      </c>
      <c r="X113" s="33">
        <f t="shared" si="5"/>
        <v>31.789522000000002</v>
      </c>
      <c r="Y113" s="33">
        <f t="shared" si="6"/>
        <v>80.429997999999998</v>
      </c>
      <c r="Z113" s="18">
        <v>435913.0975106011</v>
      </c>
      <c r="AA113" s="2">
        <v>49</v>
      </c>
      <c r="AB113" s="34">
        <v>3641.5936320000001</v>
      </c>
    </row>
    <row r="114" spans="1:28">
      <c r="A114" s="2" t="s">
        <v>131</v>
      </c>
      <c r="B114" s="2">
        <v>1807</v>
      </c>
      <c r="C114" s="17">
        <v>43653</v>
      </c>
      <c r="D114" s="2">
        <v>20640</v>
      </c>
      <c r="E114" s="2" t="s">
        <v>137</v>
      </c>
      <c r="F114" s="18">
        <v>0</v>
      </c>
      <c r="G114" s="18">
        <v>215091560</v>
      </c>
      <c r="H114" s="18">
        <v>215091560</v>
      </c>
      <c r="I114" s="18">
        <v>0</v>
      </c>
      <c r="J114" s="18">
        <v>42725950</v>
      </c>
      <c r="K114" s="18">
        <v>120739270</v>
      </c>
      <c r="L114" s="18">
        <v>145800</v>
      </c>
      <c r="M114" s="18">
        <v>163611020</v>
      </c>
      <c r="N114" s="18">
        <v>378702580</v>
      </c>
      <c r="O114" s="18">
        <v>51925760</v>
      </c>
      <c r="P114" s="18">
        <v>430628340</v>
      </c>
      <c r="Q114" s="18">
        <v>8872526</v>
      </c>
      <c r="R114" s="18">
        <v>7896244</v>
      </c>
      <c r="S114" s="18">
        <v>16768770</v>
      </c>
      <c r="T114" s="18">
        <v>3081793</v>
      </c>
      <c r="U114" s="18">
        <v>19850563</v>
      </c>
      <c r="V114" s="33">
        <f t="shared" si="7"/>
        <v>41.249996000000003</v>
      </c>
      <c r="W114" s="33">
        <f t="shared" si="4"/>
        <v>48.262298999999999</v>
      </c>
      <c r="X114" s="33">
        <f t="shared" si="5"/>
        <v>44.279524000000002</v>
      </c>
      <c r="Y114" s="33">
        <f t="shared" si="6"/>
        <v>59.349983999999999</v>
      </c>
      <c r="Z114" s="18">
        <v>366303.00018267584</v>
      </c>
      <c r="AA114" s="2">
        <v>97</v>
      </c>
      <c r="AB114" s="34">
        <v>1175.6069150000001</v>
      </c>
    </row>
    <row r="115" spans="1:28">
      <c r="A115" s="2" t="s">
        <v>131</v>
      </c>
      <c r="B115" s="2">
        <v>1808</v>
      </c>
      <c r="C115" s="17">
        <v>45286</v>
      </c>
      <c r="D115" s="2">
        <v>20930</v>
      </c>
      <c r="E115" s="2" t="s">
        <v>138</v>
      </c>
      <c r="F115" s="18">
        <v>3307380</v>
      </c>
      <c r="G115" s="18">
        <v>746997690</v>
      </c>
      <c r="H115" s="18">
        <v>750305070</v>
      </c>
      <c r="I115" s="18">
        <v>7820</v>
      </c>
      <c r="J115" s="18">
        <v>3110890</v>
      </c>
      <c r="K115" s="18">
        <v>43832380</v>
      </c>
      <c r="L115" s="18">
        <v>0</v>
      </c>
      <c r="M115" s="18">
        <v>46951090</v>
      </c>
      <c r="N115" s="18">
        <v>797256160</v>
      </c>
      <c r="O115" s="18">
        <v>13697480</v>
      </c>
      <c r="P115" s="18">
        <v>810953640</v>
      </c>
      <c r="Q115" s="18">
        <v>29337678</v>
      </c>
      <c r="R115" s="18">
        <v>2409210</v>
      </c>
      <c r="S115" s="18">
        <v>31746888</v>
      </c>
      <c r="T115" s="18">
        <v>1620411</v>
      </c>
      <c r="U115" s="18">
        <v>33367299</v>
      </c>
      <c r="V115" s="33">
        <f t="shared" si="7"/>
        <v>39.100999000000002</v>
      </c>
      <c r="W115" s="33">
        <f t="shared" si="4"/>
        <v>51.313186000000002</v>
      </c>
      <c r="X115" s="33">
        <f t="shared" si="5"/>
        <v>39.820185000000002</v>
      </c>
      <c r="Y115" s="33">
        <f t="shared" si="6"/>
        <v>118.299935</v>
      </c>
      <c r="Z115" s="18">
        <v>525087.24442909495</v>
      </c>
      <c r="AA115" s="2">
        <v>24</v>
      </c>
      <c r="AB115" s="34">
        <v>1544.4169489999999</v>
      </c>
    </row>
    <row r="116" spans="1:28">
      <c r="A116" s="2" t="s">
        <v>131</v>
      </c>
      <c r="B116" s="2">
        <v>1809</v>
      </c>
      <c r="C116" s="17">
        <v>43786</v>
      </c>
      <c r="D116" s="2">
        <v>21070</v>
      </c>
      <c r="E116" s="2" t="s">
        <v>139</v>
      </c>
      <c r="F116" s="18">
        <v>455370</v>
      </c>
      <c r="G116" s="18">
        <v>4269205610</v>
      </c>
      <c r="H116" s="18">
        <v>4269660980</v>
      </c>
      <c r="I116" s="18">
        <v>1790</v>
      </c>
      <c r="J116" s="18">
        <v>439380050</v>
      </c>
      <c r="K116" s="18">
        <v>2451217540</v>
      </c>
      <c r="L116" s="18">
        <v>7651700</v>
      </c>
      <c r="M116" s="18">
        <v>2898251080</v>
      </c>
      <c r="N116" s="18">
        <v>7167912060</v>
      </c>
      <c r="O116" s="18">
        <v>625442530</v>
      </c>
      <c r="P116" s="18">
        <v>7793354590</v>
      </c>
      <c r="Q116" s="18">
        <v>146843461</v>
      </c>
      <c r="R116" s="18">
        <v>168396792</v>
      </c>
      <c r="S116" s="18">
        <v>315240253</v>
      </c>
      <c r="T116" s="18">
        <v>54288411</v>
      </c>
      <c r="U116" s="18">
        <v>369528664</v>
      </c>
      <c r="V116" s="33">
        <f t="shared" si="7"/>
        <v>34.392299999999999</v>
      </c>
      <c r="W116" s="33">
        <f t="shared" si="4"/>
        <v>58.102899999999998</v>
      </c>
      <c r="X116" s="33">
        <f t="shared" si="5"/>
        <v>43.979368999999998</v>
      </c>
      <c r="Y116" s="33">
        <f t="shared" si="6"/>
        <v>86.799999</v>
      </c>
      <c r="Z116" s="18">
        <v>165243.38711070287</v>
      </c>
      <c r="AA116" s="2">
        <v>534</v>
      </c>
      <c r="AB116" s="34">
        <v>47162.883346000002</v>
      </c>
    </row>
    <row r="117" spans="1:28">
      <c r="A117" s="2" t="s">
        <v>131</v>
      </c>
      <c r="B117" s="2">
        <v>1810</v>
      </c>
      <c r="C117" s="17">
        <v>43794</v>
      </c>
      <c r="D117" s="2">
        <v>21080</v>
      </c>
      <c r="E117" s="2" t="s">
        <v>140</v>
      </c>
      <c r="F117" s="18">
        <v>0</v>
      </c>
      <c r="G117" s="18">
        <v>1475173060</v>
      </c>
      <c r="H117" s="18">
        <v>1475173060</v>
      </c>
      <c r="I117" s="18">
        <v>0</v>
      </c>
      <c r="J117" s="18">
        <v>730950</v>
      </c>
      <c r="K117" s="18">
        <v>190536090</v>
      </c>
      <c r="L117" s="18">
        <v>0</v>
      </c>
      <c r="M117" s="18">
        <v>191267040</v>
      </c>
      <c r="N117" s="18">
        <v>1666440100</v>
      </c>
      <c r="O117" s="18">
        <v>37396520</v>
      </c>
      <c r="P117" s="18">
        <v>1703836620</v>
      </c>
      <c r="Q117" s="18">
        <v>75308912</v>
      </c>
      <c r="R117" s="18">
        <v>16187178</v>
      </c>
      <c r="S117" s="18">
        <v>91496090</v>
      </c>
      <c r="T117" s="18">
        <v>5590779</v>
      </c>
      <c r="U117" s="18">
        <v>97086869</v>
      </c>
      <c r="V117" s="33">
        <f t="shared" si="7"/>
        <v>51.050899999999999</v>
      </c>
      <c r="W117" s="33">
        <f t="shared" si="4"/>
        <v>84.631298999999999</v>
      </c>
      <c r="X117" s="33">
        <f t="shared" si="5"/>
        <v>54.905118000000002</v>
      </c>
      <c r="Y117" s="33">
        <f t="shared" si="6"/>
        <v>149.49997999999999</v>
      </c>
      <c r="Z117" s="18">
        <v>240406.12992712305</v>
      </c>
      <c r="AA117" s="2">
        <v>340</v>
      </c>
      <c r="AB117" s="34">
        <v>7087.3260200000004</v>
      </c>
    </row>
    <row r="118" spans="1:28">
      <c r="A118" s="2" t="s">
        <v>131</v>
      </c>
      <c r="B118" s="2">
        <v>1811</v>
      </c>
      <c r="C118" s="17">
        <v>46557</v>
      </c>
      <c r="D118" s="2">
        <v>21340</v>
      </c>
      <c r="E118" s="2" t="s">
        <v>141</v>
      </c>
      <c r="F118" s="18">
        <v>598480</v>
      </c>
      <c r="G118" s="18">
        <v>145331670</v>
      </c>
      <c r="H118" s="18">
        <v>145930150</v>
      </c>
      <c r="I118" s="18">
        <v>1300</v>
      </c>
      <c r="J118" s="18">
        <v>123407160</v>
      </c>
      <c r="K118" s="18">
        <v>212586400</v>
      </c>
      <c r="L118" s="18">
        <v>461190</v>
      </c>
      <c r="M118" s="18">
        <v>336456050</v>
      </c>
      <c r="N118" s="18">
        <v>482386200</v>
      </c>
      <c r="O118" s="18">
        <v>93816290</v>
      </c>
      <c r="P118" s="18">
        <v>576202490</v>
      </c>
      <c r="Q118" s="18">
        <v>4265611</v>
      </c>
      <c r="R118" s="18">
        <v>9749386</v>
      </c>
      <c r="S118" s="18">
        <v>14014997</v>
      </c>
      <c r="T118" s="18">
        <v>4193588</v>
      </c>
      <c r="U118" s="18">
        <v>18208585</v>
      </c>
      <c r="V118" s="33">
        <f t="shared" si="7"/>
        <v>29.230498000000001</v>
      </c>
      <c r="W118" s="33">
        <f t="shared" si="4"/>
        <v>28.976700000000001</v>
      </c>
      <c r="X118" s="33">
        <f t="shared" si="5"/>
        <v>29.053477999999998</v>
      </c>
      <c r="Y118" s="33">
        <f t="shared" si="6"/>
        <v>44.699998000000001</v>
      </c>
      <c r="Z118" s="18">
        <v>767018.93378721562</v>
      </c>
      <c r="AA118" s="2">
        <v>8</v>
      </c>
      <c r="AB118" s="34">
        <v>751.22329400000001</v>
      </c>
    </row>
    <row r="119" spans="1:28">
      <c r="A119" s="2" t="s">
        <v>131</v>
      </c>
      <c r="B119" s="2">
        <v>1812</v>
      </c>
      <c r="C119" s="17">
        <v>43901</v>
      </c>
      <c r="D119" s="2">
        <v>21470</v>
      </c>
      <c r="E119" s="2" t="s">
        <v>142</v>
      </c>
      <c r="F119" s="18">
        <v>0</v>
      </c>
      <c r="G119" s="18">
        <v>144350870</v>
      </c>
      <c r="H119" s="18">
        <v>144350870</v>
      </c>
      <c r="I119" s="18">
        <v>0</v>
      </c>
      <c r="J119" s="18">
        <v>3492830</v>
      </c>
      <c r="K119" s="18">
        <v>41659690</v>
      </c>
      <c r="L119" s="18">
        <v>83470</v>
      </c>
      <c r="M119" s="18">
        <v>45235990</v>
      </c>
      <c r="N119" s="18">
        <v>189586860</v>
      </c>
      <c r="O119" s="18">
        <v>25488270</v>
      </c>
      <c r="P119" s="18">
        <v>215075130</v>
      </c>
      <c r="Q119" s="18">
        <v>5096134</v>
      </c>
      <c r="R119" s="18">
        <v>2767474</v>
      </c>
      <c r="S119" s="18">
        <v>7863608</v>
      </c>
      <c r="T119" s="18">
        <v>2252653</v>
      </c>
      <c r="U119" s="18">
        <v>10116261</v>
      </c>
      <c r="V119" s="33">
        <f t="shared" si="7"/>
        <v>35.303798</v>
      </c>
      <c r="W119" s="33">
        <f t="shared" si="4"/>
        <v>61.178587999999998</v>
      </c>
      <c r="X119" s="33">
        <f t="shared" si="5"/>
        <v>41.477600000000002</v>
      </c>
      <c r="Y119" s="33">
        <f t="shared" si="6"/>
        <v>88.379987999999997</v>
      </c>
      <c r="Z119" s="18">
        <v>117052.00317019792</v>
      </c>
      <c r="AA119" s="2">
        <v>586</v>
      </c>
      <c r="AB119" s="34">
        <v>1837.432288</v>
      </c>
    </row>
    <row r="120" spans="1:28">
      <c r="A120" s="2" t="s">
        <v>131</v>
      </c>
      <c r="B120" s="2">
        <v>1813</v>
      </c>
      <c r="C120" s="17">
        <v>43950</v>
      </c>
      <c r="D120" s="2">
        <v>21680</v>
      </c>
      <c r="E120" s="2" t="s">
        <v>143</v>
      </c>
      <c r="F120" s="18">
        <v>0</v>
      </c>
      <c r="G120" s="18">
        <v>743604230</v>
      </c>
      <c r="H120" s="18">
        <v>743604230</v>
      </c>
      <c r="I120" s="18">
        <v>0</v>
      </c>
      <c r="J120" s="18">
        <v>46413350</v>
      </c>
      <c r="K120" s="18">
        <v>173955920</v>
      </c>
      <c r="L120" s="18">
        <v>759390</v>
      </c>
      <c r="M120" s="18">
        <v>221128660</v>
      </c>
      <c r="N120" s="18">
        <v>964732890</v>
      </c>
      <c r="O120" s="18">
        <v>42715510</v>
      </c>
      <c r="P120" s="18">
        <v>1007448400</v>
      </c>
      <c r="Q120" s="18">
        <v>26332810</v>
      </c>
      <c r="R120" s="18">
        <v>11947603</v>
      </c>
      <c r="S120" s="18">
        <v>38280413</v>
      </c>
      <c r="T120" s="18">
        <v>3477896</v>
      </c>
      <c r="U120" s="18">
        <v>41758309</v>
      </c>
      <c r="V120" s="33">
        <f t="shared" si="7"/>
        <v>35.412399000000001</v>
      </c>
      <c r="W120" s="33">
        <f t="shared" si="4"/>
        <v>54.030096999999998</v>
      </c>
      <c r="X120" s="33">
        <f t="shared" si="5"/>
        <v>39.679805000000002</v>
      </c>
      <c r="Y120" s="33">
        <f t="shared" si="6"/>
        <v>81.419981000000007</v>
      </c>
      <c r="Z120" s="18">
        <v>143975.10802379693</v>
      </c>
      <c r="AA120" s="2">
        <v>559</v>
      </c>
      <c r="AB120" s="34">
        <v>6997.3790179999996</v>
      </c>
    </row>
    <row r="121" spans="1:28">
      <c r="A121" s="2" t="s">
        <v>131</v>
      </c>
      <c r="B121" s="2">
        <v>1814</v>
      </c>
      <c r="C121" s="17">
        <v>43976</v>
      </c>
      <c r="D121" s="2">
        <v>21790</v>
      </c>
      <c r="E121" s="2" t="s">
        <v>144</v>
      </c>
      <c r="F121" s="18">
        <v>0</v>
      </c>
      <c r="G121" s="18">
        <v>550941480</v>
      </c>
      <c r="H121" s="18">
        <v>550941480</v>
      </c>
      <c r="I121" s="18">
        <v>0</v>
      </c>
      <c r="J121" s="18">
        <v>136470</v>
      </c>
      <c r="K121" s="18">
        <v>52952460</v>
      </c>
      <c r="L121" s="18">
        <v>0</v>
      </c>
      <c r="M121" s="18">
        <v>53088930</v>
      </c>
      <c r="N121" s="18">
        <v>604030410</v>
      </c>
      <c r="O121" s="18">
        <v>9374690</v>
      </c>
      <c r="P121" s="18">
        <v>613405100</v>
      </c>
      <c r="Q121" s="18">
        <v>21175270</v>
      </c>
      <c r="R121" s="18">
        <v>3078855</v>
      </c>
      <c r="S121" s="18">
        <v>24254125</v>
      </c>
      <c r="T121" s="18">
        <v>926406</v>
      </c>
      <c r="U121" s="18">
        <v>25180531</v>
      </c>
      <c r="V121" s="33">
        <f t="shared" si="7"/>
        <v>38.434699000000002</v>
      </c>
      <c r="W121" s="33">
        <f t="shared" si="4"/>
        <v>57.994293999999996</v>
      </c>
      <c r="X121" s="33">
        <f t="shared" si="5"/>
        <v>40.153813999999997</v>
      </c>
      <c r="Y121" s="33">
        <f t="shared" si="6"/>
        <v>98.819907999999998</v>
      </c>
      <c r="Z121" s="18">
        <v>419623.07873512607</v>
      </c>
      <c r="AA121" s="2">
        <v>58</v>
      </c>
      <c r="AB121" s="34">
        <v>1461.800199</v>
      </c>
    </row>
    <row r="122" spans="1:28">
      <c r="A122" s="2" t="s">
        <v>131</v>
      </c>
      <c r="B122" s="2">
        <v>1815</v>
      </c>
      <c r="C122" s="17">
        <v>44040</v>
      </c>
      <c r="D122" s="2">
        <v>22030</v>
      </c>
      <c r="E122" s="2" t="s">
        <v>145</v>
      </c>
      <c r="F122" s="18">
        <v>0</v>
      </c>
      <c r="G122" s="18">
        <v>418214780</v>
      </c>
      <c r="H122" s="18">
        <v>418214780</v>
      </c>
      <c r="I122" s="18">
        <v>810</v>
      </c>
      <c r="J122" s="18">
        <v>17394390</v>
      </c>
      <c r="K122" s="18">
        <v>99506360</v>
      </c>
      <c r="L122" s="18">
        <v>60080</v>
      </c>
      <c r="M122" s="18">
        <v>116961640</v>
      </c>
      <c r="N122" s="18">
        <v>535176420</v>
      </c>
      <c r="O122" s="18">
        <v>20395310</v>
      </c>
      <c r="P122" s="18">
        <v>555571730</v>
      </c>
      <c r="Q122" s="18">
        <v>20283416</v>
      </c>
      <c r="R122" s="18">
        <v>5672639</v>
      </c>
      <c r="S122" s="18">
        <v>25956055</v>
      </c>
      <c r="T122" s="18">
        <v>1269812</v>
      </c>
      <c r="U122" s="18">
        <v>27225867</v>
      </c>
      <c r="V122" s="33">
        <f t="shared" si="7"/>
        <v>48.499997999999998</v>
      </c>
      <c r="W122" s="33">
        <f t="shared" si="4"/>
        <v>48.499994999999998</v>
      </c>
      <c r="X122" s="33">
        <f t="shared" si="5"/>
        <v>48.499997</v>
      </c>
      <c r="Y122" s="33">
        <f t="shared" si="6"/>
        <v>62.26</v>
      </c>
      <c r="Z122" s="18">
        <v>133623.02914026537</v>
      </c>
      <c r="AA122" s="2">
        <v>572</v>
      </c>
      <c r="AB122" s="34">
        <v>4157.7543450000003</v>
      </c>
    </row>
    <row r="123" spans="1:28">
      <c r="A123" s="2" t="s">
        <v>131</v>
      </c>
      <c r="B123" s="2">
        <v>1816</v>
      </c>
      <c r="C123" s="17">
        <v>46565</v>
      </c>
      <c r="D123" s="2">
        <v>22420</v>
      </c>
      <c r="E123" s="2" t="s">
        <v>146</v>
      </c>
      <c r="F123" s="18">
        <v>392540</v>
      </c>
      <c r="G123" s="18">
        <v>374188280</v>
      </c>
      <c r="H123" s="18">
        <v>374580820</v>
      </c>
      <c r="I123" s="18">
        <v>30040</v>
      </c>
      <c r="J123" s="18">
        <v>30664490</v>
      </c>
      <c r="K123" s="18">
        <v>155215130</v>
      </c>
      <c r="L123" s="18">
        <v>12920</v>
      </c>
      <c r="M123" s="18">
        <v>185922580</v>
      </c>
      <c r="N123" s="18">
        <v>560503400</v>
      </c>
      <c r="O123" s="18">
        <v>41602860</v>
      </c>
      <c r="P123" s="18">
        <v>602106260</v>
      </c>
      <c r="Q123" s="18">
        <v>11462173</v>
      </c>
      <c r="R123" s="18">
        <v>5946622</v>
      </c>
      <c r="S123" s="18">
        <v>17408795</v>
      </c>
      <c r="T123" s="18">
        <v>1364573</v>
      </c>
      <c r="U123" s="18">
        <v>18773368</v>
      </c>
      <c r="V123" s="33">
        <f t="shared" si="7"/>
        <v>30.6</v>
      </c>
      <c r="W123" s="33">
        <f t="shared" si="4"/>
        <v>31.984399</v>
      </c>
      <c r="X123" s="33">
        <f t="shared" si="5"/>
        <v>31.059214000000001</v>
      </c>
      <c r="Y123" s="33">
        <f t="shared" si="6"/>
        <v>32.799981000000002</v>
      </c>
      <c r="Z123" s="18">
        <v>599262.08484053786</v>
      </c>
      <c r="AA123" s="2">
        <v>18</v>
      </c>
      <c r="AB123" s="34">
        <v>1004.746129</v>
      </c>
    </row>
    <row r="124" spans="1:28">
      <c r="A124" s="2" t="s">
        <v>131</v>
      </c>
      <c r="B124" s="2">
        <v>1817</v>
      </c>
      <c r="C124" s="17">
        <v>44198</v>
      </c>
      <c r="D124" s="2">
        <v>22730</v>
      </c>
      <c r="E124" s="2" t="s">
        <v>147</v>
      </c>
      <c r="F124" s="18">
        <v>80</v>
      </c>
      <c r="G124" s="18">
        <v>1512193510</v>
      </c>
      <c r="H124" s="18">
        <v>1512193590</v>
      </c>
      <c r="I124" s="18">
        <v>31990</v>
      </c>
      <c r="J124" s="18">
        <v>7857480</v>
      </c>
      <c r="K124" s="18">
        <v>233413120</v>
      </c>
      <c r="L124" s="18">
        <v>30650</v>
      </c>
      <c r="M124" s="18">
        <v>241333240</v>
      </c>
      <c r="N124" s="18">
        <v>1753526830</v>
      </c>
      <c r="O124" s="18">
        <v>27822970</v>
      </c>
      <c r="P124" s="18">
        <v>1781349800</v>
      </c>
      <c r="Q124" s="18">
        <v>44792988</v>
      </c>
      <c r="R124" s="18">
        <v>12280579</v>
      </c>
      <c r="S124" s="18">
        <v>57073567</v>
      </c>
      <c r="T124" s="18">
        <v>3133701</v>
      </c>
      <c r="U124" s="18">
        <v>60207268</v>
      </c>
      <c r="V124" s="33">
        <f t="shared" si="7"/>
        <v>29.621199000000001</v>
      </c>
      <c r="W124" s="33">
        <f t="shared" si="4"/>
        <v>50.886397000000002</v>
      </c>
      <c r="X124" s="33">
        <f t="shared" si="5"/>
        <v>32.547871999999998</v>
      </c>
      <c r="Y124" s="33">
        <f t="shared" si="6"/>
        <v>112.62999600000001</v>
      </c>
      <c r="Z124" s="18">
        <v>419447.12358912447</v>
      </c>
      <c r="AA124" s="2">
        <v>59</v>
      </c>
      <c r="AB124" s="34">
        <v>4246.8995489999998</v>
      </c>
    </row>
    <row r="125" spans="1:28">
      <c r="A125" s="2" t="s">
        <v>131</v>
      </c>
      <c r="B125" s="2">
        <v>1818</v>
      </c>
      <c r="C125" s="17">
        <v>44305</v>
      </c>
      <c r="D125" s="2">
        <v>23160</v>
      </c>
      <c r="E125" s="2" t="s">
        <v>148</v>
      </c>
      <c r="F125" s="18">
        <v>0</v>
      </c>
      <c r="G125" s="18">
        <v>372442320</v>
      </c>
      <c r="H125" s="18">
        <v>372442320</v>
      </c>
      <c r="I125" s="18">
        <v>0</v>
      </c>
      <c r="J125" s="18">
        <v>21340030</v>
      </c>
      <c r="K125" s="18">
        <v>66175000</v>
      </c>
      <c r="L125" s="18">
        <v>14710550</v>
      </c>
      <c r="M125" s="18">
        <v>102225580</v>
      </c>
      <c r="N125" s="18">
        <v>474667900</v>
      </c>
      <c r="O125" s="18">
        <v>21075960</v>
      </c>
      <c r="P125" s="18">
        <v>495743860</v>
      </c>
      <c r="Q125" s="18">
        <v>15344623</v>
      </c>
      <c r="R125" s="18">
        <v>4619717</v>
      </c>
      <c r="S125" s="18">
        <v>19964340</v>
      </c>
      <c r="T125" s="18">
        <v>1403658</v>
      </c>
      <c r="U125" s="18">
        <v>21367998</v>
      </c>
      <c r="V125" s="33">
        <f t="shared" si="7"/>
        <v>41.199998000000001</v>
      </c>
      <c r="W125" s="33">
        <f t="shared" si="4"/>
        <v>45.191398999999997</v>
      </c>
      <c r="X125" s="33">
        <f t="shared" si="5"/>
        <v>42.059595999999999</v>
      </c>
      <c r="Y125" s="33">
        <f t="shared" si="6"/>
        <v>66.599956000000006</v>
      </c>
      <c r="Z125" s="18">
        <v>125952.68727929262</v>
      </c>
      <c r="AA125" s="2">
        <v>577</v>
      </c>
      <c r="AB125" s="34">
        <v>3935.9530209999998</v>
      </c>
    </row>
    <row r="126" spans="1:28">
      <c r="A126" s="2" t="s">
        <v>131</v>
      </c>
      <c r="B126" s="2">
        <v>1819</v>
      </c>
      <c r="C126" s="17">
        <v>44370</v>
      </c>
      <c r="D126" s="2">
        <v>23300</v>
      </c>
      <c r="E126" s="2" t="s">
        <v>149</v>
      </c>
      <c r="F126" s="18">
        <v>2381200</v>
      </c>
      <c r="G126" s="18">
        <v>1343438700</v>
      </c>
      <c r="H126" s="18">
        <v>1345819900</v>
      </c>
      <c r="I126" s="18">
        <v>195060</v>
      </c>
      <c r="J126" s="18">
        <v>28476180</v>
      </c>
      <c r="K126" s="18">
        <v>435799680</v>
      </c>
      <c r="L126" s="18">
        <v>0</v>
      </c>
      <c r="M126" s="18">
        <v>464470920</v>
      </c>
      <c r="N126" s="18">
        <v>1810290820</v>
      </c>
      <c r="O126" s="18">
        <v>37746320</v>
      </c>
      <c r="P126" s="18">
        <v>1848037140</v>
      </c>
      <c r="Q126" s="18">
        <v>52660317</v>
      </c>
      <c r="R126" s="18">
        <v>25329317</v>
      </c>
      <c r="S126" s="18">
        <v>77989634</v>
      </c>
      <c r="T126" s="18">
        <v>3414909</v>
      </c>
      <c r="U126" s="18">
        <v>81404543</v>
      </c>
      <c r="V126" s="33">
        <f t="shared" si="7"/>
        <v>39.128799000000001</v>
      </c>
      <c r="W126" s="33">
        <f t="shared" si="4"/>
        <v>54.533698000000001</v>
      </c>
      <c r="X126" s="33">
        <f t="shared" si="5"/>
        <v>43.081274000000001</v>
      </c>
      <c r="Y126" s="33">
        <f t="shared" si="6"/>
        <v>90.469984999999994</v>
      </c>
      <c r="Z126" s="18">
        <v>479457.89656863705</v>
      </c>
      <c r="AA126" s="2">
        <v>35</v>
      </c>
      <c r="AB126" s="34">
        <v>3854.4304999999999</v>
      </c>
    </row>
    <row r="127" spans="1:28">
      <c r="A127" s="2" t="s">
        <v>131</v>
      </c>
      <c r="B127" s="2">
        <v>1820</v>
      </c>
      <c r="C127" s="17">
        <v>44529</v>
      </c>
      <c r="D127" s="2">
        <v>23870</v>
      </c>
      <c r="E127" s="2" t="s">
        <v>150</v>
      </c>
      <c r="F127" s="18">
        <v>320</v>
      </c>
      <c r="G127" s="18">
        <v>911393630</v>
      </c>
      <c r="H127" s="18">
        <v>911393950</v>
      </c>
      <c r="I127" s="18">
        <v>1200</v>
      </c>
      <c r="J127" s="18">
        <v>1975070</v>
      </c>
      <c r="K127" s="18">
        <v>244868630</v>
      </c>
      <c r="L127" s="18">
        <v>0</v>
      </c>
      <c r="M127" s="18">
        <v>246844900</v>
      </c>
      <c r="N127" s="18">
        <v>1158238850</v>
      </c>
      <c r="O127" s="18">
        <v>29722060</v>
      </c>
      <c r="P127" s="18">
        <v>1187960910</v>
      </c>
      <c r="Q127" s="18">
        <v>34582023</v>
      </c>
      <c r="R127" s="18">
        <v>15744705</v>
      </c>
      <c r="S127" s="18">
        <v>50326728</v>
      </c>
      <c r="T127" s="18">
        <v>2880067</v>
      </c>
      <c r="U127" s="18">
        <v>53206795</v>
      </c>
      <c r="V127" s="33">
        <f t="shared" si="7"/>
        <v>37.944099999999999</v>
      </c>
      <c r="W127" s="33">
        <f t="shared" si="4"/>
        <v>63.783797</v>
      </c>
      <c r="X127" s="33">
        <f t="shared" si="5"/>
        <v>43.451079</v>
      </c>
      <c r="Y127" s="33">
        <f t="shared" si="6"/>
        <v>96.899979000000002</v>
      </c>
      <c r="Z127" s="18">
        <v>331550.736055355</v>
      </c>
      <c r="AA127" s="2">
        <v>142</v>
      </c>
      <c r="AB127" s="34">
        <v>3583.0441040000001</v>
      </c>
    </row>
    <row r="128" spans="1:28">
      <c r="A128" s="2" t="s">
        <v>131</v>
      </c>
      <c r="B128" s="2">
        <v>1821</v>
      </c>
      <c r="C128" s="17">
        <v>44545</v>
      </c>
      <c r="D128" s="2">
        <v>23890</v>
      </c>
      <c r="E128" s="2" t="s">
        <v>151</v>
      </c>
      <c r="F128" s="18">
        <v>1538780</v>
      </c>
      <c r="G128" s="18">
        <v>1480145290</v>
      </c>
      <c r="H128" s="18">
        <v>1481684070</v>
      </c>
      <c r="I128" s="18">
        <v>90680</v>
      </c>
      <c r="J128" s="18">
        <v>31139490</v>
      </c>
      <c r="K128" s="18">
        <v>169553450</v>
      </c>
      <c r="L128" s="18">
        <v>0</v>
      </c>
      <c r="M128" s="18">
        <v>200783620</v>
      </c>
      <c r="N128" s="18">
        <v>1682467690</v>
      </c>
      <c r="O128" s="18">
        <v>40506160</v>
      </c>
      <c r="P128" s="18">
        <v>1722973850</v>
      </c>
      <c r="Q128" s="18">
        <v>53044289</v>
      </c>
      <c r="R128" s="18">
        <v>7188053</v>
      </c>
      <c r="S128" s="18">
        <v>60232342</v>
      </c>
      <c r="T128" s="18">
        <v>2466825</v>
      </c>
      <c r="U128" s="18">
        <v>62699167</v>
      </c>
      <c r="V128" s="33">
        <f t="shared" si="7"/>
        <v>35.799999999999997</v>
      </c>
      <c r="W128" s="33">
        <f t="shared" si="4"/>
        <v>35.799996999999998</v>
      </c>
      <c r="X128" s="33">
        <f t="shared" si="5"/>
        <v>35.799999</v>
      </c>
      <c r="Y128" s="33">
        <f t="shared" si="6"/>
        <v>60.899996000000002</v>
      </c>
      <c r="Z128" s="18">
        <v>415102.98606373882</v>
      </c>
      <c r="AA128" s="2">
        <v>61</v>
      </c>
      <c r="AB128" s="34">
        <v>4150.7141789999996</v>
      </c>
    </row>
    <row r="129" spans="1:28">
      <c r="A129" s="2" t="s">
        <v>131</v>
      </c>
      <c r="B129" s="2">
        <v>1822</v>
      </c>
      <c r="C129" s="17">
        <v>46573</v>
      </c>
      <c r="D129" s="2">
        <v>24150</v>
      </c>
      <c r="E129" s="2" t="s">
        <v>152</v>
      </c>
      <c r="F129" s="18">
        <v>3573290</v>
      </c>
      <c r="G129" s="18">
        <v>730379650</v>
      </c>
      <c r="H129" s="18">
        <v>733952940</v>
      </c>
      <c r="I129" s="18">
        <v>162590</v>
      </c>
      <c r="J129" s="18">
        <v>22654600</v>
      </c>
      <c r="K129" s="18">
        <v>111703630</v>
      </c>
      <c r="L129" s="18">
        <v>143820</v>
      </c>
      <c r="M129" s="18">
        <v>134664640</v>
      </c>
      <c r="N129" s="18">
        <v>868617580</v>
      </c>
      <c r="O129" s="18">
        <v>26118820</v>
      </c>
      <c r="P129" s="18">
        <v>894736400</v>
      </c>
      <c r="Q129" s="18">
        <v>28972498</v>
      </c>
      <c r="R129" s="18">
        <v>6466293</v>
      </c>
      <c r="S129" s="18">
        <v>35438791</v>
      </c>
      <c r="T129" s="18">
        <v>2765982</v>
      </c>
      <c r="U129" s="18">
        <v>38204773</v>
      </c>
      <c r="V129" s="33">
        <f t="shared" si="7"/>
        <v>39.474598999999998</v>
      </c>
      <c r="W129" s="33">
        <f t="shared" si="4"/>
        <v>48.017749999999999</v>
      </c>
      <c r="X129" s="33">
        <f t="shared" si="5"/>
        <v>40.799072000000002</v>
      </c>
      <c r="Y129" s="33">
        <f t="shared" si="6"/>
        <v>105.89995999999999</v>
      </c>
      <c r="Z129" s="18">
        <v>268364.84503144829</v>
      </c>
      <c r="AA129" s="2">
        <v>259</v>
      </c>
      <c r="AB129" s="34">
        <v>3334.0298349999998</v>
      </c>
    </row>
    <row r="130" spans="1:28">
      <c r="A130" s="2" t="s">
        <v>131</v>
      </c>
      <c r="B130" s="2">
        <v>1823</v>
      </c>
      <c r="C130" s="17">
        <v>46581</v>
      </c>
      <c r="D130" s="2">
        <v>24170</v>
      </c>
      <c r="E130" s="2" t="s">
        <v>153</v>
      </c>
      <c r="F130" s="18">
        <v>3276300</v>
      </c>
      <c r="G130" s="18">
        <v>1326216170</v>
      </c>
      <c r="H130" s="18">
        <v>1329492470</v>
      </c>
      <c r="I130" s="18">
        <v>29720</v>
      </c>
      <c r="J130" s="18">
        <v>23724780</v>
      </c>
      <c r="K130" s="18">
        <v>153398350</v>
      </c>
      <c r="L130" s="18">
        <v>15810</v>
      </c>
      <c r="M130" s="18">
        <v>177168660</v>
      </c>
      <c r="N130" s="18">
        <v>1506661130</v>
      </c>
      <c r="O130" s="18">
        <v>23464040</v>
      </c>
      <c r="P130" s="18">
        <v>1530125170</v>
      </c>
      <c r="Q130" s="18">
        <v>43227782</v>
      </c>
      <c r="R130" s="18">
        <v>8071148</v>
      </c>
      <c r="S130" s="18">
        <v>51298930</v>
      </c>
      <c r="T130" s="18">
        <v>2035505</v>
      </c>
      <c r="U130" s="18">
        <v>53334435</v>
      </c>
      <c r="V130" s="33">
        <f t="shared" si="7"/>
        <v>32.514499000000001</v>
      </c>
      <c r="W130" s="33">
        <f t="shared" si="4"/>
        <v>45.556296000000003</v>
      </c>
      <c r="X130" s="33">
        <f t="shared" si="5"/>
        <v>34.048088</v>
      </c>
      <c r="Y130" s="33">
        <f t="shared" si="6"/>
        <v>86.749979999999994</v>
      </c>
      <c r="Z130" s="18">
        <v>756685.35286091897</v>
      </c>
      <c r="AA130" s="2">
        <v>9</v>
      </c>
      <c r="AB130" s="34">
        <v>2022.1419169999999</v>
      </c>
    </row>
    <row r="131" spans="1:28">
      <c r="A131" s="2" t="s">
        <v>131</v>
      </c>
      <c r="B131" s="2">
        <v>1824</v>
      </c>
      <c r="C131" s="17">
        <v>44636</v>
      </c>
      <c r="D131" s="2">
        <v>24300</v>
      </c>
      <c r="E131" s="2" t="s">
        <v>154</v>
      </c>
      <c r="F131" s="18">
        <v>0</v>
      </c>
      <c r="G131" s="18">
        <v>2797935560</v>
      </c>
      <c r="H131" s="18">
        <v>2797935560</v>
      </c>
      <c r="I131" s="18">
        <v>0</v>
      </c>
      <c r="J131" s="18">
        <v>33401700</v>
      </c>
      <c r="K131" s="18">
        <v>433221610</v>
      </c>
      <c r="L131" s="18">
        <v>66350</v>
      </c>
      <c r="M131" s="18">
        <v>466689660</v>
      </c>
      <c r="N131" s="18">
        <v>3264625220</v>
      </c>
      <c r="O131" s="18">
        <v>87829770</v>
      </c>
      <c r="P131" s="18">
        <v>3352454990</v>
      </c>
      <c r="Q131" s="18">
        <v>102404441</v>
      </c>
      <c r="R131" s="18">
        <v>21099879</v>
      </c>
      <c r="S131" s="18">
        <v>123504320</v>
      </c>
      <c r="T131" s="18">
        <v>5989990</v>
      </c>
      <c r="U131" s="18">
        <v>129494310</v>
      </c>
      <c r="V131" s="33">
        <f t="shared" si="7"/>
        <v>36.6</v>
      </c>
      <c r="W131" s="33">
        <f t="shared" si="4"/>
        <v>45.211798999999999</v>
      </c>
      <c r="X131" s="33">
        <f t="shared" si="5"/>
        <v>37.831086999999997</v>
      </c>
      <c r="Y131" s="33">
        <f t="shared" si="6"/>
        <v>68.199995999999999</v>
      </c>
      <c r="Z131" s="18">
        <v>307994.7261576851</v>
      </c>
      <c r="AA131" s="2">
        <v>181</v>
      </c>
      <c r="AB131" s="34">
        <v>10884.780502</v>
      </c>
    </row>
    <row r="132" spans="1:28">
      <c r="A132" s="2" t="s">
        <v>131</v>
      </c>
      <c r="B132" s="2">
        <v>1825</v>
      </c>
      <c r="C132" s="17">
        <v>46599</v>
      </c>
      <c r="D132" s="2">
        <v>24570</v>
      </c>
      <c r="E132" s="2" t="s">
        <v>155</v>
      </c>
      <c r="F132" s="18">
        <v>0</v>
      </c>
      <c r="G132" s="18">
        <v>248694210</v>
      </c>
      <c r="H132" s="18">
        <v>248694210</v>
      </c>
      <c r="I132" s="18">
        <v>0</v>
      </c>
      <c r="J132" s="18">
        <v>3602350</v>
      </c>
      <c r="K132" s="18">
        <v>61581630</v>
      </c>
      <c r="L132" s="18">
        <v>0</v>
      </c>
      <c r="M132" s="18">
        <v>65183980</v>
      </c>
      <c r="N132" s="18">
        <v>313878190</v>
      </c>
      <c r="O132" s="18">
        <v>5237950</v>
      </c>
      <c r="P132" s="18">
        <v>319116140</v>
      </c>
      <c r="Q132" s="18">
        <v>9593777</v>
      </c>
      <c r="R132" s="18">
        <v>3296608</v>
      </c>
      <c r="S132" s="18">
        <v>12890385</v>
      </c>
      <c r="T132" s="18">
        <v>475815</v>
      </c>
      <c r="U132" s="18">
        <v>13366200</v>
      </c>
      <c r="V132" s="33">
        <f t="shared" si="7"/>
        <v>38.576599999999999</v>
      </c>
      <c r="W132" s="33">
        <f t="shared" si="4"/>
        <v>50.573898999999997</v>
      </c>
      <c r="X132" s="33">
        <f t="shared" si="5"/>
        <v>41.068112999999997</v>
      </c>
      <c r="Y132" s="33">
        <f t="shared" si="6"/>
        <v>90.839928</v>
      </c>
      <c r="Z132" s="18">
        <v>315931.52276449144</v>
      </c>
      <c r="AA132" s="2">
        <v>169</v>
      </c>
      <c r="AB132" s="34">
        <v>1010.080087</v>
      </c>
    </row>
    <row r="133" spans="1:28">
      <c r="A133" s="2" t="s">
        <v>131</v>
      </c>
      <c r="B133" s="2">
        <v>1826</v>
      </c>
      <c r="C133" s="17">
        <v>44701</v>
      </c>
      <c r="D133" s="2">
        <v>24680</v>
      </c>
      <c r="E133" s="2" t="s">
        <v>156</v>
      </c>
      <c r="F133" s="18">
        <v>0</v>
      </c>
      <c r="G133" s="18">
        <v>1176995750</v>
      </c>
      <c r="H133" s="18">
        <v>1176995750</v>
      </c>
      <c r="I133" s="18">
        <v>0</v>
      </c>
      <c r="J133" s="18">
        <v>2732500</v>
      </c>
      <c r="K133" s="18">
        <v>181657290</v>
      </c>
      <c r="L133" s="18">
        <v>25310</v>
      </c>
      <c r="M133" s="18">
        <v>184415100</v>
      </c>
      <c r="N133" s="18">
        <v>1361410850</v>
      </c>
      <c r="O133" s="18">
        <v>16698750</v>
      </c>
      <c r="P133" s="18">
        <v>1378109600</v>
      </c>
      <c r="Q133" s="18">
        <v>35456290</v>
      </c>
      <c r="R133" s="18">
        <v>10238615</v>
      </c>
      <c r="S133" s="18">
        <v>45694905</v>
      </c>
      <c r="T133" s="18">
        <v>1529939</v>
      </c>
      <c r="U133" s="18">
        <v>47224844</v>
      </c>
      <c r="V133" s="33">
        <f t="shared" si="7"/>
        <v>30.124399</v>
      </c>
      <c r="W133" s="33">
        <f t="shared" si="4"/>
        <v>55.519396</v>
      </c>
      <c r="X133" s="33">
        <f t="shared" si="5"/>
        <v>33.564376000000003</v>
      </c>
      <c r="Y133" s="33">
        <f t="shared" si="6"/>
        <v>91.619972000000004</v>
      </c>
      <c r="Z133" s="18">
        <v>536123.4393410387</v>
      </c>
      <c r="AA133" s="2">
        <v>22</v>
      </c>
      <c r="AB133" s="34">
        <v>2570.5080189999999</v>
      </c>
    </row>
    <row r="134" spans="1:28">
      <c r="A134" s="2" t="s">
        <v>131</v>
      </c>
      <c r="B134" s="2">
        <v>1827</v>
      </c>
      <c r="C134" s="17">
        <v>44750</v>
      </c>
      <c r="D134" s="2">
        <v>24870</v>
      </c>
      <c r="E134" s="2" t="s">
        <v>157</v>
      </c>
      <c r="F134" s="18">
        <v>0</v>
      </c>
      <c r="G134" s="18">
        <v>1122689210</v>
      </c>
      <c r="H134" s="18">
        <v>1122689210</v>
      </c>
      <c r="I134" s="18">
        <v>8750</v>
      </c>
      <c r="J134" s="18">
        <v>382880</v>
      </c>
      <c r="K134" s="18">
        <v>104429610</v>
      </c>
      <c r="L134" s="18">
        <v>0</v>
      </c>
      <c r="M134" s="18">
        <v>104821240</v>
      </c>
      <c r="N134" s="18">
        <v>1227510450</v>
      </c>
      <c r="O134" s="18">
        <v>27738150</v>
      </c>
      <c r="P134" s="18">
        <v>1255248600</v>
      </c>
      <c r="Q134" s="18">
        <v>71427732</v>
      </c>
      <c r="R134" s="18">
        <v>9575850</v>
      </c>
      <c r="S134" s="18">
        <v>81003582</v>
      </c>
      <c r="T134" s="18">
        <v>5171223</v>
      </c>
      <c r="U134" s="18">
        <v>86174805</v>
      </c>
      <c r="V134" s="33">
        <f t="shared" si="7"/>
        <v>63.621999000000002</v>
      </c>
      <c r="W134" s="33">
        <f t="shared" ref="W134:W197" si="8">ROUND(R134/M134*1000,6)</f>
        <v>91.354100000000003</v>
      </c>
      <c r="X134" s="33">
        <f t="shared" ref="X134:X197" si="9">ROUND(S134/N134*1000,6)</f>
        <v>65.990136000000007</v>
      </c>
      <c r="Y134" s="33">
        <f t="shared" ref="Y134:Y197" si="10">ROUND(T134/O134*1000,6)</f>
        <v>186.42998900000001</v>
      </c>
      <c r="Z134" s="18">
        <v>275841.50335006614</v>
      </c>
      <c r="AA134" s="2">
        <v>247</v>
      </c>
      <c r="AB134" s="34">
        <v>4550.615425</v>
      </c>
    </row>
    <row r="135" spans="1:28">
      <c r="A135" s="2" t="s">
        <v>131</v>
      </c>
      <c r="B135" s="2">
        <v>1828</v>
      </c>
      <c r="C135" s="17">
        <v>46607</v>
      </c>
      <c r="D135" s="2">
        <v>24920</v>
      </c>
      <c r="E135" s="2" t="s">
        <v>158</v>
      </c>
      <c r="F135" s="18">
        <v>1548240</v>
      </c>
      <c r="G135" s="18">
        <v>1227693610</v>
      </c>
      <c r="H135" s="18">
        <v>1229241850</v>
      </c>
      <c r="I135" s="18">
        <v>7820</v>
      </c>
      <c r="J135" s="18">
        <v>132374040</v>
      </c>
      <c r="K135" s="18">
        <v>308096360</v>
      </c>
      <c r="L135" s="18">
        <v>207340</v>
      </c>
      <c r="M135" s="18">
        <v>440685560</v>
      </c>
      <c r="N135" s="18">
        <v>1669927410</v>
      </c>
      <c r="O135" s="18">
        <v>57394420</v>
      </c>
      <c r="P135" s="18">
        <v>1727321830</v>
      </c>
      <c r="Q135" s="18">
        <v>47273568</v>
      </c>
      <c r="R135" s="18">
        <v>25456950</v>
      </c>
      <c r="S135" s="18">
        <v>72730518</v>
      </c>
      <c r="T135" s="18">
        <v>4935920</v>
      </c>
      <c r="U135" s="18">
        <v>77666438</v>
      </c>
      <c r="V135" s="33">
        <f t="shared" si="7"/>
        <v>38.457500000000003</v>
      </c>
      <c r="W135" s="33">
        <f t="shared" si="8"/>
        <v>57.766699000000003</v>
      </c>
      <c r="X135" s="33">
        <f t="shared" si="9"/>
        <v>43.553102000000003</v>
      </c>
      <c r="Y135" s="33">
        <f t="shared" si="10"/>
        <v>85.999998000000005</v>
      </c>
      <c r="Z135" s="18">
        <v>379339.5047034524</v>
      </c>
      <c r="AA135" s="2">
        <v>88</v>
      </c>
      <c r="AB135" s="34">
        <v>4553.4984059999997</v>
      </c>
    </row>
    <row r="136" spans="1:28">
      <c r="A136" s="2" t="s">
        <v>131</v>
      </c>
      <c r="B136" s="2">
        <v>1829</v>
      </c>
      <c r="C136" s="17">
        <v>44792</v>
      </c>
      <c r="D136" s="2">
        <v>24950</v>
      </c>
      <c r="E136" s="2" t="s">
        <v>159</v>
      </c>
      <c r="F136" s="18">
        <v>0</v>
      </c>
      <c r="G136" s="18">
        <v>971539470</v>
      </c>
      <c r="H136" s="18">
        <v>971539470</v>
      </c>
      <c r="I136" s="18">
        <v>39370</v>
      </c>
      <c r="J136" s="18">
        <v>4401950</v>
      </c>
      <c r="K136" s="18">
        <v>162430980</v>
      </c>
      <c r="L136" s="18">
        <v>0</v>
      </c>
      <c r="M136" s="18">
        <v>166872300</v>
      </c>
      <c r="N136" s="18">
        <v>1138411770</v>
      </c>
      <c r="O136" s="18">
        <v>28485740</v>
      </c>
      <c r="P136" s="18">
        <v>1166897510</v>
      </c>
      <c r="Q136" s="18">
        <v>42683615</v>
      </c>
      <c r="R136" s="18">
        <v>11498552</v>
      </c>
      <c r="S136" s="18">
        <v>54182167</v>
      </c>
      <c r="T136" s="18">
        <v>3124600</v>
      </c>
      <c r="U136" s="18">
        <v>57306767</v>
      </c>
      <c r="V136" s="33">
        <f t="shared" ref="V136:V199" si="11">ROUND(Q136/H136*1000,6)</f>
        <v>43.933999999999997</v>
      </c>
      <c r="W136" s="33">
        <f t="shared" si="8"/>
        <v>68.906295</v>
      </c>
      <c r="X136" s="33">
        <f t="shared" si="9"/>
        <v>47.594524999999997</v>
      </c>
      <c r="Y136" s="33">
        <f t="shared" si="10"/>
        <v>109.689971</v>
      </c>
      <c r="Z136" s="18">
        <v>337656.45302744373</v>
      </c>
      <c r="AA136" s="2">
        <v>133</v>
      </c>
      <c r="AB136" s="34">
        <v>3455.8720840000001</v>
      </c>
    </row>
    <row r="137" spans="1:28">
      <c r="A137" s="2" t="s">
        <v>131</v>
      </c>
      <c r="B137" s="2">
        <v>1830</v>
      </c>
      <c r="C137" s="17">
        <v>44842</v>
      </c>
      <c r="D137" s="2">
        <v>25190</v>
      </c>
      <c r="E137" s="2" t="s">
        <v>160</v>
      </c>
      <c r="F137" s="18">
        <v>1097260</v>
      </c>
      <c r="G137" s="18">
        <v>1866366770</v>
      </c>
      <c r="H137" s="18">
        <v>1867464030</v>
      </c>
      <c r="I137" s="18">
        <v>13520</v>
      </c>
      <c r="J137" s="18">
        <v>71405410</v>
      </c>
      <c r="K137" s="18">
        <v>320316290</v>
      </c>
      <c r="L137" s="18">
        <v>118030</v>
      </c>
      <c r="M137" s="18">
        <v>391853250</v>
      </c>
      <c r="N137" s="18">
        <v>2259317280</v>
      </c>
      <c r="O137" s="18">
        <v>59888230</v>
      </c>
      <c r="P137" s="18">
        <v>2319205510</v>
      </c>
      <c r="Q137" s="18">
        <v>50626015</v>
      </c>
      <c r="R137" s="18">
        <v>15478046</v>
      </c>
      <c r="S137" s="18">
        <v>66104061</v>
      </c>
      <c r="T137" s="18">
        <v>4801838</v>
      </c>
      <c r="U137" s="18">
        <v>70905899</v>
      </c>
      <c r="V137" s="33">
        <f t="shared" si="11"/>
        <v>27.109499</v>
      </c>
      <c r="W137" s="33">
        <f t="shared" si="8"/>
        <v>39.499597999999999</v>
      </c>
      <c r="X137" s="33">
        <f t="shared" si="9"/>
        <v>29.258423000000001</v>
      </c>
      <c r="Y137" s="33">
        <f t="shared" si="10"/>
        <v>80.179995000000005</v>
      </c>
      <c r="Z137" s="18">
        <v>405339.10264991608</v>
      </c>
      <c r="AA137" s="2">
        <v>67</v>
      </c>
      <c r="AB137" s="34">
        <v>5721.6426810000003</v>
      </c>
    </row>
    <row r="138" spans="1:28">
      <c r="A138" s="2" t="s">
        <v>131</v>
      </c>
      <c r="B138" s="2">
        <v>1831</v>
      </c>
      <c r="C138" s="17">
        <v>45005</v>
      </c>
      <c r="D138" s="2">
        <v>25680</v>
      </c>
      <c r="E138" s="2" t="s">
        <v>161</v>
      </c>
      <c r="F138" s="18">
        <v>0</v>
      </c>
      <c r="G138" s="18">
        <v>160265900</v>
      </c>
      <c r="H138" s="18">
        <v>160265900</v>
      </c>
      <c r="I138" s="18">
        <v>12630</v>
      </c>
      <c r="J138" s="18">
        <v>25003550</v>
      </c>
      <c r="K138" s="18">
        <v>326799710</v>
      </c>
      <c r="L138" s="18">
        <v>46140</v>
      </c>
      <c r="M138" s="18">
        <v>351862030</v>
      </c>
      <c r="N138" s="18">
        <v>512127930</v>
      </c>
      <c r="O138" s="18">
        <v>22220180</v>
      </c>
      <c r="P138" s="18">
        <v>534348110</v>
      </c>
      <c r="Q138" s="18">
        <v>5479282</v>
      </c>
      <c r="R138" s="18">
        <v>18169838</v>
      </c>
      <c r="S138" s="18">
        <v>23649120</v>
      </c>
      <c r="T138" s="18">
        <v>1797612</v>
      </c>
      <c r="U138" s="18">
        <v>25446732</v>
      </c>
      <c r="V138" s="33">
        <f t="shared" si="11"/>
        <v>34.188695000000003</v>
      </c>
      <c r="W138" s="33">
        <f t="shared" si="8"/>
        <v>51.639097999999997</v>
      </c>
      <c r="X138" s="33">
        <f t="shared" si="9"/>
        <v>46.178148999999998</v>
      </c>
      <c r="Y138" s="33">
        <f t="shared" si="10"/>
        <v>80.899974999999998</v>
      </c>
      <c r="Z138" s="18">
        <v>251660.50673257839</v>
      </c>
      <c r="AA138" s="2">
        <v>305</v>
      </c>
      <c r="AB138" s="34">
        <v>2123.2894940000001</v>
      </c>
    </row>
    <row r="139" spans="1:28">
      <c r="A139" s="2" t="s">
        <v>131</v>
      </c>
      <c r="B139" s="2">
        <v>1832</v>
      </c>
      <c r="C139" s="17">
        <v>45062</v>
      </c>
      <c r="D139" s="2">
        <v>25950</v>
      </c>
      <c r="E139" s="2" t="s">
        <v>162</v>
      </c>
      <c r="F139" s="18">
        <v>0</v>
      </c>
      <c r="G139" s="18">
        <v>1671108750</v>
      </c>
      <c r="H139" s="18">
        <v>1671108750</v>
      </c>
      <c r="I139" s="18">
        <v>0</v>
      </c>
      <c r="J139" s="18">
        <v>34048080</v>
      </c>
      <c r="K139" s="18">
        <v>433264040</v>
      </c>
      <c r="L139" s="18">
        <v>0</v>
      </c>
      <c r="M139" s="18">
        <v>467312120</v>
      </c>
      <c r="N139" s="18">
        <v>2138420870</v>
      </c>
      <c r="O139" s="18">
        <v>46159710</v>
      </c>
      <c r="P139" s="18">
        <v>2184580580</v>
      </c>
      <c r="Q139" s="18">
        <v>36677661</v>
      </c>
      <c r="R139" s="18">
        <v>14730005</v>
      </c>
      <c r="S139" s="18">
        <v>51407666</v>
      </c>
      <c r="T139" s="18">
        <v>2972685</v>
      </c>
      <c r="U139" s="18">
        <v>54380351</v>
      </c>
      <c r="V139" s="33">
        <f t="shared" si="11"/>
        <v>21.948098999999999</v>
      </c>
      <c r="W139" s="33">
        <f t="shared" si="8"/>
        <v>31.520700000000001</v>
      </c>
      <c r="X139" s="33">
        <f t="shared" si="9"/>
        <v>24.040012999999998</v>
      </c>
      <c r="Y139" s="33">
        <f t="shared" si="10"/>
        <v>64.399992999999995</v>
      </c>
      <c r="Z139" s="18">
        <v>687909.19394480926</v>
      </c>
      <c r="AA139" s="2">
        <v>12</v>
      </c>
      <c r="AB139" s="34">
        <v>3175.681615</v>
      </c>
    </row>
    <row r="140" spans="1:28">
      <c r="A140" s="2" t="s">
        <v>163</v>
      </c>
      <c r="B140" s="2">
        <v>1901</v>
      </c>
      <c r="C140" s="17">
        <v>46623</v>
      </c>
      <c r="D140" s="2">
        <v>20100</v>
      </c>
      <c r="E140" s="2" t="s">
        <v>164</v>
      </c>
      <c r="F140" s="18">
        <v>51222590</v>
      </c>
      <c r="G140" s="18">
        <v>57240360</v>
      </c>
      <c r="H140" s="18">
        <v>108462950</v>
      </c>
      <c r="I140" s="18">
        <v>0</v>
      </c>
      <c r="J140" s="18">
        <v>497640</v>
      </c>
      <c r="K140" s="18">
        <v>4639030</v>
      </c>
      <c r="L140" s="18">
        <v>345740</v>
      </c>
      <c r="M140" s="18">
        <v>5482410</v>
      </c>
      <c r="N140" s="18">
        <v>113945360</v>
      </c>
      <c r="O140" s="18">
        <v>6066900</v>
      </c>
      <c r="P140" s="18">
        <v>120012260</v>
      </c>
      <c r="Q140" s="18">
        <v>2386184</v>
      </c>
      <c r="R140" s="18">
        <v>121791</v>
      </c>
      <c r="S140" s="18">
        <v>2507975</v>
      </c>
      <c r="T140" s="18">
        <v>211613</v>
      </c>
      <c r="U140" s="18">
        <v>2719588</v>
      </c>
      <c r="V140" s="33">
        <f t="shared" si="11"/>
        <v>21.999991999999999</v>
      </c>
      <c r="W140" s="33">
        <f t="shared" si="8"/>
        <v>22.214865</v>
      </c>
      <c r="X140" s="33">
        <f t="shared" si="9"/>
        <v>22.01033</v>
      </c>
      <c r="Y140" s="33">
        <f t="shared" si="10"/>
        <v>34.879922000000001</v>
      </c>
      <c r="Z140" s="18">
        <v>200417.65410915978</v>
      </c>
      <c r="AA140" s="2">
        <v>460</v>
      </c>
      <c r="AB140" s="34">
        <v>598.81082100000003</v>
      </c>
    </row>
    <row r="141" spans="1:28">
      <c r="A141" s="2" t="s">
        <v>163</v>
      </c>
      <c r="B141" s="2">
        <v>1902</v>
      </c>
      <c r="C141" s="17">
        <v>46631</v>
      </c>
      <c r="D141" s="2">
        <v>20140</v>
      </c>
      <c r="E141" s="2" t="s">
        <v>165</v>
      </c>
      <c r="F141" s="18">
        <v>45869950</v>
      </c>
      <c r="G141" s="18">
        <v>135622680</v>
      </c>
      <c r="H141" s="18">
        <v>181492630</v>
      </c>
      <c r="I141" s="18">
        <v>0</v>
      </c>
      <c r="J141" s="18">
        <v>552230</v>
      </c>
      <c r="K141" s="18">
        <v>5023790</v>
      </c>
      <c r="L141" s="18">
        <v>0</v>
      </c>
      <c r="M141" s="18">
        <v>5576020</v>
      </c>
      <c r="N141" s="18">
        <v>187068650</v>
      </c>
      <c r="O141" s="18">
        <v>12932100</v>
      </c>
      <c r="P141" s="18">
        <v>200000750</v>
      </c>
      <c r="Q141" s="18">
        <v>3992837</v>
      </c>
      <c r="R141" s="18">
        <v>123871</v>
      </c>
      <c r="S141" s="18">
        <v>4116708</v>
      </c>
      <c r="T141" s="18">
        <v>338562</v>
      </c>
      <c r="U141" s="18">
        <v>4455270</v>
      </c>
      <c r="V141" s="33">
        <f t="shared" si="11"/>
        <v>21.999994999999998</v>
      </c>
      <c r="W141" s="33">
        <f t="shared" si="8"/>
        <v>22.214949000000001</v>
      </c>
      <c r="X141" s="33">
        <f t="shared" si="9"/>
        <v>22.006402000000001</v>
      </c>
      <c r="Y141" s="33">
        <f t="shared" si="10"/>
        <v>26.179970999999998</v>
      </c>
      <c r="Z141" s="18">
        <v>201923.95165823842</v>
      </c>
      <c r="AA141" s="2">
        <v>452</v>
      </c>
      <c r="AB141" s="34">
        <v>990.47561399999995</v>
      </c>
    </row>
    <row r="142" spans="1:28">
      <c r="A142" s="2" t="s">
        <v>163</v>
      </c>
      <c r="B142" s="2">
        <v>1903</v>
      </c>
      <c r="C142" s="17">
        <v>46649</v>
      </c>
      <c r="D142" s="2">
        <v>21950</v>
      </c>
      <c r="E142" s="2" t="s">
        <v>166</v>
      </c>
      <c r="F142" s="18">
        <v>52494080</v>
      </c>
      <c r="G142" s="18">
        <v>70690490</v>
      </c>
      <c r="H142" s="18">
        <v>123184570</v>
      </c>
      <c r="I142" s="18">
        <v>0</v>
      </c>
      <c r="J142" s="18">
        <v>191210</v>
      </c>
      <c r="K142" s="18">
        <v>835600</v>
      </c>
      <c r="L142" s="18">
        <v>0</v>
      </c>
      <c r="M142" s="18">
        <v>1026810</v>
      </c>
      <c r="N142" s="18">
        <v>124211380</v>
      </c>
      <c r="O142" s="18">
        <v>3879500</v>
      </c>
      <c r="P142" s="18">
        <v>128090880</v>
      </c>
      <c r="Q142" s="18">
        <v>2710060</v>
      </c>
      <c r="R142" s="18">
        <v>24062</v>
      </c>
      <c r="S142" s="18">
        <v>2734122</v>
      </c>
      <c r="T142" s="18">
        <v>130855</v>
      </c>
      <c r="U142" s="18">
        <v>2864977</v>
      </c>
      <c r="V142" s="33">
        <f t="shared" si="11"/>
        <v>21.999995999999999</v>
      </c>
      <c r="W142" s="33">
        <f t="shared" si="8"/>
        <v>23.433741000000001</v>
      </c>
      <c r="X142" s="33">
        <f t="shared" si="9"/>
        <v>22.011848000000001</v>
      </c>
      <c r="Y142" s="33">
        <f t="shared" si="10"/>
        <v>33.729861999999997</v>
      </c>
      <c r="Z142" s="18">
        <v>284429.18711838144</v>
      </c>
      <c r="AA142" s="2">
        <v>232</v>
      </c>
      <c r="AB142" s="34">
        <v>450.34365600000001</v>
      </c>
    </row>
    <row r="143" spans="1:28">
      <c r="A143" s="2" t="s">
        <v>163</v>
      </c>
      <c r="B143" s="2">
        <v>1904</v>
      </c>
      <c r="C143" s="17">
        <v>44099</v>
      </c>
      <c r="D143" s="2">
        <v>22210</v>
      </c>
      <c r="E143" s="2" t="s">
        <v>167</v>
      </c>
      <c r="F143" s="18">
        <v>85403140</v>
      </c>
      <c r="G143" s="18">
        <v>435593900</v>
      </c>
      <c r="H143" s="18">
        <v>520997040</v>
      </c>
      <c r="I143" s="18">
        <v>0</v>
      </c>
      <c r="J143" s="18">
        <v>58310190</v>
      </c>
      <c r="K143" s="18">
        <v>84420900</v>
      </c>
      <c r="L143" s="18">
        <v>98590</v>
      </c>
      <c r="M143" s="18">
        <v>142829680</v>
      </c>
      <c r="N143" s="18">
        <v>663826720</v>
      </c>
      <c r="O143" s="18">
        <v>35605030</v>
      </c>
      <c r="P143" s="18">
        <v>699431750</v>
      </c>
      <c r="Q143" s="18">
        <v>11644283</v>
      </c>
      <c r="R143" s="18">
        <v>3241333</v>
      </c>
      <c r="S143" s="18">
        <v>14885616</v>
      </c>
      <c r="T143" s="18">
        <v>1201669</v>
      </c>
      <c r="U143" s="18">
        <v>16087285</v>
      </c>
      <c r="V143" s="33">
        <f t="shared" si="11"/>
        <v>22.349997999999999</v>
      </c>
      <c r="W143" s="33">
        <f t="shared" si="8"/>
        <v>22.693694000000001</v>
      </c>
      <c r="X143" s="33">
        <f t="shared" si="9"/>
        <v>22.423947999999999</v>
      </c>
      <c r="Y143" s="33">
        <f t="shared" si="10"/>
        <v>33.749979000000003</v>
      </c>
      <c r="Z143" s="18">
        <v>260242.36774713107</v>
      </c>
      <c r="AA143" s="2">
        <v>276</v>
      </c>
      <c r="AB143" s="34">
        <v>2687.616763</v>
      </c>
    </row>
    <row r="144" spans="1:28">
      <c r="A144" s="2" t="s">
        <v>163</v>
      </c>
      <c r="B144" s="2">
        <v>1905</v>
      </c>
      <c r="C144" s="17">
        <v>46672</v>
      </c>
      <c r="D144" s="2">
        <v>23500</v>
      </c>
      <c r="E144" s="2" t="s">
        <v>168</v>
      </c>
      <c r="F144" s="18">
        <v>63340080</v>
      </c>
      <c r="G144" s="18">
        <v>55223590</v>
      </c>
      <c r="H144" s="18">
        <v>118563670</v>
      </c>
      <c r="I144" s="18">
        <v>0</v>
      </c>
      <c r="J144" s="18">
        <v>1047730</v>
      </c>
      <c r="K144" s="18">
        <v>4218270</v>
      </c>
      <c r="L144" s="18">
        <v>175320</v>
      </c>
      <c r="M144" s="18">
        <v>5441320</v>
      </c>
      <c r="N144" s="18">
        <v>124004990</v>
      </c>
      <c r="O144" s="18">
        <v>4498460</v>
      </c>
      <c r="P144" s="18">
        <v>128503450</v>
      </c>
      <c r="Q144" s="18">
        <v>2608400</v>
      </c>
      <c r="R144" s="18">
        <v>120885</v>
      </c>
      <c r="S144" s="18">
        <v>2729285</v>
      </c>
      <c r="T144" s="18">
        <v>130365</v>
      </c>
      <c r="U144" s="18">
        <v>2859650</v>
      </c>
      <c r="V144" s="33">
        <f t="shared" si="11"/>
        <v>21.999994000000001</v>
      </c>
      <c r="W144" s="33">
        <f t="shared" si="8"/>
        <v>22.216117000000001</v>
      </c>
      <c r="X144" s="33">
        <f t="shared" si="9"/>
        <v>22.009477</v>
      </c>
      <c r="Y144" s="33">
        <f t="shared" si="10"/>
        <v>28.979918000000001</v>
      </c>
      <c r="Z144" s="18">
        <v>208327.94255346985</v>
      </c>
      <c r="AA144" s="2">
        <v>435</v>
      </c>
      <c r="AB144" s="34">
        <v>616.83252100000004</v>
      </c>
    </row>
    <row r="145" spans="1:28">
      <c r="A145" s="2" t="s">
        <v>163</v>
      </c>
      <c r="B145" s="2">
        <v>1906</v>
      </c>
      <c r="C145" s="17">
        <v>46680</v>
      </c>
      <c r="D145" s="2">
        <v>25370</v>
      </c>
      <c r="E145" s="2" t="s">
        <v>169</v>
      </c>
      <c r="F145" s="18">
        <v>60210100</v>
      </c>
      <c r="G145" s="18">
        <v>75068330</v>
      </c>
      <c r="H145" s="18">
        <v>135278430</v>
      </c>
      <c r="I145" s="18">
        <v>0</v>
      </c>
      <c r="J145" s="18">
        <v>1783570</v>
      </c>
      <c r="K145" s="18">
        <v>2415620</v>
      </c>
      <c r="L145" s="18">
        <v>0</v>
      </c>
      <c r="M145" s="18">
        <v>4199190</v>
      </c>
      <c r="N145" s="18">
        <v>139477620</v>
      </c>
      <c r="O145" s="18">
        <v>30872370</v>
      </c>
      <c r="P145" s="18">
        <v>170349990</v>
      </c>
      <c r="Q145" s="18">
        <v>2976125</v>
      </c>
      <c r="R145" s="18">
        <v>93285</v>
      </c>
      <c r="S145" s="18">
        <v>3069410</v>
      </c>
      <c r="T145" s="18">
        <v>854547</v>
      </c>
      <c r="U145" s="18">
        <v>3923957</v>
      </c>
      <c r="V145" s="33">
        <f t="shared" si="11"/>
        <v>21.999997</v>
      </c>
      <c r="W145" s="33">
        <f t="shared" si="8"/>
        <v>22.214998999999999</v>
      </c>
      <c r="X145" s="33">
        <f t="shared" si="9"/>
        <v>22.00647</v>
      </c>
      <c r="Y145" s="33">
        <f t="shared" si="10"/>
        <v>27.679993</v>
      </c>
      <c r="Z145" s="18">
        <v>267907.4083571072</v>
      </c>
      <c r="AA145" s="2">
        <v>262</v>
      </c>
      <c r="AB145" s="34">
        <v>635.853973</v>
      </c>
    </row>
    <row r="146" spans="1:28">
      <c r="A146" s="2" t="s">
        <v>163</v>
      </c>
      <c r="B146" s="2">
        <v>1907</v>
      </c>
      <c r="C146" s="17">
        <v>45633</v>
      </c>
      <c r="D146" s="2">
        <v>25610</v>
      </c>
      <c r="E146" s="2" t="s">
        <v>170</v>
      </c>
      <c r="F146" s="18">
        <v>69533050</v>
      </c>
      <c r="G146" s="18">
        <v>168831690</v>
      </c>
      <c r="H146" s="18">
        <v>238364740</v>
      </c>
      <c r="I146" s="18">
        <v>0</v>
      </c>
      <c r="J146" s="18">
        <v>9219210</v>
      </c>
      <c r="K146" s="18">
        <v>20827670</v>
      </c>
      <c r="L146" s="18">
        <v>202250</v>
      </c>
      <c r="M146" s="18">
        <v>30249130</v>
      </c>
      <c r="N146" s="18">
        <v>268613870</v>
      </c>
      <c r="O146" s="18">
        <v>3913820</v>
      </c>
      <c r="P146" s="18">
        <v>272527690</v>
      </c>
      <c r="Q146" s="18">
        <v>5244023</v>
      </c>
      <c r="R146" s="18">
        <v>671984</v>
      </c>
      <c r="S146" s="18">
        <v>5916007</v>
      </c>
      <c r="T146" s="18">
        <v>157257</v>
      </c>
      <c r="U146" s="18">
        <v>6073264</v>
      </c>
      <c r="V146" s="33">
        <f t="shared" si="11"/>
        <v>21.999994999999998</v>
      </c>
      <c r="W146" s="33">
        <f t="shared" si="8"/>
        <v>22.214986</v>
      </c>
      <c r="X146" s="33">
        <f t="shared" si="9"/>
        <v>22.024204999999998</v>
      </c>
      <c r="Y146" s="33">
        <f t="shared" si="10"/>
        <v>40.179926999999999</v>
      </c>
      <c r="Z146" s="18">
        <v>217730.29690408095</v>
      </c>
      <c r="AA146" s="2">
        <v>407</v>
      </c>
      <c r="AB146" s="34">
        <v>1251.6755539999999</v>
      </c>
    </row>
    <row r="147" spans="1:28">
      <c r="A147" s="2" t="s">
        <v>171</v>
      </c>
      <c r="B147" s="2">
        <v>2001</v>
      </c>
      <c r="C147" s="17">
        <v>46706</v>
      </c>
      <c r="D147" s="2">
        <v>20240</v>
      </c>
      <c r="E147" s="2" t="s">
        <v>172</v>
      </c>
      <c r="F147" s="18">
        <v>34092650</v>
      </c>
      <c r="G147" s="18">
        <v>76159920</v>
      </c>
      <c r="H147" s="18">
        <v>110252570</v>
      </c>
      <c r="I147" s="18">
        <v>0</v>
      </c>
      <c r="J147" s="18">
        <v>8364330</v>
      </c>
      <c r="K147" s="18">
        <v>5379840</v>
      </c>
      <c r="L147" s="18">
        <v>185030</v>
      </c>
      <c r="M147" s="18">
        <v>13929200</v>
      </c>
      <c r="N147" s="18">
        <v>124181770</v>
      </c>
      <c r="O147" s="18">
        <v>8040840</v>
      </c>
      <c r="P147" s="18">
        <v>132222610</v>
      </c>
      <c r="Q147" s="18">
        <v>2450870</v>
      </c>
      <c r="R147" s="18">
        <v>574267</v>
      </c>
      <c r="S147" s="18">
        <v>3025137</v>
      </c>
      <c r="T147" s="18">
        <v>363285</v>
      </c>
      <c r="U147" s="18">
        <v>3388422</v>
      </c>
      <c r="V147" s="33">
        <f t="shared" si="11"/>
        <v>22.229595</v>
      </c>
      <c r="W147" s="33">
        <f t="shared" si="8"/>
        <v>41.227564999999998</v>
      </c>
      <c r="X147" s="33">
        <f t="shared" si="9"/>
        <v>24.360555999999999</v>
      </c>
      <c r="Y147" s="33">
        <f t="shared" si="10"/>
        <v>45.179980999999998</v>
      </c>
      <c r="Z147" s="18">
        <v>229767.0910250622</v>
      </c>
      <c r="AA147" s="2">
        <v>370</v>
      </c>
      <c r="AB147" s="34">
        <v>575.46365500000002</v>
      </c>
    </row>
    <row r="148" spans="1:28">
      <c r="A148" s="2" t="s">
        <v>171</v>
      </c>
      <c r="B148" s="2">
        <v>2002</v>
      </c>
      <c r="C148" s="17">
        <v>46714</v>
      </c>
      <c r="D148" s="2">
        <v>20920</v>
      </c>
      <c r="E148" s="2" t="s">
        <v>173</v>
      </c>
      <c r="F148" s="18">
        <v>109590450</v>
      </c>
      <c r="G148" s="18">
        <v>99286190</v>
      </c>
      <c r="H148" s="18">
        <v>208876640</v>
      </c>
      <c r="I148" s="18">
        <v>0</v>
      </c>
      <c r="J148" s="18">
        <v>751730</v>
      </c>
      <c r="K148" s="18">
        <v>3375980</v>
      </c>
      <c r="L148" s="18">
        <v>408230</v>
      </c>
      <c r="M148" s="18">
        <v>4535940</v>
      </c>
      <c r="N148" s="18">
        <v>213412580</v>
      </c>
      <c r="O148" s="18">
        <v>24683080</v>
      </c>
      <c r="P148" s="18">
        <v>238095660</v>
      </c>
      <c r="Q148" s="18">
        <v>5186134</v>
      </c>
      <c r="R148" s="18">
        <v>117123</v>
      </c>
      <c r="S148" s="18">
        <v>5303257</v>
      </c>
      <c r="T148" s="18">
        <v>656569</v>
      </c>
      <c r="U148" s="18">
        <v>5959826</v>
      </c>
      <c r="V148" s="33">
        <f t="shared" si="11"/>
        <v>24.828693000000001</v>
      </c>
      <c r="W148" s="33">
        <f t="shared" si="8"/>
        <v>25.821109</v>
      </c>
      <c r="X148" s="33">
        <f t="shared" si="9"/>
        <v>24.849786000000002</v>
      </c>
      <c r="Y148" s="33">
        <f t="shared" si="10"/>
        <v>26.599962000000001</v>
      </c>
      <c r="Z148" s="18">
        <v>253644.96671554365</v>
      </c>
      <c r="AA148" s="2">
        <v>296</v>
      </c>
      <c r="AB148" s="34">
        <v>938.69656899999995</v>
      </c>
    </row>
    <row r="149" spans="1:28">
      <c r="A149" s="2" t="s">
        <v>171</v>
      </c>
      <c r="B149" s="2">
        <v>2003</v>
      </c>
      <c r="C149" s="17">
        <v>43869</v>
      </c>
      <c r="D149" s="2">
        <v>21420</v>
      </c>
      <c r="E149" s="2" t="s">
        <v>174</v>
      </c>
      <c r="F149" s="18">
        <v>13472020</v>
      </c>
      <c r="G149" s="18">
        <v>284620770</v>
      </c>
      <c r="H149" s="18">
        <v>298092790</v>
      </c>
      <c r="I149" s="18">
        <v>0</v>
      </c>
      <c r="J149" s="18">
        <v>7526930</v>
      </c>
      <c r="K149" s="18">
        <v>39845680</v>
      </c>
      <c r="L149" s="18">
        <v>215370</v>
      </c>
      <c r="M149" s="18">
        <v>47587980</v>
      </c>
      <c r="N149" s="18">
        <v>345680770</v>
      </c>
      <c r="O149" s="18">
        <v>22806770</v>
      </c>
      <c r="P149" s="18">
        <v>368487540</v>
      </c>
      <c r="Q149" s="18">
        <v>7908013</v>
      </c>
      <c r="R149" s="18">
        <v>1368073</v>
      </c>
      <c r="S149" s="18">
        <v>9276086</v>
      </c>
      <c r="T149" s="18">
        <v>1044549</v>
      </c>
      <c r="U149" s="18">
        <v>10320635</v>
      </c>
      <c r="V149" s="33">
        <f t="shared" si="11"/>
        <v>26.528696</v>
      </c>
      <c r="W149" s="33">
        <f t="shared" si="8"/>
        <v>28.748289</v>
      </c>
      <c r="X149" s="33">
        <f t="shared" si="9"/>
        <v>26.834254999999999</v>
      </c>
      <c r="Y149" s="33">
        <f t="shared" si="10"/>
        <v>45.799953000000002</v>
      </c>
      <c r="Z149" s="18">
        <v>145907.84318800352</v>
      </c>
      <c r="AA149" s="2">
        <v>558</v>
      </c>
      <c r="AB149" s="34">
        <v>2525.4813720000002</v>
      </c>
    </row>
    <row r="150" spans="1:28">
      <c r="A150" s="2" t="s">
        <v>171</v>
      </c>
      <c r="B150" s="2">
        <v>2004</v>
      </c>
      <c r="C150" s="17">
        <v>45419</v>
      </c>
      <c r="D150" s="2">
        <v>22290</v>
      </c>
      <c r="E150" s="2" t="s">
        <v>175</v>
      </c>
      <c r="F150" s="18">
        <v>37500090</v>
      </c>
      <c r="G150" s="18">
        <v>91178140</v>
      </c>
      <c r="H150" s="18">
        <v>128678230</v>
      </c>
      <c r="I150" s="18">
        <v>0</v>
      </c>
      <c r="J150" s="18">
        <v>4800650</v>
      </c>
      <c r="K150" s="18">
        <v>9672680</v>
      </c>
      <c r="L150" s="18">
        <v>167440</v>
      </c>
      <c r="M150" s="18">
        <v>14640770</v>
      </c>
      <c r="N150" s="18">
        <v>143319000</v>
      </c>
      <c r="O150" s="18">
        <v>12158520</v>
      </c>
      <c r="P150" s="18">
        <v>155477520</v>
      </c>
      <c r="Q150" s="18">
        <v>2860349</v>
      </c>
      <c r="R150" s="18">
        <v>350144</v>
      </c>
      <c r="S150" s="18">
        <v>3210493</v>
      </c>
      <c r="T150" s="18">
        <v>421900</v>
      </c>
      <c r="U150" s="18">
        <v>3632393</v>
      </c>
      <c r="V150" s="33">
        <f t="shared" si="11"/>
        <v>22.228694000000001</v>
      </c>
      <c r="W150" s="33">
        <f t="shared" si="8"/>
        <v>23.915682</v>
      </c>
      <c r="X150" s="33">
        <f t="shared" si="9"/>
        <v>22.401028</v>
      </c>
      <c r="Y150" s="33">
        <f t="shared" si="10"/>
        <v>34.699947000000002</v>
      </c>
      <c r="Z150" s="18">
        <v>178129.72267043154</v>
      </c>
      <c r="AA150" s="2">
        <v>510</v>
      </c>
      <c r="AB150" s="34">
        <v>872.83311100000003</v>
      </c>
    </row>
    <row r="151" spans="1:28">
      <c r="A151" s="2" t="s">
        <v>171</v>
      </c>
      <c r="B151" s="2">
        <v>2005</v>
      </c>
      <c r="C151" s="17">
        <v>46722</v>
      </c>
      <c r="D151" s="2">
        <v>23920</v>
      </c>
      <c r="E151" s="2" t="s">
        <v>176</v>
      </c>
      <c r="F151" s="18">
        <v>73681790</v>
      </c>
      <c r="G151" s="18">
        <v>149314210</v>
      </c>
      <c r="H151" s="18">
        <v>222996000</v>
      </c>
      <c r="I151" s="18">
        <v>0</v>
      </c>
      <c r="J151" s="18">
        <v>13877240</v>
      </c>
      <c r="K151" s="18">
        <v>46872350</v>
      </c>
      <c r="L151" s="18">
        <v>33970</v>
      </c>
      <c r="M151" s="18">
        <v>60783560</v>
      </c>
      <c r="N151" s="18">
        <v>283779560</v>
      </c>
      <c r="O151" s="18">
        <v>196641070</v>
      </c>
      <c r="P151" s="18">
        <v>480420630</v>
      </c>
      <c r="Q151" s="18">
        <v>4956911</v>
      </c>
      <c r="R151" s="18">
        <v>2005772</v>
      </c>
      <c r="S151" s="18">
        <v>6962683</v>
      </c>
      <c r="T151" s="18">
        <v>9468267</v>
      </c>
      <c r="U151" s="18">
        <v>16430950</v>
      </c>
      <c r="V151" s="33">
        <f t="shared" si="11"/>
        <v>22.228698999999999</v>
      </c>
      <c r="W151" s="33">
        <f t="shared" si="8"/>
        <v>32.998593999999997</v>
      </c>
      <c r="X151" s="33">
        <f t="shared" si="9"/>
        <v>24.535533999999998</v>
      </c>
      <c r="Y151" s="33">
        <f t="shared" si="10"/>
        <v>48.149996999999999</v>
      </c>
      <c r="Z151" s="18">
        <v>516237.40078349138</v>
      </c>
      <c r="AA151" s="2">
        <v>26</v>
      </c>
      <c r="AB151" s="34">
        <v>930.61957399999994</v>
      </c>
    </row>
    <row r="152" spans="1:28">
      <c r="A152" s="2" t="s">
        <v>177</v>
      </c>
      <c r="B152" s="2">
        <v>2101</v>
      </c>
      <c r="C152" s="17">
        <v>46748</v>
      </c>
      <c r="D152" s="2">
        <v>20480</v>
      </c>
      <c r="E152" s="2" t="s">
        <v>178</v>
      </c>
      <c r="F152" s="18">
        <v>61324320</v>
      </c>
      <c r="G152" s="18">
        <v>1457248230</v>
      </c>
      <c r="H152" s="18">
        <v>1518572550</v>
      </c>
      <c r="I152" s="18">
        <v>40220</v>
      </c>
      <c r="J152" s="18">
        <v>16176760</v>
      </c>
      <c r="K152" s="18">
        <v>90244860</v>
      </c>
      <c r="L152" s="18">
        <v>0</v>
      </c>
      <c r="M152" s="18">
        <v>106461840</v>
      </c>
      <c r="N152" s="18">
        <v>1625034390</v>
      </c>
      <c r="O152" s="18">
        <v>148973310</v>
      </c>
      <c r="P152" s="18">
        <v>1774007700</v>
      </c>
      <c r="Q152" s="18">
        <v>38845085</v>
      </c>
      <c r="R152" s="18">
        <v>2723293</v>
      </c>
      <c r="S152" s="18">
        <v>41568378</v>
      </c>
      <c r="T152" s="18">
        <v>5196189</v>
      </c>
      <c r="U152" s="18">
        <v>46764567</v>
      </c>
      <c r="V152" s="33">
        <f t="shared" si="11"/>
        <v>25.579999000000001</v>
      </c>
      <c r="W152" s="33">
        <f t="shared" si="8"/>
        <v>25.579992000000001</v>
      </c>
      <c r="X152" s="33">
        <f t="shared" si="9"/>
        <v>25.579999000000001</v>
      </c>
      <c r="Y152" s="33">
        <f t="shared" si="10"/>
        <v>34.880000000000003</v>
      </c>
      <c r="Z152" s="18">
        <v>417176.65693915181</v>
      </c>
      <c r="AA152" s="2">
        <v>60</v>
      </c>
      <c r="AB152" s="34">
        <v>4252.4136250000001</v>
      </c>
    </row>
    <row r="153" spans="1:28">
      <c r="A153" s="2" t="s">
        <v>177</v>
      </c>
      <c r="B153" s="2">
        <v>2102</v>
      </c>
      <c r="C153" s="17">
        <v>46755</v>
      </c>
      <c r="D153" s="2">
        <v>20730</v>
      </c>
      <c r="E153" s="2" t="s">
        <v>179</v>
      </c>
      <c r="F153" s="18">
        <v>120278650</v>
      </c>
      <c r="G153" s="18">
        <v>1000796560</v>
      </c>
      <c r="H153" s="18">
        <v>1121075210</v>
      </c>
      <c r="I153" s="18">
        <v>87390</v>
      </c>
      <c r="J153" s="18">
        <v>4442320</v>
      </c>
      <c r="K153" s="18">
        <v>17129930</v>
      </c>
      <c r="L153" s="18">
        <v>636240</v>
      </c>
      <c r="M153" s="18">
        <v>22295880</v>
      </c>
      <c r="N153" s="18">
        <v>1143371090</v>
      </c>
      <c r="O153" s="18">
        <v>44992070</v>
      </c>
      <c r="P153" s="18">
        <v>1188363160</v>
      </c>
      <c r="Q153" s="18">
        <v>24674190</v>
      </c>
      <c r="R153" s="18">
        <v>492019</v>
      </c>
      <c r="S153" s="18">
        <v>25166209</v>
      </c>
      <c r="T153" s="18">
        <v>1430746</v>
      </c>
      <c r="U153" s="18">
        <v>26596955</v>
      </c>
      <c r="V153" s="33">
        <f t="shared" si="11"/>
        <v>22.009398000000001</v>
      </c>
      <c r="W153" s="33">
        <f t="shared" si="8"/>
        <v>22.067709000000001</v>
      </c>
      <c r="X153" s="33">
        <f t="shared" si="9"/>
        <v>22.010535000000001</v>
      </c>
      <c r="Y153" s="33">
        <f t="shared" si="10"/>
        <v>31.799959000000001</v>
      </c>
      <c r="Z153" s="18">
        <v>491382.81138978398</v>
      </c>
      <c r="AA153" s="2">
        <v>31</v>
      </c>
      <c r="AB153" s="34">
        <v>2418.4060420000001</v>
      </c>
    </row>
    <row r="154" spans="1:28">
      <c r="A154" s="2" t="s">
        <v>177</v>
      </c>
      <c r="B154" s="2">
        <v>2103</v>
      </c>
      <c r="C154" s="17">
        <v>43877</v>
      </c>
      <c r="D154" s="2">
        <v>21430</v>
      </c>
      <c r="E154" s="2" t="s">
        <v>180</v>
      </c>
      <c r="F154" s="18">
        <v>6144070</v>
      </c>
      <c r="G154" s="18">
        <v>1207363060</v>
      </c>
      <c r="H154" s="18">
        <v>1213507130</v>
      </c>
      <c r="I154" s="18">
        <v>0</v>
      </c>
      <c r="J154" s="18">
        <v>93660260</v>
      </c>
      <c r="K154" s="18">
        <v>215611540</v>
      </c>
      <c r="L154" s="18">
        <v>351260</v>
      </c>
      <c r="M154" s="18">
        <v>309623060</v>
      </c>
      <c r="N154" s="18">
        <v>1523130190</v>
      </c>
      <c r="O154" s="18">
        <v>55062640</v>
      </c>
      <c r="P154" s="18">
        <v>1578192830</v>
      </c>
      <c r="Q154" s="18">
        <v>46246756</v>
      </c>
      <c r="R154" s="18">
        <v>11816485</v>
      </c>
      <c r="S154" s="18">
        <v>58063241</v>
      </c>
      <c r="T154" s="18">
        <v>3601647</v>
      </c>
      <c r="U154" s="18">
        <v>61664888</v>
      </c>
      <c r="V154" s="33">
        <f t="shared" si="11"/>
        <v>38.109999000000002</v>
      </c>
      <c r="W154" s="33">
        <f t="shared" si="8"/>
        <v>38.164099</v>
      </c>
      <c r="X154" s="33">
        <f t="shared" si="9"/>
        <v>38.120997000000003</v>
      </c>
      <c r="Y154" s="33">
        <f t="shared" si="10"/>
        <v>65.409994999999995</v>
      </c>
      <c r="Z154" s="18">
        <v>282578.27803148085</v>
      </c>
      <c r="AA154" s="2">
        <v>238</v>
      </c>
      <c r="AB154" s="34">
        <v>5584.9757490000002</v>
      </c>
    </row>
    <row r="155" spans="1:28">
      <c r="A155" s="2" t="s">
        <v>177</v>
      </c>
      <c r="B155" s="2">
        <v>2104</v>
      </c>
      <c r="C155" s="17">
        <v>46763</v>
      </c>
      <c r="D155" s="2">
        <v>24140</v>
      </c>
      <c r="E155" s="2" t="s">
        <v>181</v>
      </c>
      <c r="F155" s="18">
        <v>26140380</v>
      </c>
      <c r="G155" s="18">
        <v>5957488640</v>
      </c>
      <c r="H155" s="18">
        <v>5983629020</v>
      </c>
      <c r="I155" s="18">
        <v>0</v>
      </c>
      <c r="J155" s="18">
        <v>85428390</v>
      </c>
      <c r="K155" s="18">
        <v>641915540</v>
      </c>
      <c r="L155" s="18">
        <v>645090</v>
      </c>
      <c r="M155" s="18">
        <v>727989020</v>
      </c>
      <c r="N155" s="18">
        <v>6711618040</v>
      </c>
      <c r="O155" s="18">
        <v>279982490</v>
      </c>
      <c r="P155" s="18">
        <v>6991600530</v>
      </c>
      <c r="Q155" s="18">
        <v>232201904</v>
      </c>
      <c r="R155" s="18">
        <v>36331456</v>
      </c>
      <c r="S155" s="18">
        <v>268533360</v>
      </c>
      <c r="T155" s="18">
        <v>24078493</v>
      </c>
      <c r="U155" s="18">
        <v>292611853</v>
      </c>
      <c r="V155" s="33">
        <f t="shared" si="11"/>
        <v>38.806199999999997</v>
      </c>
      <c r="W155" s="33">
        <f t="shared" si="8"/>
        <v>49.906599</v>
      </c>
      <c r="X155" s="33">
        <f t="shared" si="9"/>
        <v>40.010227</v>
      </c>
      <c r="Y155" s="33">
        <f t="shared" si="10"/>
        <v>85.999995999999996</v>
      </c>
      <c r="Z155" s="18">
        <v>303294.45366992912</v>
      </c>
      <c r="AA155" s="2">
        <v>193</v>
      </c>
      <c r="AB155" s="34">
        <v>23052.187224000001</v>
      </c>
    </row>
    <row r="156" spans="1:28">
      <c r="A156" s="2" t="s">
        <v>182</v>
      </c>
      <c r="B156" s="2">
        <v>2201</v>
      </c>
      <c r="C156" s="17">
        <v>46789</v>
      </c>
      <c r="D156" s="2">
        <v>20420</v>
      </c>
      <c r="E156" s="2" t="s">
        <v>183</v>
      </c>
      <c r="F156" s="18">
        <v>56568040</v>
      </c>
      <c r="G156" s="18">
        <v>235113240</v>
      </c>
      <c r="H156" s="18">
        <v>291681280</v>
      </c>
      <c r="I156" s="18">
        <v>0</v>
      </c>
      <c r="J156" s="18">
        <v>13832600</v>
      </c>
      <c r="K156" s="18">
        <v>40925000</v>
      </c>
      <c r="L156" s="18">
        <v>293330</v>
      </c>
      <c r="M156" s="18">
        <v>55050930</v>
      </c>
      <c r="N156" s="18">
        <v>346732210</v>
      </c>
      <c r="O156" s="18">
        <v>76477800</v>
      </c>
      <c r="P156" s="18">
        <v>423210010</v>
      </c>
      <c r="Q156" s="18">
        <v>8293081</v>
      </c>
      <c r="R156" s="18">
        <v>1772187</v>
      </c>
      <c r="S156" s="18">
        <v>10065268</v>
      </c>
      <c r="T156" s="18">
        <v>4908498</v>
      </c>
      <c r="U156" s="18">
        <v>14973766</v>
      </c>
      <c r="V156" s="33">
        <f t="shared" si="11"/>
        <v>28.431996000000002</v>
      </c>
      <c r="W156" s="33">
        <f t="shared" si="8"/>
        <v>32.191772</v>
      </c>
      <c r="X156" s="33">
        <f t="shared" si="9"/>
        <v>29.028938</v>
      </c>
      <c r="Y156" s="33">
        <f t="shared" si="10"/>
        <v>64.181997999999993</v>
      </c>
      <c r="Z156" s="18">
        <v>323992.93591453257</v>
      </c>
      <c r="AA156" s="2">
        <v>154</v>
      </c>
      <c r="AB156" s="34">
        <v>1306.2322140000001</v>
      </c>
    </row>
    <row r="157" spans="1:28">
      <c r="A157" s="2" t="s">
        <v>182</v>
      </c>
      <c r="B157" s="2">
        <v>2202</v>
      </c>
      <c r="C157" s="17">
        <v>44131</v>
      </c>
      <c r="D157" s="2">
        <v>22410</v>
      </c>
      <c r="E157" s="2" t="s">
        <v>184</v>
      </c>
      <c r="F157" s="18">
        <v>12629610</v>
      </c>
      <c r="G157" s="18">
        <v>468615090</v>
      </c>
      <c r="H157" s="18">
        <v>481244700</v>
      </c>
      <c r="I157" s="18">
        <v>0</v>
      </c>
      <c r="J157" s="18">
        <v>15329710</v>
      </c>
      <c r="K157" s="18">
        <v>54913810</v>
      </c>
      <c r="L157" s="18">
        <v>220450</v>
      </c>
      <c r="M157" s="18">
        <v>70463970</v>
      </c>
      <c r="N157" s="18">
        <v>551708670</v>
      </c>
      <c r="O157" s="18">
        <v>17831710</v>
      </c>
      <c r="P157" s="18">
        <v>569540380</v>
      </c>
      <c r="Q157" s="18">
        <v>13246260</v>
      </c>
      <c r="R157" s="18">
        <v>2416089</v>
      </c>
      <c r="S157" s="18">
        <v>15662349</v>
      </c>
      <c r="T157" s="18">
        <v>1254906</v>
      </c>
      <c r="U157" s="18">
        <v>16917255</v>
      </c>
      <c r="V157" s="33">
        <f t="shared" si="11"/>
        <v>27.524999000000001</v>
      </c>
      <c r="W157" s="33">
        <f t="shared" si="8"/>
        <v>34.288288999999999</v>
      </c>
      <c r="X157" s="33">
        <f t="shared" si="9"/>
        <v>28.388802999999999</v>
      </c>
      <c r="Y157" s="33">
        <f t="shared" si="10"/>
        <v>70.374966999999998</v>
      </c>
      <c r="Z157" s="18">
        <v>498915.37749189569</v>
      </c>
      <c r="AA157" s="2">
        <v>28</v>
      </c>
      <c r="AB157" s="34">
        <v>1141.5570769999999</v>
      </c>
    </row>
    <row r="158" spans="1:28">
      <c r="A158" s="2" t="s">
        <v>182</v>
      </c>
      <c r="B158" s="2">
        <v>2203</v>
      </c>
      <c r="C158" s="17">
        <v>46797</v>
      </c>
      <c r="D158" s="2">
        <v>22620</v>
      </c>
      <c r="E158" s="2" t="s">
        <v>185</v>
      </c>
      <c r="F158" s="18">
        <v>881680</v>
      </c>
      <c r="G158" s="18">
        <v>133103570</v>
      </c>
      <c r="H158" s="18">
        <v>133985250</v>
      </c>
      <c r="I158" s="18">
        <v>0</v>
      </c>
      <c r="J158" s="18">
        <v>226930</v>
      </c>
      <c r="K158" s="18">
        <v>8937840</v>
      </c>
      <c r="L158" s="18">
        <v>0</v>
      </c>
      <c r="M158" s="18">
        <v>9164770</v>
      </c>
      <c r="N158" s="18">
        <v>143150020</v>
      </c>
      <c r="O158" s="18">
        <v>1167530</v>
      </c>
      <c r="P158" s="18">
        <v>144317550</v>
      </c>
      <c r="Q158" s="18">
        <v>1627920</v>
      </c>
      <c r="R158" s="18">
        <v>113654</v>
      </c>
      <c r="S158" s="18">
        <v>1741574</v>
      </c>
      <c r="T158" s="18">
        <v>16462</v>
      </c>
      <c r="U158" s="18">
        <v>1758036</v>
      </c>
      <c r="V158" s="33">
        <f t="shared" si="11"/>
        <v>12.149994</v>
      </c>
      <c r="W158" s="33">
        <f t="shared" si="8"/>
        <v>12.401184000000001</v>
      </c>
      <c r="X158" s="33">
        <f t="shared" si="9"/>
        <v>12.166076</v>
      </c>
      <c r="Y158" s="33">
        <f t="shared" si="10"/>
        <v>14.099852</v>
      </c>
      <c r="Z158" s="18">
        <v>21196747.994705424</v>
      </c>
      <c r="AA158" s="2">
        <v>1</v>
      </c>
      <c r="AB158" s="34">
        <v>6.8084759999999998</v>
      </c>
    </row>
    <row r="159" spans="1:28">
      <c r="A159" s="2" t="s">
        <v>182</v>
      </c>
      <c r="B159" s="2">
        <v>2204</v>
      </c>
      <c r="C159" s="17">
        <v>46805</v>
      </c>
      <c r="D159" s="2">
        <v>23190</v>
      </c>
      <c r="E159" s="2" t="s">
        <v>186</v>
      </c>
      <c r="F159" s="18">
        <v>48024170</v>
      </c>
      <c r="G159" s="18">
        <v>202218380</v>
      </c>
      <c r="H159" s="18">
        <v>250242550</v>
      </c>
      <c r="I159" s="18">
        <v>0</v>
      </c>
      <c r="J159" s="18">
        <v>5892280</v>
      </c>
      <c r="K159" s="18">
        <v>21264900</v>
      </c>
      <c r="L159" s="18">
        <v>222380</v>
      </c>
      <c r="M159" s="18">
        <v>27379560</v>
      </c>
      <c r="N159" s="18">
        <v>277622110</v>
      </c>
      <c r="O159" s="18">
        <v>89166390</v>
      </c>
      <c r="P159" s="18">
        <v>366788500</v>
      </c>
      <c r="Q159" s="18">
        <v>6328633</v>
      </c>
      <c r="R159" s="18">
        <v>1047840</v>
      </c>
      <c r="S159" s="18">
        <v>7376473</v>
      </c>
      <c r="T159" s="18">
        <v>5576465</v>
      </c>
      <c r="U159" s="18">
        <v>12952938</v>
      </c>
      <c r="V159" s="33">
        <f t="shared" si="11"/>
        <v>25.289995999999999</v>
      </c>
      <c r="W159" s="33">
        <f t="shared" si="8"/>
        <v>38.270885</v>
      </c>
      <c r="X159" s="33">
        <f t="shared" si="9"/>
        <v>26.570193</v>
      </c>
      <c r="Y159" s="33">
        <f t="shared" si="10"/>
        <v>62.539988000000001</v>
      </c>
      <c r="Z159" s="18">
        <v>392407.56900818995</v>
      </c>
      <c r="AA159" s="2">
        <v>78</v>
      </c>
      <c r="AB159" s="34">
        <v>934.71311200000002</v>
      </c>
    </row>
    <row r="160" spans="1:28">
      <c r="A160" s="2" t="s">
        <v>182</v>
      </c>
      <c r="B160" s="2">
        <v>2205</v>
      </c>
      <c r="C160" s="17">
        <v>46813</v>
      </c>
      <c r="D160" s="2">
        <v>24330</v>
      </c>
      <c r="E160" s="2" t="s">
        <v>187</v>
      </c>
      <c r="F160" s="18">
        <v>25557990</v>
      </c>
      <c r="G160" s="18">
        <v>376734320</v>
      </c>
      <c r="H160" s="18">
        <v>402292310</v>
      </c>
      <c r="I160" s="18">
        <v>0</v>
      </c>
      <c r="J160" s="18">
        <v>14028660</v>
      </c>
      <c r="K160" s="18">
        <v>230802390</v>
      </c>
      <c r="L160" s="18">
        <v>242890</v>
      </c>
      <c r="M160" s="18">
        <v>245073940</v>
      </c>
      <c r="N160" s="18">
        <v>647366250</v>
      </c>
      <c r="O160" s="18">
        <v>68233020</v>
      </c>
      <c r="P160" s="18">
        <v>715599270</v>
      </c>
      <c r="Q160" s="18">
        <v>10959327</v>
      </c>
      <c r="R160" s="18">
        <v>9388807</v>
      </c>
      <c r="S160" s="18">
        <v>20348134</v>
      </c>
      <c r="T160" s="18">
        <v>4861602</v>
      </c>
      <c r="U160" s="18">
        <v>25209736</v>
      </c>
      <c r="V160" s="33">
        <f t="shared" si="11"/>
        <v>27.242198999999999</v>
      </c>
      <c r="W160" s="33">
        <f t="shared" si="8"/>
        <v>38.310099000000001</v>
      </c>
      <c r="X160" s="33">
        <f t="shared" si="9"/>
        <v>31.432182000000001</v>
      </c>
      <c r="Y160" s="33">
        <f t="shared" si="10"/>
        <v>71.249989999999997</v>
      </c>
      <c r="Z160" s="18">
        <v>422346.80266848806</v>
      </c>
      <c r="AA160" s="2">
        <v>55</v>
      </c>
      <c r="AB160" s="34">
        <v>1694.3404459999999</v>
      </c>
    </row>
    <row r="161" spans="1:28">
      <c r="A161" s="2" t="s">
        <v>182</v>
      </c>
      <c r="B161" s="2">
        <v>2206</v>
      </c>
      <c r="C161" s="17">
        <v>44743</v>
      </c>
      <c r="D161" s="2">
        <v>24790</v>
      </c>
      <c r="E161" s="2" t="s">
        <v>188</v>
      </c>
      <c r="F161" s="18">
        <v>352610</v>
      </c>
      <c r="G161" s="18">
        <v>459964440</v>
      </c>
      <c r="H161" s="18">
        <v>460317050</v>
      </c>
      <c r="I161" s="18">
        <v>0</v>
      </c>
      <c r="J161" s="18">
        <v>17580210</v>
      </c>
      <c r="K161" s="18">
        <v>180078230</v>
      </c>
      <c r="L161" s="18">
        <v>9852200</v>
      </c>
      <c r="M161" s="18">
        <v>207510640</v>
      </c>
      <c r="N161" s="18">
        <v>667827690</v>
      </c>
      <c r="O161" s="18">
        <v>35870610</v>
      </c>
      <c r="P161" s="18">
        <v>703698300</v>
      </c>
      <c r="Q161" s="18">
        <v>13399691</v>
      </c>
      <c r="R161" s="18">
        <v>8689611</v>
      </c>
      <c r="S161" s="18">
        <v>22089302</v>
      </c>
      <c r="T161" s="18">
        <v>2829832</v>
      </c>
      <c r="U161" s="18">
        <v>24919134</v>
      </c>
      <c r="V161" s="33">
        <f t="shared" si="11"/>
        <v>29.109698999999999</v>
      </c>
      <c r="W161" s="33">
        <f t="shared" si="8"/>
        <v>41.875495999999998</v>
      </c>
      <c r="X161" s="33">
        <f t="shared" si="9"/>
        <v>33.076349</v>
      </c>
      <c r="Y161" s="33">
        <f t="shared" si="10"/>
        <v>78.889988000000002</v>
      </c>
      <c r="Z161" s="18">
        <v>187236.09499894324</v>
      </c>
      <c r="AA161" s="2">
        <v>488</v>
      </c>
      <c r="AB161" s="34">
        <v>3758.3474489999999</v>
      </c>
    </row>
    <row r="162" spans="1:28">
      <c r="A162" s="2" t="s">
        <v>182</v>
      </c>
      <c r="B162" s="2">
        <v>2207</v>
      </c>
      <c r="C162" s="17">
        <v>46821</v>
      </c>
      <c r="D162" s="2">
        <v>25600</v>
      </c>
      <c r="E162" s="2" t="s">
        <v>189</v>
      </c>
      <c r="F162" s="18">
        <v>20246660</v>
      </c>
      <c r="G162" s="18">
        <v>524506890</v>
      </c>
      <c r="H162" s="18">
        <v>544753550</v>
      </c>
      <c r="I162" s="18">
        <v>0</v>
      </c>
      <c r="J162" s="18">
        <v>12466370</v>
      </c>
      <c r="K162" s="18">
        <v>65133600</v>
      </c>
      <c r="L162" s="18">
        <v>1598090</v>
      </c>
      <c r="M162" s="18">
        <v>79198060</v>
      </c>
      <c r="N162" s="18">
        <v>623951610</v>
      </c>
      <c r="O162" s="18">
        <v>72057600</v>
      </c>
      <c r="P162" s="18">
        <v>696009210</v>
      </c>
      <c r="Q162" s="18">
        <v>15311387</v>
      </c>
      <c r="R162" s="18">
        <v>3463940</v>
      </c>
      <c r="S162" s="18">
        <v>18775327</v>
      </c>
      <c r="T162" s="18">
        <v>4896818</v>
      </c>
      <c r="U162" s="18">
        <v>23672145</v>
      </c>
      <c r="V162" s="33">
        <f t="shared" si="11"/>
        <v>28.106998000000001</v>
      </c>
      <c r="W162" s="33">
        <f t="shared" si="8"/>
        <v>43.737687999999999</v>
      </c>
      <c r="X162" s="33">
        <f t="shared" si="9"/>
        <v>30.090999</v>
      </c>
      <c r="Y162" s="33">
        <f t="shared" si="10"/>
        <v>67.956996000000004</v>
      </c>
      <c r="Z162" s="18">
        <v>428715.29813635198</v>
      </c>
      <c r="AA162" s="2">
        <v>52</v>
      </c>
      <c r="AB162" s="34">
        <v>1623.476496</v>
      </c>
    </row>
    <row r="163" spans="1:28">
      <c r="A163" s="2" t="s">
        <v>190</v>
      </c>
      <c r="B163" s="2">
        <v>2301</v>
      </c>
      <c r="C163" s="17">
        <v>46847</v>
      </c>
      <c r="D163" s="2">
        <v>20070</v>
      </c>
      <c r="E163" s="2" t="s">
        <v>191</v>
      </c>
      <c r="F163" s="18">
        <v>74340370</v>
      </c>
      <c r="G163" s="18">
        <v>211332510</v>
      </c>
      <c r="H163" s="18">
        <v>285672880</v>
      </c>
      <c r="I163" s="18">
        <v>350</v>
      </c>
      <c r="J163" s="18">
        <v>1775180</v>
      </c>
      <c r="K163" s="18">
        <v>8157960</v>
      </c>
      <c r="L163" s="18">
        <v>0</v>
      </c>
      <c r="M163" s="18">
        <v>9933490</v>
      </c>
      <c r="N163" s="18">
        <v>295606370</v>
      </c>
      <c r="O163" s="18">
        <v>18883520</v>
      </c>
      <c r="P163" s="18">
        <v>314489890</v>
      </c>
      <c r="Q163" s="18">
        <v>6284803</v>
      </c>
      <c r="R163" s="18">
        <v>218536</v>
      </c>
      <c r="S163" s="18">
        <v>6503339</v>
      </c>
      <c r="T163" s="18">
        <v>698690</v>
      </c>
      <c r="U163" s="18">
        <v>7202029</v>
      </c>
      <c r="V163" s="33">
        <f t="shared" si="11"/>
        <v>21.999998999999999</v>
      </c>
      <c r="W163" s="33">
        <f t="shared" si="8"/>
        <v>21.999921000000001</v>
      </c>
      <c r="X163" s="33">
        <f t="shared" si="9"/>
        <v>21.999995999999999</v>
      </c>
      <c r="Y163" s="33">
        <f t="shared" si="10"/>
        <v>36.999986999999997</v>
      </c>
      <c r="Z163" s="18">
        <v>212461.34493699166</v>
      </c>
      <c r="AA163" s="2">
        <v>422</v>
      </c>
      <c r="AB163" s="34">
        <v>1480.221685</v>
      </c>
    </row>
    <row r="164" spans="1:28">
      <c r="A164" s="2" t="s">
        <v>190</v>
      </c>
      <c r="B164" s="2">
        <v>2302</v>
      </c>
      <c r="C164" s="17">
        <v>46854</v>
      </c>
      <c r="D164" s="2">
        <v>20430</v>
      </c>
      <c r="E164" s="2" t="s">
        <v>192</v>
      </c>
      <c r="F164" s="18">
        <v>37343470</v>
      </c>
      <c r="G164" s="18">
        <v>109967400</v>
      </c>
      <c r="H164" s="18">
        <v>147310870</v>
      </c>
      <c r="I164" s="18">
        <v>2160</v>
      </c>
      <c r="J164" s="18">
        <v>683250</v>
      </c>
      <c r="K164" s="18">
        <v>7400540</v>
      </c>
      <c r="L164" s="18">
        <v>105380</v>
      </c>
      <c r="M164" s="18">
        <v>8191330</v>
      </c>
      <c r="N164" s="18">
        <v>155502200</v>
      </c>
      <c r="O164" s="18">
        <v>182093160</v>
      </c>
      <c r="P164" s="18">
        <v>337595360</v>
      </c>
      <c r="Q164" s="18">
        <v>3239128</v>
      </c>
      <c r="R164" s="18">
        <v>208948</v>
      </c>
      <c r="S164" s="18">
        <v>3448076</v>
      </c>
      <c r="T164" s="18">
        <v>8356743</v>
      </c>
      <c r="U164" s="18">
        <v>11804819</v>
      </c>
      <c r="V164" s="33">
        <f t="shared" si="11"/>
        <v>21.988384</v>
      </c>
      <c r="W164" s="33">
        <f t="shared" si="8"/>
        <v>25.508434000000001</v>
      </c>
      <c r="X164" s="33">
        <f t="shared" si="9"/>
        <v>22.173808000000001</v>
      </c>
      <c r="Y164" s="33">
        <f t="shared" si="10"/>
        <v>45.892679000000001</v>
      </c>
      <c r="Z164" s="18">
        <v>442737.63592520752</v>
      </c>
      <c r="AA164" s="2">
        <v>46</v>
      </c>
      <c r="AB164" s="34">
        <v>762.51787200000001</v>
      </c>
    </row>
    <row r="165" spans="1:28">
      <c r="A165" s="2" t="s">
        <v>190</v>
      </c>
      <c r="B165" s="2">
        <v>2303</v>
      </c>
      <c r="C165" s="17">
        <v>46862</v>
      </c>
      <c r="D165" s="2">
        <v>20520</v>
      </c>
      <c r="E165" s="2" t="s">
        <v>193</v>
      </c>
      <c r="F165" s="18">
        <v>45891510</v>
      </c>
      <c r="G165" s="18">
        <v>489838140</v>
      </c>
      <c r="H165" s="18">
        <v>535729650</v>
      </c>
      <c r="I165" s="18">
        <v>0</v>
      </c>
      <c r="J165" s="18">
        <v>1316560</v>
      </c>
      <c r="K165" s="18">
        <v>23429790</v>
      </c>
      <c r="L165" s="18">
        <v>75770</v>
      </c>
      <c r="M165" s="18">
        <v>24822120</v>
      </c>
      <c r="N165" s="18">
        <v>560551770</v>
      </c>
      <c r="O165" s="18">
        <v>42875180</v>
      </c>
      <c r="P165" s="18">
        <v>603426950</v>
      </c>
      <c r="Q165" s="18">
        <v>11786052</v>
      </c>
      <c r="R165" s="18">
        <v>622590</v>
      </c>
      <c r="S165" s="18">
        <v>12408642</v>
      </c>
      <c r="T165" s="18">
        <v>1899370</v>
      </c>
      <c r="U165" s="18">
        <v>14308012</v>
      </c>
      <c r="V165" s="33">
        <f t="shared" si="11"/>
        <v>21.999998999999999</v>
      </c>
      <c r="W165" s="33">
        <f t="shared" si="8"/>
        <v>25.082063999999999</v>
      </c>
      <c r="X165" s="33">
        <f t="shared" si="9"/>
        <v>22.136478</v>
      </c>
      <c r="Y165" s="33">
        <f t="shared" si="10"/>
        <v>44.299988999999997</v>
      </c>
      <c r="Z165" s="18">
        <v>249031.3861802099</v>
      </c>
      <c r="AA165" s="2">
        <v>315</v>
      </c>
      <c r="AB165" s="34">
        <v>2423.0959769999999</v>
      </c>
    </row>
    <row r="166" spans="1:28">
      <c r="A166" s="2" t="s">
        <v>190</v>
      </c>
      <c r="B166" s="2">
        <v>2304</v>
      </c>
      <c r="C166" s="17">
        <v>46870</v>
      </c>
      <c r="D166" s="2">
        <v>21740</v>
      </c>
      <c r="E166" s="2" t="s">
        <v>194</v>
      </c>
      <c r="F166" s="18">
        <v>75854320</v>
      </c>
      <c r="G166" s="18">
        <v>260971790</v>
      </c>
      <c r="H166" s="18">
        <v>336826110</v>
      </c>
      <c r="I166" s="18">
        <v>173660</v>
      </c>
      <c r="J166" s="18">
        <v>2048830</v>
      </c>
      <c r="K166" s="18">
        <v>8023070</v>
      </c>
      <c r="L166" s="18">
        <v>332830</v>
      </c>
      <c r="M166" s="18">
        <v>10578390</v>
      </c>
      <c r="N166" s="18">
        <v>347404500</v>
      </c>
      <c r="O166" s="18">
        <v>53151300</v>
      </c>
      <c r="P166" s="18">
        <v>400555800</v>
      </c>
      <c r="Q166" s="18">
        <v>7403088</v>
      </c>
      <c r="R166" s="18">
        <v>239970</v>
      </c>
      <c r="S166" s="18">
        <v>7643058</v>
      </c>
      <c r="T166" s="18">
        <v>2200187</v>
      </c>
      <c r="U166" s="18">
        <v>9843245</v>
      </c>
      <c r="V166" s="33">
        <f t="shared" si="11"/>
        <v>21.978961000000002</v>
      </c>
      <c r="W166" s="33">
        <f t="shared" si="8"/>
        <v>22.684926999999998</v>
      </c>
      <c r="X166" s="33">
        <f t="shared" si="9"/>
        <v>22.000457999999998</v>
      </c>
      <c r="Y166" s="33">
        <f t="shared" si="10"/>
        <v>41.394792000000002</v>
      </c>
      <c r="Z166" s="18">
        <v>224784.52278537818</v>
      </c>
      <c r="AA166" s="2">
        <v>389</v>
      </c>
      <c r="AB166" s="34">
        <v>1781.954536</v>
      </c>
    </row>
    <row r="167" spans="1:28">
      <c r="A167" s="2" t="s">
        <v>190</v>
      </c>
      <c r="B167" s="2">
        <v>2305</v>
      </c>
      <c r="C167" s="17">
        <v>44206</v>
      </c>
      <c r="D167" s="2">
        <v>22770</v>
      </c>
      <c r="E167" s="2" t="s">
        <v>195</v>
      </c>
      <c r="F167" s="18">
        <v>34383370</v>
      </c>
      <c r="G167" s="18">
        <v>966878690</v>
      </c>
      <c r="H167" s="18">
        <v>1001262060</v>
      </c>
      <c r="I167" s="18">
        <v>0</v>
      </c>
      <c r="J167" s="18">
        <v>47554240</v>
      </c>
      <c r="K167" s="18">
        <v>239450170</v>
      </c>
      <c r="L167" s="18">
        <v>144540</v>
      </c>
      <c r="M167" s="18">
        <v>287148950</v>
      </c>
      <c r="N167" s="18">
        <v>1288411010</v>
      </c>
      <c r="O167" s="18">
        <v>102958390</v>
      </c>
      <c r="P167" s="18">
        <v>1391369400</v>
      </c>
      <c r="Q167" s="18">
        <v>20025241</v>
      </c>
      <c r="R167" s="18">
        <v>7361781</v>
      </c>
      <c r="S167" s="18">
        <v>27387022</v>
      </c>
      <c r="T167" s="18">
        <v>6651111</v>
      </c>
      <c r="U167" s="18">
        <v>34038133</v>
      </c>
      <c r="V167" s="33">
        <f t="shared" si="11"/>
        <v>20</v>
      </c>
      <c r="W167" s="33">
        <f t="shared" si="8"/>
        <v>25.637498999999998</v>
      </c>
      <c r="X167" s="33">
        <f t="shared" si="9"/>
        <v>21.256433000000001</v>
      </c>
      <c r="Y167" s="33">
        <f t="shared" si="10"/>
        <v>64.599990000000005</v>
      </c>
      <c r="Z167" s="18">
        <v>219729.67980461853</v>
      </c>
      <c r="AA167" s="2">
        <v>403</v>
      </c>
      <c r="AB167" s="34">
        <v>6332.1868999999997</v>
      </c>
    </row>
    <row r="168" spans="1:28">
      <c r="A168" s="2" t="s">
        <v>190</v>
      </c>
      <c r="B168" s="2">
        <v>2306</v>
      </c>
      <c r="C168" s="17">
        <v>46888</v>
      </c>
      <c r="D168" s="2">
        <v>22860</v>
      </c>
      <c r="E168" s="2" t="s">
        <v>196</v>
      </c>
      <c r="F168" s="18">
        <v>51078080</v>
      </c>
      <c r="G168" s="18">
        <v>221798270</v>
      </c>
      <c r="H168" s="18">
        <v>272876350</v>
      </c>
      <c r="I168" s="18">
        <v>35250</v>
      </c>
      <c r="J168" s="18">
        <v>2978800</v>
      </c>
      <c r="K168" s="18">
        <v>9935110</v>
      </c>
      <c r="L168" s="18">
        <v>271900</v>
      </c>
      <c r="M168" s="18">
        <v>13221060</v>
      </c>
      <c r="N168" s="18">
        <v>286097410</v>
      </c>
      <c r="O168" s="18">
        <v>21852320</v>
      </c>
      <c r="P168" s="18">
        <v>307949730</v>
      </c>
      <c r="Q168" s="18">
        <v>6033814</v>
      </c>
      <c r="R168" s="18">
        <v>307825</v>
      </c>
      <c r="S168" s="18">
        <v>6341639</v>
      </c>
      <c r="T168" s="18">
        <v>867537</v>
      </c>
      <c r="U168" s="18">
        <v>7209176</v>
      </c>
      <c r="V168" s="33">
        <f t="shared" si="11"/>
        <v>22.111898</v>
      </c>
      <c r="W168" s="33">
        <f t="shared" si="8"/>
        <v>23.282928999999999</v>
      </c>
      <c r="X168" s="33">
        <f t="shared" si="9"/>
        <v>22.166013</v>
      </c>
      <c r="Y168" s="33">
        <f t="shared" si="10"/>
        <v>39.699995000000001</v>
      </c>
      <c r="Z168" s="18">
        <v>257754.05911230558</v>
      </c>
      <c r="AA168" s="2">
        <v>284</v>
      </c>
      <c r="AB168" s="34">
        <v>1194.7425040000001</v>
      </c>
    </row>
    <row r="169" spans="1:28">
      <c r="A169" s="2" t="s">
        <v>190</v>
      </c>
      <c r="B169" s="2">
        <v>2307</v>
      </c>
      <c r="C169" s="17">
        <v>46896</v>
      </c>
      <c r="D169" s="2">
        <v>24390</v>
      </c>
      <c r="E169" s="2" t="s">
        <v>197</v>
      </c>
      <c r="F169" s="18">
        <v>23453950</v>
      </c>
      <c r="G169" s="18">
        <v>1905020460</v>
      </c>
      <c r="H169" s="18">
        <v>1928474410</v>
      </c>
      <c r="I169" s="18">
        <v>17950</v>
      </c>
      <c r="J169" s="18">
        <v>4259860</v>
      </c>
      <c r="K169" s="18">
        <v>174087490</v>
      </c>
      <c r="L169" s="18">
        <v>178570</v>
      </c>
      <c r="M169" s="18">
        <v>178543870</v>
      </c>
      <c r="N169" s="18">
        <v>2107018280</v>
      </c>
      <c r="O169" s="18">
        <v>45762830</v>
      </c>
      <c r="P169" s="18">
        <v>2152781110</v>
      </c>
      <c r="Q169" s="18">
        <v>45210767</v>
      </c>
      <c r="R169" s="18">
        <v>6274602</v>
      </c>
      <c r="S169" s="18">
        <v>51485369</v>
      </c>
      <c r="T169" s="18">
        <v>3349838</v>
      </c>
      <c r="U169" s="18">
        <v>54835207</v>
      </c>
      <c r="V169" s="33">
        <f t="shared" si="11"/>
        <v>23.443798999999999</v>
      </c>
      <c r="W169" s="33">
        <f t="shared" si="8"/>
        <v>35.143194999999999</v>
      </c>
      <c r="X169" s="33">
        <f t="shared" si="9"/>
        <v>24.435179000000002</v>
      </c>
      <c r="Y169" s="33">
        <f t="shared" si="10"/>
        <v>73.199974999999995</v>
      </c>
      <c r="Z169" s="18">
        <v>180410.92796810472</v>
      </c>
      <c r="AA169" s="2">
        <v>504</v>
      </c>
      <c r="AB169" s="34">
        <v>11932.653605</v>
      </c>
    </row>
    <row r="170" spans="1:28">
      <c r="A170" s="2" t="s">
        <v>190</v>
      </c>
      <c r="B170" s="2">
        <v>2308</v>
      </c>
      <c r="C170" s="17">
        <v>46904</v>
      </c>
      <c r="D170" s="2">
        <v>25640</v>
      </c>
      <c r="E170" s="2" t="s">
        <v>198</v>
      </c>
      <c r="F170" s="18">
        <v>17308000</v>
      </c>
      <c r="G170" s="18">
        <v>206842530</v>
      </c>
      <c r="H170" s="18">
        <v>224150530</v>
      </c>
      <c r="I170" s="18">
        <v>2350</v>
      </c>
      <c r="J170" s="18">
        <v>81920</v>
      </c>
      <c r="K170" s="18">
        <v>8144680</v>
      </c>
      <c r="L170" s="18">
        <v>0</v>
      </c>
      <c r="M170" s="18">
        <v>8228950</v>
      </c>
      <c r="N170" s="18">
        <v>232379480</v>
      </c>
      <c r="O170" s="18">
        <v>32797600</v>
      </c>
      <c r="P170" s="18">
        <v>265177080</v>
      </c>
      <c r="Q170" s="18">
        <v>6052064</v>
      </c>
      <c r="R170" s="18">
        <v>222965</v>
      </c>
      <c r="S170" s="18">
        <v>6275029</v>
      </c>
      <c r="T170" s="18">
        <v>1144636</v>
      </c>
      <c r="U170" s="18">
        <v>7419665</v>
      </c>
      <c r="V170" s="33">
        <f t="shared" si="11"/>
        <v>26.999998999999999</v>
      </c>
      <c r="W170" s="33">
        <f t="shared" si="8"/>
        <v>27.095193999999999</v>
      </c>
      <c r="X170" s="33">
        <f t="shared" si="9"/>
        <v>27.00337</v>
      </c>
      <c r="Y170" s="33">
        <f t="shared" si="10"/>
        <v>34.899993000000002</v>
      </c>
      <c r="Z170" s="18">
        <v>541844.00105514238</v>
      </c>
      <c r="AA170" s="2">
        <v>21</v>
      </c>
      <c r="AB170" s="34">
        <v>489.39746400000001</v>
      </c>
    </row>
    <row r="171" spans="1:28">
      <c r="A171" s="2" t="s">
        <v>199</v>
      </c>
      <c r="B171" s="2">
        <v>2401</v>
      </c>
      <c r="C171" s="17">
        <v>46920</v>
      </c>
      <c r="D171" s="2">
        <v>23380</v>
      </c>
      <c r="E171" s="2" t="s">
        <v>200</v>
      </c>
      <c r="F171" s="18">
        <v>331214970</v>
      </c>
      <c r="G171" s="18">
        <v>314007400</v>
      </c>
      <c r="H171" s="18">
        <v>645222370</v>
      </c>
      <c r="I171" s="18">
        <v>0</v>
      </c>
      <c r="J171" s="18">
        <v>19829920</v>
      </c>
      <c r="K171" s="18">
        <v>55042760</v>
      </c>
      <c r="L171" s="18">
        <v>336970</v>
      </c>
      <c r="M171" s="18">
        <v>75209650</v>
      </c>
      <c r="N171" s="18">
        <v>720432020</v>
      </c>
      <c r="O171" s="18">
        <v>158810880</v>
      </c>
      <c r="P171" s="18">
        <v>879242900</v>
      </c>
      <c r="Q171" s="18">
        <v>16259601</v>
      </c>
      <c r="R171" s="18">
        <v>1902367</v>
      </c>
      <c r="S171" s="18">
        <v>18161968</v>
      </c>
      <c r="T171" s="18">
        <v>4446704</v>
      </c>
      <c r="U171" s="18">
        <v>22608672</v>
      </c>
      <c r="V171" s="33">
        <f t="shared" si="11"/>
        <v>25.199995999999999</v>
      </c>
      <c r="W171" s="33">
        <f t="shared" si="8"/>
        <v>25.294187999999998</v>
      </c>
      <c r="X171" s="33">
        <f t="shared" si="9"/>
        <v>25.209828999999999</v>
      </c>
      <c r="Y171" s="33">
        <f t="shared" si="10"/>
        <v>27.999995999999999</v>
      </c>
      <c r="Z171" s="18">
        <v>380106.30722662847</v>
      </c>
      <c r="AA171" s="2">
        <v>86</v>
      </c>
      <c r="AB171" s="34">
        <v>2313.1499880000001</v>
      </c>
    </row>
    <row r="172" spans="1:28">
      <c r="A172" s="2" t="s">
        <v>199</v>
      </c>
      <c r="B172" s="2">
        <v>2402</v>
      </c>
      <c r="C172" s="17">
        <v>45013</v>
      </c>
      <c r="D172" s="2">
        <v>25710</v>
      </c>
      <c r="E172" s="2" t="s">
        <v>201</v>
      </c>
      <c r="F172" s="18">
        <v>720470</v>
      </c>
      <c r="G172" s="18">
        <v>258526900</v>
      </c>
      <c r="H172" s="18">
        <v>259247370</v>
      </c>
      <c r="I172" s="18">
        <v>0</v>
      </c>
      <c r="J172" s="18">
        <v>17859690</v>
      </c>
      <c r="K172" s="18">
        <v>48378740</v>
      </c>
      <c r="L172" s="18">
        <v>50980</v>
      </c>
      <c r="M172" s="18">
        <v>66289410</v>
      </c>
      <c r="N172" s="18">
        <v>325536780</v>
      </c>
      <c r="O172" s="18">
        <v>11249500</v>
      </c>
      <c r="P172" s="18">
        <v>336786280</v>
      </c>
      <c r="Q172" s="18">
        <v>5703442</v>
      </c>
      <c r="R172" s="18">
        <v>1464611</v>
      </c>
      <c r="S172" s="18">
        <v>7168053</v>
      </c>
      <c r="T172" s="18">
        <v>439292</v>
      </c>
      <c r="U172" s="18">
        <v>7607345</v>
      </c>
      <c r="V172" s="33">
        <f t="shared" si="11"/>
        <v>21.999998999999999</v>
      </c>
      <c r="W172" s="33">
        <f t="shared" si="8"/>
        <v>22.094193000000001</v>
      </c>
      <c r="X172" s="33">
        <f t="shared" si="9"/>
        <v>22.019179999999999</v>
      </c>
      <c r="Y172" s="33">
        <f t="shared" si="10"/>
        <v>39.049912999999997</v>
      </c>
      <c r="Z172" s="18">
        <v>156061.58209394827</v>
      </c>
      <c r="AA172" s="2">
        <v>545</v>
      </c>
      <c r="AB172" s="34">
        <v>2158.0345109999998</v>
      </c>
    </row>
    <row r="173" spans="1:28">
      <c r="A173" s="2" t="s">
        <v>202</v>
      </c>
      <c r="B173" s="2">
        <v>2501</v>
      </c>
      <c r="C173" s="17">
        <v>43620</v>
      </c>
      <c r="D173" s="2">
        <v>20470</v>
      </c>
      <c r="E173" s="2" t="s">
        <v>203</v>
      </c>
      <c r="F173" s="18">
        <v>0</v>
      </c>
      <c r="G173" s="18">
        <v>808236250</v>
      </c>
      <c r="H173" s="18">
        <v>808236250</v>
      </c>
      <c r="I173" s="18">
        <v>0</v>
      </c>
      <c r="J173" s="18">
        <v>0</v>
      </c>
      <c r="K173" s="18">
        <v>27356730</v>
      </c>
      <c r="L173" s="18">
        <v>0</v>
      </c>
      <c r="M173" s="18">
        <v>27356730</v>
      </c>
      <c r="N173" s="18">
        <v>835592980</v>
      </c>
      <c r="O173" s="18">
        <v>8376280</v>
      </c>
      <c r="P173" s="18">
        <v>843969260</v>
      </c>
      <c r="Q173" s="18">
        <v>32344806</v>
      </c>
      <c r="R173" s="18">
        <v>1582343</v>
      </c>
      <c r="S173" s="18">
        <v>33927149</v>
      </c>
      <c r="T173" s="18">
        <v>1021068</v>
      </c>
      <c r="U173" s="18">
        <v>34948217</v>
      </c>
      <c r="V173" s="33">
        <f t="shared" si="11"/>
        <v>40.018999000000001</v>
      </c>
      <c r="W173" s="33">
        <f t="shared" si="8"/>
        <v>57.841087000000002</v>
      </c>
      <c r="X173" s="33">
        <f t="shared" si="9"/>
        <v>40.602482000000002</v>
      </c>
      <c r="Y173" s="33">
        <f t="shared" si="10"/>
        <v>121.899936</v>
      </c>
      <c r="Z173" s="18">
        <v>334367.46153432311</v>
      </c>
      <c r="AA173" s="2">
        <v>138</v>
      </c>
      <c r="AB173" s="34">
        <v>2524.0771220000001</v>
      </c>
    </row>
    <row r="174" spans="1:28">
      <c r="A174" s="2" t="s">
        <v>202</v>
      </c>
      <c r="B174" s="2">
        <v>2502</v>
      </c>
      <c r="C174" s="17">
        <v>46946</v>
      </c>
      <c r="D174" s="2">
        <v>20790</v>
      </c>
      <c r="E174" s="2" t="s">
        <v>204</v>
      </c>
      <c r="F174" s="18">
        <v>21493060</v>
      </c>
      <c r="G174" s="18">
        <v>715805400</v>
      </c>
      <c r="H174" s="18">
        <v>737298460</v>
      </c>
      <c r="I174" s="18">
        <v>0</v>
      </c>
      <c r="J174" s="18">
        <v>22973090</v>
      </c>
      <c r="K174" s="18">
        <v>69208330</v>
      </c>
      <c r="L174" s="18">
        <v>61680</v>
      </c>
      <c r="M174" s="18">
        <v>92243100</v>
      </c>
      <c r="N174" s="18">
        <v>829541560</v>
      </c>
      <c r="O174" s="18">
        <v>39620420</v>
      </c>
      <c r="P174" s="18">
        <v>869161980</v>
      </c>
      <c r="Q174" s="18">
        <v>22230459</v>
      </c>
      <c r="R174" s="18">
        <v>3091696</v>
      </c>
      <c r="S174" s="18">
        <v>25322155</v>
      </c>
      <c r="T174" s="18">
        <v>2496889</v>
      </c>
      <c r="U174" s="18">
        <v>27819044</v>
      </c>
      <c r="V174" s="33">
        <f t="shared" si="11"/>
        <v>30.151235</v>
      </c>
      <c r="W174" s="33">
        <f t="shared" si="8"/>
        <v>33.516826999999999</v>
      </c>
      <c r="X174" s="33">
        <f t="shared" si="9"/>
        <v>30.525480999999999</v>
      </c>
      <c r="Y174" s="33">
        <f t="shared" si="10"/>
        <v>63.020256000000003</v>
      </c>
      <c r="Z174" s="18">
        <v>222124.25219172557</v>
      </c>
      <c r="AA174" s="2">
        <v>394</v>
      </c>
      <c r="AB174" s="34">
        <v>3912.9539949999998</v>
      </c>
    </row>
    <row r="175" spans="1:28">
      <c r="A175" s="2" t="s">
        <v>202</v>
      </c>
      <c r="B175" s="2">
        <v>2503</v>
      </c>
      <c r="C175" s="17">
        <v>43802</v>
      </c>
      <c r="D175" s="2">
        <v>21170</v>
      </c>
      <c r="E175" s="2" t="s">
        <v>205</v>
      </c>
      <c r="F175" s="18">
        <v>7608750</v>
      </c>
      <c r="G175" s="18">
        <v>11652804590</v>
      </c>
      <c r="H175" s="18">
        <v>11660413340</v>
      </c>
      <c r="I175" s="18">
        <v>0</v>
      </c>
      <c r="J175" s="18">
        <v>764935640</v>
      </c>
      <c r="K175" s="18">
        <v>4498355470</v>
      </c>
      <c r="L175" s="18">
        <v>10694080</v>
      </c>
      <c r="M175" s="18">
        <v>5273985190</v>
      </c>
      <c r="N175" s="18">
        <v>16934398530</v>
      </c>
      <c r="O175" s="18">
        <v>640868820</v>
      </c>
      <c r="P175" s="18">
        <v>17575267350</v>
      </c>
      <c r="Q175" s="18">
        <v>302766130</v>
      </c>
      <c r="R175" s="18">
        <v>236435920</v>
      </c>
      <c r="S175" s="18">
        <v>539202050</v>
      </c>
      <c r="T175" s="18">
        <v>51064427</v>
      </c>
      <c r="U175" s="18">
        <v>590266477</v>
      </c>
      <c r="V175" s="33">
        <f t="shared" si="11"/>
        <v>25.965299999999999</v>
      </c>
      <c r="W175" s="33">
        <f t="shared" si="8"/>
        <v>44.830599999999997</v>
      </c>
      <c r="X175" s="33">
        <f t="shared" si="9"/>
        <v>31.840637999999998</v>
      </c>
      <c r="Y175" s="33">
        <f t="shared" si="10"/>
        <v>79.679998999999995</v>
      </c>
      <c r="Z175" s="18">
        <v>238322.73345753693</v>
      </c>
      <c r="AA175" s="2">
        <v>346</v>
      </c>
      <c r="AB175" s="34">
        <v>73745.660327999998</v>
      </c>
    </row>
    <row r="176" spans="1:28">
      <c r="A176" s="2" t="s">
        <v>202</v>
      </c>
      <c r="B176" s="2">
        <v>2504</v>
      </c>
      <c r="C176" s="17">
        <v>44073</v>
      </c>
      <c r="D176" s="2">
        <v>22130</v>
      </c>
      <c r="E176" s="2" t="s">
        <v>206</v>
      </c>
      <c r="F176" s="18">
        <v>0</v>
      </c>
      <c r="G176" s="18">
        <v>447130350</v>
      </c>
      <c r="H176" s="18">
        <v>447130350</v>
      </c>
      <c r="I176" s="18">
        <v>0</v>
      </c>
      <c r="J176" s="18">
        <v>4311890</v>
      </c>
      <c r="K176" s="18">
        <v>62633730</v>
      </c>
      <c r="L176" s="18">
        <v>49230</v>
      </c>
      <c r="M176" s="18">
        <v>66994850</v>
      </c>
      <c r="N176" s="18">
        <v>514125200</v>
      </c>
      <c r="O176" s="18">
        <v>25617750</v>
      </c>
      <c r="P176" s="18">
        <v>539742950</v>
      </c>
      <c r="Q176" s="18">
        <v>12062369</v>
      </c>
      <c r="R176" s="18">
        <v>3296896</v>
      </c>
      <c r="S176" s="18">
        <v>15359265</v>
      </c>
      <c r="T176" s="18">
        <v>2719324</v>
      </c>
      <c r="U176" s="18">
        <v>18078589</v>
      </c>
      <c r="V176" s="33">
        <f t="shared" si="11"/>
        <v>26.977298999999999</v>
      </c>
      <c r="W176" s="33">
        <f t="shared" si="8"/>
        <v>49.211185999999998</v>
      </c>
      <c r="X176" s="33">
        <f t="shared" si="9"/>
        <v>29.874562000000001</v>
      </c>
      <c r="Y176" s="33">
        <f t="shared" si="10"/>
        <v>106.14999400000001</v>
      </c>
      <c r="Z176" s="18">
        <v>474106.91290146357</v>
      </c>
      <c r="AA176" s="2">
        <v>37</v>
      </c>
      <c r="AB176" s="34">
        <v>1138.4414260000001</v>
      </c>
    </row>
    <row r="177" spans="1:28">
      <c r="A177" s="2" t="s">
        <v>202</v>
      </c>
      <c r="B177" s="2">
        <v>2505</v>
      </c>
      <c r="C177" s="17">
        <v>46953</v>
      </c>
      <c r="D177" s="2">
        <v>22240</v>
      </c>
      <c r="E177" s="2" t="s">
        <v>207</v>
      </c>
      <c r="F177" s="18">
        <v>3651100</v>
      </c>
      <c r="G177" s="18">
        <v>312053550</v>
      </c>
      <c r="H177" s="18">
        <v>315704650</v>
      </c>
      <c r="I177" s="18">
        <v>0</v>
      </c>
      <c r="J177" s="18">
        <v>151689000</v>
      </c>
      <c r="K177" s="18">
        <v>61171150</v>
      </c>
      <c r="L177" s="18">
        <v>363420</v>
      </c>
      <c r="M177" s="18">
        <v>213223570</v>
      </c>
      <c r="N177" s="18">
        <v>528928220</v>
      </c>
      <c r="O177" s="18">
        <v>38479010</v>
      </c>
      <c r="P177" s="18">
        <v>567407230</v>
      </c>
      <c r="Q177" s="18">
        <v>6976599</v>
      </c>
      <c r="R177" s="18">
        <v>4692901</v>
      </c>
      <c r="S177" s="18">
        <v>11669500</v>
      </c>
      <c r="T177" s="18">
        <v>1862384</v>
      </c>
      <c r="U177" s="18">
        <v>13531884</v>
      </c>
      <c r="V177" s="33">
        <f t="shared" si="11"/>
        <v>22.098499</v>
      </c>
      <c r="W177" s="33">
        <f t="shared" si="8"/>
        <v>22.009298000000001</v>
      </c>
      <c r="X177" s="33">
        <f t="shared" si="9"/>
        <v>22.062539999999998</v>
      </c>
      <c r="Y177" s="33">
        <f t="shared" si="10"/>
        <v>48.399997999999997</v>
      </c>
      <c r="Z177" s="18">
        <v>166685.55206945908</v>
      </c>
      <c r="AA177" s="2">
        <v>532</v>
      </c>
      <c r="AB177" s="34">
        <v>3404.0576580000002</v>
      </c>
    </row>
    <row r="178" spans="1:28">
      <c r="A178" s="2" t="s">
        <v>202</v>
      </c>
      <c r="B178" s="2">
        <v>2506</v>
      </c>
      <c r="C178" s="17">
        <v>46961</v>
      </c>
      <c r="D178" s="2">
        <v>22530</v>
      </c>
      <c r="E178" s="2" t="s">
        <v>208</v>
      </c>
      <c r="F178" s="18">
        <v>3150180</v>
      </c>
      <c r="G178" s="18">
        <v>2041426870</v>
      </c>
      <c r="H178" s="18">
        <v>2044577050</v>
      </c>
      <c r="I178" s="18">
        <v>0</v>
      </c>
      <c r="J178" s="18">
        <v>128626310</v>
      </c>
      <c r="K178" s="18">
        <v>308057310</v>
      </c>
      <c r="L178" s="18">
        <v>218360</v>
      </c>
      <c r="M178" s="18">
        <v>436901980</v>
      </c>
      <c r="N178" s="18">
        <v>2481479030</v>
      </c>
      <c r="O178" s="18">
        <v>107770120</v>
      </c>
      <c r="P178" s="18">
        <v>2589249150</v>
      </c>
      <c r="Q178" s="18">
        <v>64199514</v>
      </c>
      <c r="R178" s="18">
        <v>18727060</v>
      </c>
      <c r="S178" s="18">
        <v>82926574</v>
      </c>
      <c r="T178" s="18">
        <v>8690582</v>
      </c>
      <c r="U178" s="18">
        <v>91617156</v>
      </c>
      <c r="V178" s="33">
        <f t="shared" si="11"/>
        <v>31.399899999999999</v>
      </c>
      <c r="W178" s="33">
        <f t="shared" si="8"/>
        <v>42.863298999999998</v>
      </c>
      <c r="X178" s="33">
        <f t="shared" si="9"/>
        <v>33.418205</v>
      </c>
      <c r="Y178" s="33">
        <f t="shared" si="10"/>
        <v>80.639995999999996</v>
      </c>
      <c r="Z178" s="18">
        <v>305839.32048889098</v>
      </c>
      <c r="AA178" s="2">
        <v>186</v>
      </c>
      <c r="AB178" s="34">
        <v>8466.0440190000008</v>
      </c>
    </row>
    <row r="179" spans="1:28">
      <c r="A179" s="2" t="s">
        <v>202</v>
      </c>
      <c r="B179" s="2">
        <v>2507</v>
      </c>
      <c r="C179" s="17">
        <v>46979</v>
      </c>
      <c r="D179" s="2">
        <v>22220</v>
      </c>
      <c r="E179" s="2" t="s">
        <v>209</v>
      </c>
      <c r="F179" s="18">
        <v>8724830</v>
      </c>
      <c r="G179" s="18">
        <v>1092400430</v>
      </c>
      <c r="H179" s="18">
        <v>1101125260</v>
      </c>
      <c r="I179" s="18">
        <v>0</v>
      </c>
      <c r="J179" s="18">
        <v>309311410</v>
      </c>
      <c r="K179" s="18">
        <v>217996560</v>
      </c>
      <c r="L179" s="18">
        <v>133540</v>
      </c>
      <c r="M179" s="18">
        <v>527441510</v>
      </c>
      <c r="N179" s="18">
        <v>1628566770</v>
      </c>
      <c r="O179" s="18">
        <v>101847780</v>
      </c>
      <c r="P179" s="18">
        <v>1730414550</v>
      </c>
      <c r="Q179" s="18">
        <v>30329724</v>
      </c>
      <c r="R179" s="18">
        <v>17887440</v>
      </c>
      <c r="S179" s="18">
        <v>48217164</v>
      </c>
      <c r="T179" s="18">
        <v>6110866</v>
      </c>
      <c r="U179" s="18">
        <v>54328030</v>
      </c>
      <c r="V179" s="33">
        <f t="shared" si="11"/>
        <v>27.5443</v>
      </c>
      <c r="W179" s="33">
        <f t="shared" si="8"/>
        <v>33.913598999999998</v>
      </c>
      <c r="X179" s="33">
        <f t="shared" si="9"/>
        <v>29.607115</v>
      </c>
      <c r="Y179" s="33">
        <f t="shared" si="10"/>
        <v>59.999991999999999</v>
      </c>
      <c r="Z179" s="18">
        <v>207381.5221651743</v>
      </c>
      <c r="AA179" s="2">
        <v>438</v>
      </c>
      <c r="AB179" s="34">
        <v>8344.1115289999998</v>
      </c>
    </row>
    <row r="180" spans="1:28">
      <c r="A180" s="2" t="s">
        <v>202</v>
      </c>
      <c r="B180" s="2">
        <v>2508</v>
      </c>
      <c r="C180" s="17">
        <v>46995</v>
      </c>
      <c r="D180" s="2">
        <v>24420</v>
      </c>
      <c r="E180" s="2" t="s">
        <v>210</v>
      </c>
      <c r="F180" s="18">
        <v>3907730</v>
      </c>
      <c r="G180" s="18">
        <v>1257491410</v>
      </c>
      <c r="H180" s="18">
        <v>1261399140</v>
      </c>
      <c r="I180" s="18">
        <v>0</v>
      </c>
      <c r="J180" s="18">
        <v>61190960</v>
      </c>
      <c r="K180" s="18">
        <v>228011030</v>
      </c>
      <c r="L180" s="18">
        <v>0</v>
      </c>
      <c r="M180" s="18">
        <v>289201990</v>
      </c>
      <c r="N180" s="18">
        <v>1550601130</v>
      </c>
      <c r="O180" s="18">
        <v>84039230</v>
      </c>
      <c r="P180" s="18">
        <v>1634640360</v>
      </c>
      <c r="Q180" s="18">
        <v>41437087</v>
      </c>
      <c r="R180" s="18">
        <v>12180204</v>
      </c>
      <c r="S180" s="18">
        <v>53617291</v>
      </c>
      <c r="T180" s="18">
        <v>5491123</v>
      </c>
      <c r="U180" s="18">
        <v>59108414</v>
      </c>
      <c r="V180" s="33">
        <f t="shared" si="11"/>
        <v>32.850099</v>
      </c>
      <c r="W180" s="33">
        <f t="shared" si="8"/>
        <v>42.116598000000003</v>
      </c>
      <c r="X180" s="33">
        <f t="shared" si="9"/>
        <v>34.578389999999999</v>
      </c>
      <c r="Y180" s="33">
        <f t="shared" si="10"/>
        <v>65.339996999999997</v>
      </c>
      <c r="Z180" s="18">
        <v>339140.05999832903</v>
      </c>
      <c r="AA180" s="2">
        <v>130</v>
      </c>
      <c r="AB180" s="34">
        <v>4819.9565689999999</v>
      </c>
    </row>
    <row r="181" spans="1:28">
      <c r="A181" s="2" t="s">
        <v>202</v>
      </c>
      <c r="B181" s="2">
        <v>2509</v>
      </c>
      <c r="C181" s="17">
        <v>47001</v>
      </c>
      <c r="D181" s="2">
        <v>24560</v>
      </c>
      <c r="E181" s="2" t="s">
        <v>211</v>
      </c>
      <c r="F181" s="18">
        <v>642440</v>
      </c>
      <c r="G181" s="18">
        <v>1085616900</v>
      </c>
      <c r="H181" s="18">
        <v>1086259340</v>
      </c>
      <c r="I181" s="18">
        <v>0</v>
      </c>
      <c r="J181" s="18">
        <v>5168000</v>
      </c>
      <c r="K181" s="18">
        <v>166971230</v>
      </c>
      <c r="L181" s="18">
        <v>0</v>
      </c>
      <c r="M181" s="18">
        <v>172139230</v>
      </c>
      <c r="N181" s="18">
        <v>1258398570</v>
      </c>
      <c r="O181" s="18">
        <v>37517690</v>
      </c>
      <c r="P181" s="18">
        <v>1295916260</v>
      </c>
      <c r="Q181" s="18">
        <v>24860023</v>
      </c>
      <c r="R181" s="18">
        <v>6121594</v>
      </c>
      <c r="S181" s="18">
        <v>30981617</v>
      </c>
      <c r="T181" s="18">
        <v>2312251</v>
      </c>
      <c r="U181" s="18">
        <v>33293868</v>
      </c>
      <c r="V181" s="33">
        <f t="shared" si="11"/>
        <v>22.885899999999999</v>
      </c>
      <c r="W181" s="33">
        <f t="shared" si="8"/>
        <v>35.561875999999998</v>
      </c>
      <c r="X181" s="33">
        <f t="shared" si="9"/>
        <v>24.619876000000001</v>
      </c>
      <c r="Y181" s="33">
        <f t="shared" si="10"/>
        <v>61.630952999999998</v>
      </c>
      <c r="Z181" s="18">
        <v>170310.8921628494</v>
      </c>
      <c r="AA181" s="2">
        <v>525</v>
      </c>
      <c r="AB181" s="34">
        <v>7609.1214339999997</v>
      </c>
    </row>
    <row r="182" spans="1:28">
      <c r="A182" s="2" t="s">
        <v>202</v>
      </c>
      <c r="B182" s="2">
        <v>2510</v>
      </c>
      <c r="C182" s="17">
        <v>47019</v>
      </c>
      <c r="D182" s="2">
        <v>24810</v>
      </c>
      <c r="E182" s="2" t="s">
        <v>212</v>
      </c>
      <c r="F182" s="18">
        <v>18436060</v>
      </c>
      <c r="G182" s="18">
        <v>3546485880</v>
      </c>
      <c r="H182" s="18">
        <v>3564921940</v>
      </c>
      <c r="I182" s="18">
        <v>0</v>
      </c>
      <c r="J182" s="18">
        <v>337722060</v>
      </c>
      <c r="K182" s="18">
        <v>609280150</v>
      </c>
      <c r="L182" s="18">
        <v>685470</v>
      </c>
      <c r="M182" s="18">
        <v>947687680</v>
      </c>
      <c r="N182" s="18">
        <v>4512609620</v>
      </c>
      <c r="O182" s="18">
        <v>176369400</v>
      </c>
      <c r="P182" s="18">
        <v>4688979020</v>
      </c>
      <c r="Q182" s="18">
        <v>141693882</v>
      </c>
      <c r="R182" s="18">
        <v>49885805</v>
      </c>
      <c r="S182" s="18">
        <v>191579687</v>
      </c>
      <c r="T182" s="18">
        <v>16516993</v>
      </c>
      <c r="U182" s="18">
        <v>208096680</v>
      </c>
      <c r="V182" s="33">
        <f t="shared" si="11"/>
        <v>39.746699999999997</v>
      </c>
      <c r="W182" s="33">
        <f t="shared" si="8"/>
        <v>52.639499000000001</v>
      </c>
      <c r="X182" s="33">
        <f t="shared" si="9"/>
        <v>42.454301000000001</v>
      </c>
      <c r="Y182" s="33">
        <f t="shared" si="10"/>
        <v>93.649992999999995</v>
      </c>
      <c r="Z182" s="18">
        <v>283970.08769184159</v>
      </c>
      <c r="AA182" s="2">
        <v>233</v>
      </c>
      <c r="AB182" s="34">
        <v>16512.228658</v>
      </c>
    </row>
    <row r="183" spans="1:28">
      <c r="A183" s="2" t="s">
        <v>202</v>
      </c>
      <c r="B183" s="2">
        <v>2511</v>
      </c>
      <c r="C183" s="17">
        <v>44800</v>
      </c>
      <c r="D183" s="2">
        <v>24980</v>
      </c>
      <c r="E183" s="2" t="s">
        <v>213</v>
      </c>
      <c r="F183" s="18">
        <v>40818110</v>
      </c>
      <c r="G183" s="18">
        <v>3540717160</v>
      </c>
      <c r="H183" s="18">
        <v>3581535270</v>
      </c>
      <c r="I183" s="18">
        <v>0</v>
      </c>
      <c r="J183" s="18">
        <v>442624400</v>
      </c>
      <c r="K183" s="18">
        <v>691186890</v>
      </c>
      <c r="L183" s="18">
        <v>347580</v>
      </c>
      <c r="M183" s="18">
        <v>1134158870</v>
      </c>
      <c r="N183" s="18">
        <v>4715694140</v>
      </c>
      <c r="O183" s="18">
        <v>244596010</v>
      </c>
      <c r="P183" s="18">
        <v>4960290150</v>
      </c>
      <c r="Q183" s="18">
        <v>74589769</v>
      </c>
      <c r="R183" s="18">
        <v>43526748</v>
      </c>
      <c r="S183" s="18">
        <v>118116517</v>
      </c>
      <c r="T183" s="18">
        <v>15910969</v>
      </c>
      <c r="U183" s="18">
        <v>134027486</v>
      </c>
      <c r="V183" s="33">
        <f t="shared" si="11"/>
        <v>20.8262</v>
      </c>
      <c r="W183" s="33">
        <f t="shared" si="8"/>
        <v>38.377999000000003</v>
      </c>
      <c r="X183" s="33">
        <f t="shared" si="9"/>
        <v>25.047536000000001</v>
      </c>
      <c r="Y183" s="33">
        <f t="shared" si="10"/>
        <v>65.049993999999998</v>
      </c>
      <c r="Z183" s="18">
        <v>208728.92130235635</v>
      </c>
      <c r="AA183" s="2">
        <v>433</v>
      </c>
      <c r="AB183" s="34">
        <v>23764.268597999999</v>
      </c>
    </row>
    <row r="184" spans="1:28">
      <c r="A184" s="2" t="s">
        <v>202</v>
      </c>
      <c r="B184" s="2">
        <v>2512</v>
      </c>
      <c r="C184" s="17">
        <v>44933</v>
      </c>
      <c r="D184" s="2">
        <v>25500</v>
      </c>
      <c r="E184" s="2" t="s">
        <v>214</v>
      </c>
      <c r="F184" s="18">
        <v>0</v>
      </c>
      <c r="G184" s="18">
        <v>2710537550</v>
      </c>
      <c r="H184" s="18">
        <v>2710537550</v>
      </c>
      <c r="I184" s="18">
        <v>0</v>
      </c>
      <c r="J184" s="18">
        <v>0</v>
      </c>
      <c r="K184" s="18">
        <v>207679340</v>
      </c>
      <c r="L184" s="18">
        <v>6780</v>
      </c>
      <c r="M184" s="18">
        <v>207686120</v>
      </c>
      <c r="N184" s="18">
        <v>2918223670</v>
      </c>
      <c r="O184" s="18">
        <v>39648010</v>
      </c>
      <c r="P184" s="18">
        <v>2957871680</v>
      </c>
      <c r="Q184" s="18">
        <v>100789983</v>
      </c>
      <c r="R184" s="18">
        <v>10595418</v>
      </c>
      <c r="S184" s="18">
        <v>111385401</v>
      </c>
      <c r="T184" s="18">
        <v>4470709</v>
      </c>
      <c r="U184" s="18">
        <v>115856110</v>
      </c>
      <c r="V184" s="33">
        <f t="shared" si="11"/>
        <v>37.1845</v>
      </c>
      <c r="W184" s="33">
        <f t="shared" si="8"/>
        <v>51.016494999999999</v>
      </c>
      <c r="X184" s="33">
        <f t="shared" si="9"/>
        <v>38.168905000000002</v>
      </c>
      <c r="Y184" s="33">
        <f t="shared" si="10"/>
        <v>112.759985</v>
      </c>
      <c r="Z184" s="18">
        <v>454000.22703237069</v>
      </c>
      <c r="AA184" s="2">
        <v>43</v>
      </c>
      <c r="AB184" s="34">
        <v>6515.1326010000002</v>
      </c>
    </row>
    <row r="185" spans="1:28">
      <c r="A185" s="2" t="s">
        <v>202</v>
      </c>
      <c r="B185" s="2">
        <v>2513</v>
      </c>
      <c r="C185" s="17">
        <v>47027</v>
      </c>
      <c r="D185" s="2">
        <v>21460</v>
      </c>
      <c r="E185" s="2" t="s">
        <v>215</v>
      </c>
      <c r="F185" s="18">
        <v>15286580</v>
      </c>
      <c r="G185" s="18">
        <v>4369327990</v>
      </c>
      <c r="H185" s="18">
        <v>4384614570</v>
      </c>
      <c r="I185" s="18">
        <v>0</v>
      </c>
      <c r="J185" s="18">
        <v>42346500</v>
      </c>
      <c r="K185" s="18">
        <v>954348170</v>
      </c>
      <c r="L185" s="18">
        <v>0</v>
      </c>
      <c r="M185" s="18">
        <v>996694670</v>
      </c>
      <c r="N185" s="18">
        <v>5381309240</v>
      </c>
      <c r="O185" s="18">
        <v>142853730</v>
      </c>
      <c r="P185" s="18">
        <v>5524162970</v>
      </c>
      <c r="Q185" s="18">
        <v>189823994</v>
      </c>
      <c r="R185" s="18">
        <v>55920251</v>
      </c>
      <c r="S185" s="18">
        <v>245744245</v>
      </c>
      <c r="T185" s="18">
        <v>13599673</v>
      </c>
      <c r="U185" s="18">
        <v>259343918</v>
      </c>
      <c r="V185" s="33">
        <f t="shared" si="11"/>
        <v>43.293199999999999</v>
      </c>
      <c r="W185" s="33">
        <f t="shared" si="8"/>
        <v>56.105699000000001</v>
      </c>
      <c r="X185" s="33">
        <f t="shared" si="9"/>
        <v>45.666255999999997</v>
      </c>
      <c r="Y185" s="33">
        <f t="shared" si="10"/>
        <v>95.199984999999998</v>
      </c>
      <c r="Z185" s="18">
        <v>335403.68534292583</v>
      </c>
      <c r="AA185" s="2">
        <v>136</v>
      </c>
      <c r="AB185" s="34">
        <v>16470.191627</v>
      </c>
    </row>
    <row r="186" spans="1:28">
      <c r="A186" s="2" t="s">
        <v>202</v>
      </c>
      <c r="B186" s="2">
        <v>2514</v>
      </c>
      <c r="C186" s="17">
        <v>45047</v>
      </c>
      <c r="D186" s="2">
        <v>25930</v>
      </c>
      <c r="E186" s="2" t="s">
        <v>216</v>
      </c>
      <c r="F186" s="18">
        <v>1797970</v>
      </c>
      <c r="G186" s="18">
        <v>3617979830</v>
      </c>
      <c r="H186" s="18">
        <v>3619777800</v>
      </c>
      <c r="I186" s="18">
        <v>0</v>
      </c>
      <c r="J186" s="18">
        <v>45129720</v>
      </c>
      <c r="K186" s="18">
        <v>525120270</v>
      </c>
      <c r="L186" s="18">
        <v>0</v>
      </c>
      <c r="M186" s="18">
        <v>570249990</v>
      </c>
      <c r="N186" s="18">
        <v>4190027790</v>
      </c>
      <c r="O186" s="18">
        <v>91701010</v>
      </c>
      <c r="P186" s="18">
        <v>4281728800</v>
      </c>
      <c r="Q186" s="18">
        <v>124224258</v>
      </c>
      <c r="R186" s="18">
        <v>25788129</v>
      </c>
      <c r="S186" s="18">
        <v>150012387</v>
      </c>
      <c r="T186" s="18">
        <v>6928927</v>
      </c>
      <c r="U186" s="18">
        <v>156941314</v>
      </c>
      <c r="V186" s="33">
        <f t="shared" si="11"/>
        <v>34.318199999999997</v>
      </c>
      <c r="W186" s="33">
        <f t="shared" si="8"/>
        <v>45.222498000000002</v>
      </c>
      <c r="X186" s="33">
        <f t="shared" si="9"/>
        <v>35.802242</v>
      </c>
      <c r="Y186" s="33">
        <f t="shared" si="10"/>
        <v>75.559985999999995</v>
      </c>
      <c r="Z186" s="18">
        <v>281794.3034818155</v>
      </c>
      <c r="AA186" s="2">
        <v>239</v>
      </c>
      <c r="AB186" s="34">
        <v>15194.518651</v>
      </c>
    </row>
    <row r="187" spans="1:28">
      <c r="A187" s="2" t="s">
        <v>202</v>
      </c>
      <c r="B187" s="2">
        <v>2515</v>
      </c>
      <c r="C187" s="17">
        <v>45070</v>
      </c>
      <c r="D187" s="2">
        <v>25970</v>
      </c>
      <c r="E187" s="2" t="s">
        <v>217</v>
      </c>
      <c r="F187" s="18">
        <v>0</v>
      </c>
      <c r="G187" s="18">
        <v>273307800</v>
      </c>
      <c r="H187" s="18">
        <v>273307800</v>
      </c>
      <c r="I187" s="18">
        <v>0</v>
      </c>
      <c r="J187" s="18">
        <v>7328250</v>
      </c>
      <c r="K187" s="18">
        <v>94596580</v>
      </c>
      <c r="L187" s="18">
        <v>154710</v>
      </c>
      <c r="M187" s="18">
        <v>102079540</v>
      </c>
      <c r="N187" s="18">
        <v>375387340</v>
      </c>
      <c r="O187" s="18">
        <v>18596860</v>
      </c>
      <c r="P187" s="18">
        <v>393984200</v>
      </c>
      <c r="Q187" s="18">
        <v>6291900</v>
      </c>
      <c r="R187" s="18">
        <v>4428281</v>
      </c>
      <c r="S187" s="18">
        <v>10720181</v>
      </c>
      <c r="T187" s="18">
        <v>1224603</v>
      </c>
      <c r="U187" s="18">
        <v>11944784</v>
      </c>
      <c r="V187" s="33">
        <f t="shared" si="11"/>
        <v>23.021297000000001</v>
      </c>
      <c r="W187" s="33">
        <f t="shared" si="8"/>
        <v>43.380690999999999</v>
      </c>
      <c r="X187" s="33">
        <f t="shared" si="9"/>
        <v>28.557652000000001</v>
      </c>
      <c r="Y187" s="33">
        <f t="shared" si="10"/>
        <v>65.849987999999996</v>
      </c>
      <c r="Z187" s="18">
        <v>96723.510922396337</v>
      </c>
      <c r="AA187" s="2">
        <v>599</v>
      </c>
      <c r="AB187" s="34">
        <v>4073.3033390000001</v>
      </c>
    </row>
    <row r="188" spans="1:28">
      <c r="A188" s="2" t="s">
        <v>202</v>
      </c>
      <c r="B188" s="2">
        <v>2516</v>
      </c>
      <c r="C188" s="17">
        <v>45138</v>
      </c>
      <c r="D188" s="2">
        <v>26080</v>
      </c>
      <c r="E188" s="2" t="s">
        <v>218</v>
      </c>
      <c r="F188" s="18">
        <v>364370</v>
      </c>
      <c r="G188" s="18">
        <v>2572245910</v>
      </c>
      <c r="H188" s="18">
        <v>2572610280</v>
      </c>
      <c r="I188" s="18">
        <v>0</v>
      </c>
      <c r="J188" s="18">
        <v>106562840</v>
      </c>
      <c r="K188" s="18">
        <v>474832350</v>
      </c>
      <c r="L188" s="18">
        <v>244440</v>
      </c>
      <c r="M188" s="18">
        <v>581639630</v>
      </c>
      <c r="N188" s="18">
        <v>3154249910</v>
      </c>
      <c r="O188" s="18">
        <v>80775780</v>
      </c>
      <c r="P188" s="18">
        <v>3235025690</v>
      </c>
      <c r="Q188" s="18">
        <v>109698674</v>
      </c>
      <c r="R188" s="18">
        <v>37859505</v>
      </c>
      <c r="S188" s="18">
        <v>147558179</v>
      </c>
      <c r="T188" s="18">
        <v>8799713</v>
      </c>
      <c r="U188" s="18">
        <v>156357892</v>
      </c>
      <c r="V188" s="33">
        <f t="shared" si="11"/>
        <v>42.640999999999998</v>
      </c>
      <c r="W188" s="33">
        <f t="shared" si="8"/>
        <v>65.090999999999994</v>
      </c>
      <c r="X188" s="33">
        <f t="shared" si="9"/>
        <v>46.780751000000002</v>
      </c>
      <c r="Y188" s="33">
        <f t="shared" si="10"/>
        <v>108.939994</v>
      </c>
      <c r="Z188" s="18">
        <v>303366.03268670064</v>
      </c>
      <c r="AA188" s="2">
        <v>192</v>
      </c>
      <c r="AB188" s="34">
        <v>10663.770302000001</v>
      </c>
    </row>
    <row r="189" spans="1:28">
      <c r="A189" s="2" t="s">
        <v>219</v>
      </c>
      <c r="B189" s="2">
        <v>2601</v>
      </c>
      <c r="C189" s="17">
        <v>47043</v>
      </c>
      <c r="D189" s="2">
        <v>20150</v>
      </c>
      <c r="E189" s="2" t="s">
        <v>220</v>
      </c>
      <c r="F189" s="18">
        <v>55182660</v>
      </c>
      <c r="G189" s="18">
        <v>158430900</v>
      </c>
      <c r="H189" s="18">
        <v>213613560</v>
      </c>
      <c r="I189" s="18">
        <v>0</v>
      </c>
      <c r="J189" s="18">
        <v>29637300</v>
      </c>
      <c r="K189" s="18">
        <v>29673260</v>
      </c>
      <c r="L189" s="18">
        <v>47420</v>
      </c>
      <c r="M189" s="18">
        <v>59357980</v>
      </c>
      <c r="N189" s="18">
        <v>272971540</v>
      </c>
      <c r="O189" s="18">
        <v>70016980</v>
      </c>
      <c r="P189" s="18">
        <v>342988520</v>
      </c>
      <c r="Q189" s="18">
        <v>7234812</v>
      </c>
      <c r="R189" s="18">
        <v>2780629</v>
      </c>
      <c r="S189" s="18">
        <v>10015441</v>
      </c>
      <c r="T189" s="18">
        <v>3556162</v>
      </c>
      <c r="U189" s="18">
        <v>13571603</v>
      </c>
      <c r="V189" s="33">
        <f t="shared" si="11"/>
        <v>33.868693</v>
      </c>
      <c r="W189" s="33">
        <f t="shared" si="8"/>
        <v>46.845075000000001</v>
      </c>
      <c r="X189" s="33">
        <f t="shared" si="9"/>
        <v>36.690421999999998</v>
      </c>
      <c r="Y189" s="33">
        <f t="shared" si="10"/>
        <v>50.789994</v>
      </c>
      <c r="Z189" s="18">
        <v>298254.18020137411</v>
      </c>
      <c r="AA189" s="2">
        <v>201</v>
      </c>
      <c r="AB189" s="34">
        <v>1149.987302</v>
      </c>
    </row>
    <row r="190" spans="1:28">
      <c r="A190" s="2" t="s">
        <v>219</v>
      </c>
      <c r="B190" s="2">
        <v>2602</v>
      </c>
      <c r="C190" s="17">
        <v>47050</v>
      </c>
      <c r="D190" s="2">
        <v>21690</v>
      </c>
      <c r="E190" s="2" t="s">
        <v>221</v>
      </c>
      <c r="F190" s="18">
        <v>99927810</v>
      </c>
      <c r="G190" s="18">
        <v>199849500</v>
      </c>
      <c r="H190" s="18">
        <v>299777310</v>
      </c>
      <c r="I190" s="18">
        <v>0</v>
      </c>
      <c r="J190" s="18">
        <v>2546260</v>
      </c>
      <c r="K190" s="18">
        <v>5046150</v>
      </c>
      <c r="L190" s="18">
        <v>94380</v>
      </c>
      <c r="M190" s="18">
        <v>7686790</v>
      </c>
      <c r="N190" s="18">
        <v>307464100</v>
      </c>
      <c r="O190" s="18">
        <v>69886930</v>
      </c>
      <c r="P190" s="18">
        <v>377351030</v>
      </c>
      <c r="Q190" s="18">
        <v>6663659</v>
      </c>
      <c r="R190" s="18">
        <v>178496</v>
      </c>
      <c r="S190" s="18">
        <v>6842155</v>
      </c>
      <c r="T190" s="18">
        <v>2886329</v>
      </c>
      <c r="U190" s="18">
        <v>9728484</v>
      </c>
      <c r="V190" s="33">
        <f t="shared" si="11"/>
        <v>22.228697</v>
      </c>
      <c r="W190" s="33">
        <f t="shared" si="8"/>
        <v>23.221136999999999</v>
      </c>
      <c r="X190" s="33">
        <f t="shared" si="9"/>
        <v>22.253509000000001</v>
      </c>
      <c r="Y190" s="33">
        <f t="shared" si="10"/>
        <v>41.299982999999997</v>
      </c>
      <c r="Z190" s="18">
        <v>345631.01999079209</v>
      </c>
      <c r="AA190" s="2">
        <v>119</v>
      </c>
      <c r="AB190" s="34">
        <v>1091.774199</v>
      </c>
    </row>
    <row r="191" spans="1:28">
      <c r="A191" s="2" t="s">
        <v>219</v>
      </c>
      <c r="B191" s="2">
        <v>2603</v>
      </c>
      <c r="C191" s="17">
        <v>47068</v>
      </c>
      <c r="D191" s="2">
        <v>22090</v>
      </c>
      <c r="E191" s="2" t="s">
        <v>222</v>
      </c>
      <c r="F191" s="18">
        <v>36051690</v>
      </c>
      <c r="G191" s="18">
        <v>31687920</v>
      </c>
      <c r="H191" s="18">
        <v>67739610</v>
      </c>
      <c r="I191" s="18">
        <v>0</v>
      </c>
      <c r="J191" s="18">
        <v>1895340</v>
      </c>
      <c r="K191" s="18">
        <v>1765320</v>
      </c>
      <c r="L191" s="18">
        <v>31670</v>
      </c>
      <c r="M191" s="18">
        <v>3692330</v>
      </c>
      <c r="N191" s="18">
        <v>71431940</v>
      </c>
      <c r="O191" s="18">
        <v>11582560</v>
      </c>
      <c r="P191" s="18">
        <v>83014500</v>
      </c>
      <c r="Q191" s="18">
        <v>1505763</v>
      </c>
      <c r="R191" s="18">
        <v>147864</v>
      </c>
      <c r="S191" s="18">
        <v>1653627</v>
      </c>
      <c r="T191" s="18">
        <v>598818</v>
      </c>
      <c r="U191" s="18">
        <v>2252445</v>
      </c>
      <c r="V191" s="33">
        <f t="shared" si="11"/>
        <v>22.228693</v>
      </c>
      <c r="W191" s="33">
        <f t="shared" si="8"/>
        <v>40.046258000000002</v>
      </c>
      <c r="X191" s="33">
        <f t="shared" si="9"/>
        <v>23.149685999999999</v>
      </c>
      <c r="Y191" s="33">
        <f t="shared" si="10"/>
        <v>51.69997</v>
      </c>
      <c r="Z191" s="18">
        <v>231693.31371659835</v>
      </c>
      <c r="AA191" s="2">
        <v>363</v>
      </c>
      <c r="AB191" s="34">
        <v>358.294759</v>
      </c>
    </row>
    <row r="192" spans="1:28">
      <c r="A192" s="2" t="s">
        <v>219</v>
      </c>
      <c r="B192" s="2">
        <v>2604</v>
      </c>
      <c r="C192" s="17">
        <v>47076</v>
      </c>
      <c r="D192" s="2">
        <v>24380</v>
      </c>
      <c r="E192" s="2" t="s">
        <v>223</v>
      </c>
      <c r="F192" s="18">
        <v>27369970</v>
      </c>
      <c r="G192" s="18">
        <v>43238570</v>
      </c>
      <c r="H192" s="18">
        <v>70608540</v>
      </c>
      <c r="I192" s="18">
        <v>0</v>
      </c>
      <c r="J192" s="18">
        <v>1393980</v>
      </c>
      <c r="K192" s="18">
        <v>2238060</v>
      </c>
      <c r="L192" s="18">
        <v>55330</v>
      </c>
      <c r="M192" s="18">
        <v>3687370</v>
      </c>
      <c r="N192" s="18">
        <v>74295910</v>
      </c>
      <c r="O192" s="18">
        <v>21232960</v>
      </c>
      <c r="P192" s="18">
        <v>95528870</v>
      </c>
      <c r="Q192" s="18">
        <v>1568992</v>
      </c>
      <c r="R192" s="18">
        <v>115904</v>
      </c>
      <c r="S192" s="18">
        <v>1684896</v>
      </c>
      <c r="T192" s="18">
        <v>1089245</v>
      </c>
      <c r="U192" s="18">
        <v>2774141</v>
      </c>
      <c r="V192" s="33">
        <f t="shared" si="11"/>
        <v>22.220994999999998</v>
      </c>
      <c r="W192" s="33">
        <f t="shared" si="8"/>
        <v>31.432701000000002</v>
      </c>
      <c r="X192" s="33">
        <f t="shared" si="9"/>
        <v>22.678180000000001</v>
      </c>
      <c r="Y192" s="33">
        <f t="shared" si="10"/>
        <v>51.299725000000002</v>
      </c>
      <c r="Z192" s="18">
        <v>325951.37376480905</v>
      </c>
      <c r="AA192" s="2">
        <v>148</v>
      </c>
      <c r="AB192" s="34">
        <v>293.07705900000002</v>
      </c>
    </row>
    <row r="193" spans="1:28">
      <c r="A193" s="2" t="s">
        <v>219</v>
      </c>
      <c r="B193" s="2">
        <v>2605</v>
      </c>
      <c r="C193" s="17">
        <v>47084</v>
      </c>
      <c r="D193" s="2">
        <v>24400</v>
      </c>
      <c r="E193" s="2" t="s">
        <v>224</v>
      </c>
      <c r="F193" s="18">
        <v>52480920</v>
      </c>
      <c r="G193" s="18">
        <v>158142160</v>
      </c>
      <c r="H193" s="18">
        <v>210623080</v>
      </c>
      <c r="I193" s="18">
        <v>0</v>
      </c>
      <c r="J193" s="18">
        <v>20123240</v>
      </c>
      <c r="K193" s="18">
        <v>8841150</v>
      </c>
      <c r="L193" s="18">
        <v>354460</v>
      </c>
      <c r="M193" s="18">
        <v>29318850</v>
      </c>
      <c r="N193" s="18">
        <v>239941930</v>
      </c>
      <c r="O193" s="18">
        <v>18109400</v>
      </c>
      <c r="P193" s="18">
        <v>258051330</v>
      </c>
      <c r="Q193" s="18">
        <v>4682846</v>
      </c>
      <c r="R193" s="18">
        <v>1001713</v>
      </c>
      <c r="S193" s="18">
        <v>5684559</v>
      </c>
      <c r="T193" s="18">
        <v>858385</v>
      </c>
      <c r="U193" s="18">
        <v>6542944</v>
      </c>
      <c r="V193" s="33">
        <f t="shared" si="11"/>
        <v>22.233298999999999</v>
      </c>
      <c r="W193" s="33">
        <f t="shared" si="8"/>
        <v>34.166176</v>
      </c>
      <c r="X193" s="33">
        <f t="shared" si="9"/>
        <v>23.691395</v>
      </c>
      <c r="Y193" s="33">
        <f t="shared" si="10"/>
        <v>47.399968999999999</v>
      </c>
      <c r="Z193" s="18">
        <v>201446.27814899705</v>
      </c>
      <c r="AA193" s="2">
        <v>454</v>
      </c>
      <c r="AB193" s="34">
        <v>1280.993287</v>
      </c>
    </row>
    <row r="194" spans="1:28">
      <c r="A194" s="2" t="s">
        <v>219</v>
      </c>
      <c r="B194" s="2">
        <v>2606</v>
      </c>
      <c r="C194" s="17">
        <v>47092</v>
      </c>
      <c r="D194" s="2">
        <v>25230</v>
      </c>
      <c r="E194" s="2" t="s">
        <v>225</v>
      </c>
      <c r="F194" s="18">
        <v>27793760</v>
      </c>
      <c r="G194" s="18">
        <v>230510680</v>
      </c>
      <c r="H194" s="18">
        <v>258304440</v>
      </c>
      <c r="I194" s="18">
        <v>0</v>
      </c>
      <c r="J194" s="18">
        <v>14340530</v>
      </c>
      <c r="K194" s="18">
        <v>19539180</v>
      </c>
      <c r="L194" s="18">
        <v>11004820</v>
      </c>
      <c r="M194" s="18">
        <v>44884530</v>
      </c>
      <c r="N194" s="18">
        <v>303188970</v>
      </c>
      <c r="O194" s="18">
        <v>21987450</v>
      </c>
      <c r="P194" s="18">
        <v>325176420</v>
      </c>
      <c r="Q194" s="18">
        <v>6338790</v>
      </c>
      <c r="R194" s="18">
        <v>1226460</v>
      </c>
      <c r="S194" s="18">
        <v>7565250</v>
      </c>
      <c r="T194" s="18">
        <v>1232176</v>
      </c>
      <c r="U194" s="18">
        <v>8797426</v>
      </c>
      <c r="V194" s="33">
        <f t="shared" si="11"/>
        <v>24.539995999999999</v>
      </c>
      <c r="W194" s="33">
        <f t="shared" si="8"/>
        <v>27.324781999999999</v>
      </c>
      <c r="X194" s="33">
        <f t="shared" si="9"/>
        <v>24.952259999999999</v>
      </c>
      <c r="Y194" s="33">
        <f t="shared" si="10"/>
        <v>56.039968000000002</v>
      </c>
      <c r="Z194" s="18">
        <v>265027.92225169769</v>
      </c>
      <c r="AA194" s="2">
        <v>265</v>
      </c>
      <c r="AB194" s="34">
        <v>1226.95155</v>
      </c>
    </row>
    <row r="195" spans="1:28">
      <c r="A195" s="2" t="s">
        <v>219</v>
      </c>
      <c r="B195" s="2">
        <v>2607</v>
      </c>
      <c r="C195" s="17">
        <v>45641</v>
      </c>
      <c r="D195" s="2">
        <v>25730</v>
      </c>
      <c r="E195" s="2" t="s">
        <v>226</v>
      </c>
      <c r="F195" s="18">
        <v>38672610</v>
      </c>
      <c r="G195" s="18">
        <v>197447880</v>
      </c>
      <c r="H195" s="18">
        <v>236120490</v>
      </c>
      <c r="I195" s="18">
        <v>0</v>
      </c>
      <c r="J195" s="18">
        <v>11328220</v>
      </c>
      <c r="K195" s="18">
        <v>29199420</v>
      </c>
      <c r="L195" s="18">
        <v>50560</v>
      </c>
      <c r="M195" s="18">
        <v>40578200</v>
      </c>
      <c r="N195" s="18">
        <v>276698690</v>
      </c>
      <c r="O195" s="18">
        <v>21213060</v>
      </c>
      <c r="P195" s="18">
        <v>297911750</v>
      </c>
      <c r="Q195" s="18">
        <v>6643981</v>
      </c>
      <c r="R195" s="18">
        <v>1190694</v>
      </c>
      <c r="S195" s="18">
        <v>7834675</v>
      </c>
      <c r="T195" s="18">
        <v>739063</v>
      </c>
      <c r="U195" s="18">
        <v>8573738</v>
      </c>
      <c r="V195" s="33">
        <f t="shared" si="11"/>
        <v>28.138096000000001</v>
      </c>
      <c r="W195" s="33">
        <f t="shared" si="8"/>
        <v>29.343194</v>
      </c>
      <c r="X195" s="33">
        <f t="shared" si="9"/>
        <v>28.314824999999999</v>
      </c>
      <c r="Y195" s="33">
        <f t="shared" si="10"/>
        <v>34.840000000000003</v>
      </c>
      <c r="Z195" s="18">
        <v>169024.52690510839</v>
      </c>
      <c r="AA195" s="2">
        <v>530</v>
      </c>
      <c r="AB195" s="34">
        <v>1762.5356240000001</v>
      </c>
    </row>
    <row r="196" spans="1:28">
      <c r="A196" s="2" t="s">
        <v>227</v>
      </c>
      <c r="B196" s="2">
        <v>2701</v>
      </c>
      <c r="C196" s="17">
        <v>65680</v>
      </c>
      <c r="D196" s="2">
        <v>22000</v>
      </c>
      <c r="E196" s="2" t="s">
        <v>228</v>
      </c>
      <c r="F196" s="18">
        <v>122476130</v>
      </c>
      <c r="G196" s="18">
        <v>150263930</v>
      </c>
      <c r="H196" s="18">
        <v>272740060</v>
      </c>
      <c r="I196" s="18">
        <v>317360</v>
      </c>
      <c r="J196" s="18">
        <v>903260</v>
      </c>
      <c r="K196" s="18">
        <v>71825430</v>
      </c>
      <c r="L196" s="18">
        <v>138380</v>
      </c>
      <c r="M196" s="18">
        <v>73184430</v>
      </c>
      <c r="N196" s="18">
        <v>345924490</v>
      </c>
      <c r="O196" s="18">
        <v>312447990</v>
      </c>
      <c r="P196" s="18">
        <v>658372480</v>
      </c>
      <c r="Q196" s="18">
        <v>6000281</v>
      </c>
      <c r="R196" s="18">
        <v>1610056</v>
      </c>
      <c r="S196" s="18">
        <v>7610337</v>
      </c>
      <c r="T196" s="18">
        <v>6873855</v>
      </c>
      <c r="U196" s="18">
        <v>14484192</v>
      </c>
      <c r="V196" s="33">
        <f t="shared" si="11"/>
        <v>21.999998999999999</v>
      </c>
      <c r="W196" s="33">
        <f t="shared" si="8"/>
        <v>21.999980000000001</v>
      </c>
      <c r="X196" s="33">
        <f t="shared" si="9"/>
        <v>21.999994999999998</v>
      </c>
      <c r="Y196" s="33">
        <f t="shared" si="10"/>
        <v>21.999998000000001</v>
      </c>
      <c r="Z196" s="18">
        <v>311261.30718911346</v>
      </c>
      <c r="AA196" s="2">
        <v>177</v>
      </c>
      <c r="AB196" s="34">
        <v>2115.1761069999998</v>
      </c>
    </row>
    <row r="197" spans="1:28">
      <c r="A197" s="2" t="s">
        <v>227</v>
      </c>
      <c r="B197" s="2">
        <v>2702</v>
      </c>
      <c r="C197" s="17">
        <v>44032</v>
      </c>
      <c r="D197" s="2">
        <v>22010</v>
      </c>
      <c r="E197" s="2" t="s">
        <v>229</v>
      </c>
      <c r="F197" s="18">
        <v>47718620</v>
      </c>
      <c r="G197" s="18">
        <v>209915080</v>
      </c>
      <c r="H197" s="18">
        <v>257633700</v>
      </c>
      <c r="I197" s="18">
        <v>32740</v>
      </c>
      <c r="J197" s="18">
        <v>4976180</v>
      </c>
      <c r="K197" s="18">
        <v>66995400</v>
      </c>
      <c r="L197" s="18">
        <v>47180</v>
      </c>
      <c r="M197" s="18">
        <v>72051500</v>
      </c>
      <c r="N197" s="18">
        <v>329685200</v>
      </c>
      <c r="O197" s="18">
        <v>20920220</v>
      </c>
      <c r="P197" s="18">
        <v>350605420</v>
      </c>
      <c r="Q197" s="18">
        <v>5667941</v>
      </c>
      <c r="R197" s="18">
        <v>1585133</v>
      </c>
      <c r="S197" s="18">
        <v>7253074</v>
      </c>
      <c r="T197" s="18">
        <v>690367</v>
      </c>
      <c r="U197" s="18">
        <v>7943441</v>
      </c>
      <c r="V197" s="33">
        <f t="shared" si="11"/>
        <v>21.999998000000001</v>
      </c>
      <c r="W197" s="33">
        <f t="shared" si="8"/>
        <v>22</v>
      </c>
      <c r="X197" s="33">
        <f t="shared" si="9"/>
        <v>21.999998999999999</v>
      </c>
      <c r="Y197" s="33">
        <f t="shared" si="10"/>
        <v>32.999988000000002</v>
      </c>
      <c r="Z197" s="18">
        <v>181774.52408529574</v>
      </c>
      <c r="AA197" s="2">
        <v>501</v>
      </c>
      <c r="AB197" s="34">
        <v>1928.7929469999999</v>
      </c>
    </row>
    <row r="198" spans="1:28">
      <c r="A198" s="2" t="s">
        <v>230</v>
      </c>
      <c r="B198" s="2">
        <v>2801</v>
      </c>
      <c r="C198" s="17">
        <v>47167</v>
      </c>
      <c r="D198" s="2">
        <v>20410</v>
      </c>
      <c r="E198" s="2" t="s">
        <v>231</v>
      </c>
      <c r="F198" s="18">
        <v>92191750</v>
      </c>
      <c r="G198" s="18">
        <v>345421090</v>
      </c>
      <c r="H198" s="18">
        <v>437612840</v>
      </c>
      <c r="I198" s="18">
        <v>241570</v>
      </c>
      <c r="J198" s="18">
        <v>21195740</v>
      </c>
      <c r="K198" s="18">
        <v>27795980</v>
      </c>
      <c r="L198" s="18">
        <v>0</v>
      </c>
      <c r="M198" s="18">
        <v>49233290</v>
      </c>
      <c r="N198" s="18">
        <v>486846130</v>
      </c>
      <c r="O198" s="18">
        <v>18684620</v>
      </c>
      <c r="P198" s="18">
        <v>505530750</v>
      </c>
      <c r="Q198" s="18">
        <v>9414452</v>
      </c>
      <c r="R198" s="18">
        <v>1078986</v>
      </c>
      <c r="S198" s="18">
        <v>10493438</v>
      </c>
      <c r="T198" s="18">
        <v>958521</v>
      </c>
      <c r="U198" s="18">
        <v>11451959</v>
      </c>
      <c r="V198" s="33">
        <f t="shared" si="11"/>
        <v>21.513199</v>
      </c>
      <c r="W198" s="33">
        <f t="shared" ref="W198:W261" si="12">ROUND(R198/M198*1000,6)</f>
        <v>21.915780999999999</v>
      </c>
      <c r="X198" s="33">
        <f t="shared" ref="X198:X261" si="13">ROUND(S198/N198*1000,6)</f>
        <v>21.553910999999999</v>
      </c>
      <c r="Y198" s="33">
        <f t="shared" ref="Y198:Y261" si="14">ROUND(T198/O198*1000,6)</f>
        <v>51.3</v>
      </c>
      <c r="Z198" s="18">
        <v>402209.85716296302</v>
      </c>
      <c r="AA198" s="2">
        <v>73</v>
      </c>
      <c r="AB198" s="34">
        <v>1256.883045</v>
      </c>
    </row>
    <row r="199" spans="1:28">
      <c r="A199" s="2" t="s">
        <v>230</v>
      </c>
      <c r="B199" s="2">
        <v>2802</v>
      </c>
      <c r="C199" s="17">
        <v>47175</v>
      </c>
      <c r="D199" s="2">
        <v>20830</v>
      </c>
      <c r="E199" s="2" t="s">
        <v>232</v>
      </c>
      <c r="F199" s="18">
        <v>83235210</v>
      </c>
      <c r="G199" s="18">
        <v>265216690</v>
      </c>
      <c r="H199" s="18">
        <v>348451900</v>
      </c>
      <c r="I199" s="18">
        <v>254460</v>
      </c>
      <c r="J199" s="18">
        <v>52086680</v>
      </c>
      <c r="K199" s="18">
        <v>40943640</v>
      </c>
      <c r="L199" s="18">
        <v>0</v>
      </c>
      <c r="M199" s="18">
        <v>93284780</v>
      </c>
      <c r="N199" s="18">
        <v>441736680</v>
      </c>
      <c r="O199" s="18">
        <v>21372200</v>
      </c>
      <c r="P199" s="18">
        <v>463108880</v>
      </c>
      <c r="Q199" s="18">
        <v>7590013</v>
      </c>
      <c r="R199" s="18">
        <v>2880847</v>
      </c>
      <c r="S199" s="18">
        <v>10470860</v>
      </c>
      <c r="T199" s="18">
        <v>1241723</v>
      </c>
      <c r="U199" s="18">
        <v>11712583</v>
      </c>
      <c r="V199" s="33">
        <f t="shared" si="11"/>
        <v>21.782097</v>
      </c>
      <c r="W199" s="33">
        <f t="shared" si="12"/>
        <v>30.882283000000001</v>
      </c>
      <c r="X199" s="33">
        <f t="shared" si="13"/>
        <v>23.703849999999999</v>
      </c>
      <c r="Y199" s="33">
        <f t="shared" si="14"/>
        <v>58.099915000000003</v>
      </c>
      <c r="Z199" s="18">
        <v>574996.92501737515</v>
      </c>
      <c r="AA199" s="2">
        <v>20</v>
      </c>
      <c r="AB199" s="34">
        <v>805.41105500000003</v>
      </c>
    </row>
    <row r="200" spans="1:28">
      <c r="A200" s="2" t="s">
        <v>230</v>
      </c>
      <c r="B200" s="2">
        <v>2803</v>
      </c>
      <c r="C200" s="17">
        <v>47183</v>
      </c>
      <c r="D200" s="2">
        <v>20950</v>
      </c>
      <c r="E200" s="2" t="s">
        <v>233</v>
      </c>
      <c r="F200" s="18">
        <v>52191700</v>
      </c>
      <c r="G200" s="18">
        <v>767143880</v>
      </c>
      <c r="H200" s="18">
        <v>819335580</v>
      </c>
      <c r="I200" s="18">
        <v>11380</v>
      </c>
      <c r="J200" s="18">
        <v>15342050</v>
      </c>
      <c r="K200" s="18">
        <v>93857330</v>
      </c>
      <c r="L200" s="18">
        <v>0</v>
      </c>
      <c r="M200" s="18">
        <v>109210760</v>
      </c>
      <c r="N200" s="18">
        <v>928546340</v>
      </c>
      <c r="O200" s="18">
        <v>34629380</v>
      </c>
      <c r="P200" s="18">
        <v>963175720</v>
      </c>
      <c r="Q200" s="18">
        <v>24424065</v>
      </c>
      <c r="R200" s="18">
        <v>4532563</v>
      </c>
      <c r="S200" s="18">
        <v>28956628</v>
      </c>
      <c r="T200" s="18">
        <v>2741953</v>
      </c>
      <c r="U200" s="18">
        <v>31698581</v>
      </c>
      <c r="V200" s="33">
        <f t="shared" ref="V200:V263" si="15">ROUND(Q200/H200*1000,6)</f>
        <v>29.809598999999999</v>
      </c>
      <c r="W200" s="33">
        <f t="shared" si="12"/>
        <v>41.502898000000002</v>
      </c>
      <c r="X200" s="33">
        <f t="shared" si="13"/>
        <v>31.184902999999998</v>
      </c>
      <c r="Y200" s="33">
        <f t="shared" si="14"/>
        <v>79.179962000000003</v>
      </c>
      <c r="Z200" s="18">
        <v>394893.56766042986</v>
      </c>
      <c r="AA200" s="2">
        <v>77</v>
      </c>
      <c r="AB200" s="34">
        <v>2439.0767510000001</v>
      </c>
    </row>
    <row r="201" spans="1:28">
      <c r="A201" s="2" t="s">
        <v>230</v>
      </c>
      <c r="B201" s="2">
        <v>2804</v>
      </c>
      <c r="C201" s="17">
        <v>47191</v>
      </c>
      <c r="D201" s="2">
        <v>22630</v>
      </c>
      <c r="E201" s="2" t="s">
        <v>234</v>
      </c>
      <c r="F201" s="18">
        <v>39525690</v>
      </c>
      <c r="G201" s="18">
        <v>1033492370</v>
      </c>
      <c r="H201" s="18">
        <v>1073018060</v>
      </c>
      <c r="I201" s="18">
        <v>92150</v>
      </c>
      <c r="J201" s="18">
        <v>20854090</v>
      </c>
      <c r="K201" s="18">
        <v>92727160</v>
      </c>
      <c r="L201" s="18">
        <v>39960</v>
      </c>
      <c r="M201" s="18">
        <v>113713360</v>
      </c>
      <c r="N201" s="18">
        <v>1186731420</v>
      </c>
      <c r="O201" s="18">
        <v>23352100</v>
      </c>
      <c r="P201" s="18">
        <v>1210083520</v>
      </c>
      <c r="Q201" s="18">
        <v>32413622</v>
      </c>
      <c r="R201" s="18">
        <v>4988468</v>
      </c>
      <c r="S201" s="18">
        <v>37402090</v>
      </c>
      <c r="T201" s="18">
        <v>2066427</v>
      </c>
      <c r="U201" s="18">
        <v>39468517</v>
      </c>
      <c r="V201" s="33">
        <f t="shared" si="15"/>
        <v>30.207899999999999</v>
      </c>
      <c r="W201" s="33">
        <f t="shared" si="12"/>
        <v>43.868794000000001</v>
      </c>
      <c r="X201" s="33">
        <f t="shared" si="13"/>
        <v>31.516895000000002</v>
      </c>
      <c r="Y201" s="33">
        <f t="shared" si="14"/>
        <v>88.489986000000002</v>
      </c>
      <c r="Z201" s="18">
        <v>482303.37633593683</v>
      </c>
      <c r="AA201" s="2">
        <v>33</v>
      </c>
      <c r="AB201" s="34">
        <v>2508.967549</v>
      </c>
    </row>
    <row r="202" spans="1:28">
      <c r="A202" s="2" t="s">
        <v>230</v>
      </c>
      <c r="B202" s="2">
        <v>2807</v>
      </c>
      <c r="C202" s="17">
        <v>47225</v>
      </c>
      <c r="D202" s="2">
        <v>25850</v>
      </c>
      <c r="E202" s="2" t="s">
        <v>235</v>
      </c>
      <c r="F202" s="18">
        <v>75630570</v>
      </c>
      <c r="G202" s="18">
        <v>1060160650</v>
      </c>
      <c r="H202" s="18">
        <v>1135791220</v>
      </c>
      <c r="I202" s="18">
        <v>209120</v>
      </c>
      <c r="J202" s="18">
        <v>11385800</v>
      </c>
      <c r="K202" s="18">
        <v>54581150</v>
      </c>
      <c r="L202" s="18">
        <v>0</v>
      </c>
      <c r="M202" s="18">
        <v>66176070</v>
      </c>
      <c r="N202" s="18">
        <v>1201967290</v>
      </c>
      <c r="O202" s="18">
        <v>53812680</v>
      </c>
      <c r="P202" s="18">
        <v>1255779970</v>
      </c>
      <c r="Q202" s="18">
        <v>26104116</v>
      </c>
      <c r="R202" s="18">
        <v>1520812</v>
      </c>
      <c r="S202" s="18">
        <v>27624928</v>
      </c>
      <c r="T202" s="18">
        <v>2435023</v>
      </c>
      <c r="U202" s="18">
        <v>30059951</v>
      </c>
      <c r="V202" s="33">
        <f t="shared" si="15"/>
        <v>22.983198999999999</v>
      </c>
      <c r="W202" s="33">
        <f t="shared" si="12"/>
        <v>22.981297999999999</v>
      </c>
      <c r="X202" s="33">
        <f t="shared" si="13"/>
        <v>22.983094999999999</v>
      </c>
      <c r="Y202" s="33">
        <f t="shared" si="14"/>
        <v>45.249986</v>
      </c>
      <c r="Z202" s="18">
        <v>605866.93546397914</v>
      </c>
      <c r="AA202" s="2">
        <v>16</v>
      </c>
      <c r="AB202" s="34">
        <v>2072.6992949999999</v>
      </c>
    </row>
    <row r="203" spans="1:28">
      <c r="A203" s="2" t="s">
        <v>236</v>
      </c>
      <c r="B203" s="2">
        <v>2901</v>
      </c>
      <c r="C203" s="17">
        <v>47241</v>
      </c>
      <c r="D203" s="2">
        <v>20320</v>
      </c>
      <c r="E203" s="2" t="s">
        <v>237</v>
      </c>
      <c r="F203" s="18">
        <v>19927690</v>
      </c>
      <c r="G203" s="18">
        <v>2062422000</v>
      </c>
      <c r="H203" s="18">
        <v>2082349690</v>
      </c>
      <c r="I203" s="18">
        <v>0</v>
      </c>
      <c r="J203" s="18">
        <v>35857380</v>
      </c>
      <c r="K203" s="18">
        <v>540567770</v>
      </c>
      <c r="L203" s="18">
        <v>0</v>
      </c>
      <c r="M203" s="18">
        <v>576425150</v>
      </c>
      <c r="N203" s="18">
        <v>2658774840</v>
      </c>
      <c r="O203" s="18">
        <v>70320890</v>
      </c>
      <c r="P203" s="18">
        <v>2729095730</v>
      </c>
      <c r="Q203" s="18">
        <v>77400937</v>
      </c>
      <c r="R203" s="18">
        <v>21523310</v>
      </c>
      <c r="S203" s="18">
        <v>98924247</v>
      </c>
      <c r="T203" s="18">
        <v>3422517</v>
      </c>
      <c r="U203" s="18">
        <v>102346764</v>
      </c>
      <c r="V203" s="33">
        <f t="shared" si="15"/>
        <v>37.17</v>
      </c>
      <c r="W203" s="33">
        <f t="shared" si="12"/>
        <v>37.339297000000002</v>
      </c>
      <c r="X203" s="33">
        <f t="shared" si="13"/>
        <v>37.206702999999997</v>
      </c>
      <c r="Y203" s="33">
        <f t="shared" si="14"/>
        <v>48.669989999999999</v>
      </c>
      <c r="Z203" s="18">
        <v>327831.71958060027</v>
      </c>
      <c r="AA203" s="2">
        <v>147</v>
      </c>
      <c r="AB203" s="34">
        <v>8324.6847909999997</v>
      </c>
    </row>
    <row r="204" spans="1:28">
      <c r="A204" s="2" t="s">
        <v>236</v>
      </c>
      <c r="B204" s="2">
        <v>2902</v>
      </c>
      <c r="C204" s="17">
        <v>47258</v>
      </c>
      <c r="D204" s="2">
        <v>20880</v>
      </c>
      <c r="E204" s="2" t="s">
        <v>238</v>
      </c>
      <c r="F204" s="18">
        <v>47676300</v>
      </c>
      <c r="G204" s="18">
        <v>95093940</v>
      </c>
      <c r="H204" s="18">
        <v>142770240</v>
      </c>
      <c r="I204" s="18">
        <v>0</v>
      </c>
      <c r="J204" s="18">
        <v>269780</v>
      </c>
      <c r="K204" s="18">
        <v>13864970</v>
      </c>
      <c r="L204" s="18">
        <v>0</v>
      </c>
      <c r="M204" s="18">
        <v>14134750</v>
      </c>
      <c r="N204" s="18">
        <v>156904990</v>
      </c>
      <c r="O204" s="18">
        <v>12325910</v>
      </c>
      <c r="P204" s="18">
        <v>169230900</v>
      </c>
      <c r="Q204" s="18">
        <v>3403641</v>
      </c>
      <c r="R204" s="18">
        <v>337127</v>
      </c>
      <c r="S204" s="18">
        <v>3740768</v>
      </c>
      <c r="T204" s="18">
        <v>414643</v>
      </c>
      <c r="U204" s="18">
        <v>4155411</v>
      </c>
      <c r="V204" s="33">
        <f t="shared" si="15"/>
        <v>23.839988999999999</v>
      </c>
      <c r="W204" s="33">
        <f t="shared" si="12"/>
        <v>23.850935</v>
      </c>
      <c r="X204" s="33">
        <f t="shared" si="13"/>
        <v>23.840975</v>
      </c>
      <c r="Y204" s="33">
        <f t="shared" si="14"/>
        <v>33.639949999999999</v>
      </c>
      <c r="Z204" s="18">
        <v>309580.04089204426</v>
      </c>
      <c r="AA204" s="2">
        <v>178</v>
      </c>
      <c r="AB204" s="34">
        <v>546.64667499999996</v>
      </c>
    </row>
    <row r="205" spans="1:28">
      <c r="A205" s="2" t="s">
        <v>236</v>
      </c>
      <c r="B205" s="2">
        <v>2903</v>
      </c>
      <c r="C205" s="17">
        <v>43968</v>
      </c>
      <c r="D205" s="2">
        <v>21710</v>
      </c>
      <c r="E205" s="2" t="s">
        <v>239</v>
      </c>
      <c r="F205" s="18">
        <v>10529930</v>
      </c>
      <c r="G205" s="18">
        <v>764754270</v>
      </c>
      <c r="H205" s="18">
        <v>775284200</v>
      </c>
      <c r="I205" s="18">
        <v>0</v>
      </c>
      <c r="J205" s="18">
        <v>8629290</v>
      </c>
      <c r="K205" s="18">
        <v>174501000</v>
      </c>
      <c r="L205" s="18">
        <v>278360</v>
      </c>
      <c r="M205" s="18">
        <v>183408650</v>
      </c>
      <c r="N205" s="18">
        <v>958692850</v>
      </c>
      <c r="O205" s="18">
        <v>39429300</v>
      </c>
      <c r="P205" s="18">
        <v>998122150</v>
      </c>
      <c r="Q205" s="18">
        <v>21157504</v>
      </c>
      <c r="R205" s="18">
        <v>5007238</v>
      </c>
      <c r="S205" s="18">
        <v>26164742</v>
      </c>
      <c r="T205" s="18">
        <v>1963184</v>
      </c>
      <c r="U205" s="18">
        <v>28127926</v>
      </c>
      <c r="V205" s="33">
        <f t="shared" si="15"/>
        <v>27.289998000000001</v>
      </c>
      <c r="W205" s="33">
        <f t="shared" si="12"/>
        <v>27.300992000000001</v>
      </c>
      <c r="X205" s="33">
        <f t="shared" si="13"/>
        <v>27.292100999999999</v>
      </c>
      <c r="Y205" s="33">
        <f t="shared" si="14"/>
        <v>49.789979000000002</v>
      </c>
      <c r="Z205" s="18">
        <v>216969.36286854718</v>
      </c>
      <c r="AA205" s="2">
        <v>411</v>
      </c>
      <c r="AB205" s="34">
        <v>4600.2907359999999</v>
      </c>
    </row>
    <row r="206" spans="1:28">
      <c r="A206" s="2" t="s">
        <v>236</v>
      </c>
      <c r="B206" s="2">
        <v>2904</v>
      </c>
      <c r="C206" s="17">
        <v>47266</v>
      </c>
      <c r="D206" s="2">
        <v>22200</v>
      </c>
      <c r="E206" s="2" t="s">
        <v>240</v>
      </c>
      <c r="F206" s="18">
        <v>108450690</v>
      </c>
      <c r="G206" s="18">
        <v>196828090</v>
      </c>
      <c r="H206" s="18">
        <v>305278780</v>
      </c>
      <c r="I206" s="18">
        <v>0</v>
      </c>
      <c r="J206" s="18">
        <v>3868440</v>
      </c>
      <c r="K206" s="18">
        <v>10115160</v>
      </c>
      <c r="L206" s="18">
        <v>0</v>
      </c>
      <c r="M206" s="18">
        <v>13983600</v>
      </c>
      <c r="N206" s="18">
        <v>319262380</v>
      </c>
      <c r="O206" s="18">
        <v>19329430</v>
      </c>
      <c r="P206" s="18">
        <v>338591810</v>
      </c>
      <c r="Q206" s="18">
        <v>6716131</v>
      </c>
      <c r="R206" s="18">
        <v>307791</v>
      </c>
      <c r="S206" s="18">
        <v>7023922</v>
      </c>
      <c r="T206" s="18">
        <v>588580</v>
      </c>
      <c r="U206" s="18">
        <v>7612502</v>
      </c>
      <c r="V206" s="33">
        <f t="shared" si="15"/>
        <v>21.999993</v>
      </c>
      <c r="W206" s="33">
        <f t="shared" si="12"/>
        <v>22.010856</v>
      </c>
      <c r="X206" s="33">
        <f t="shared" si="13"/>
        <v>22.000468999999999</v>
      </c>
      <c r="Y206" s="33">
        <f t="shared" si="14"/>
        <v>30.449940999999999</v>
      </c>
      <c r="Z206" s="18">
        <v>258493.81049311825</v>
      </c>
      <c r="AA206" s="2">
        <v>282</v>
      </c>
      <c r="AB206" s="34">
        <v>1309.864284</v>
      </c>
    </row>
    <row r="207" spans="1:28">
      <c r="A207" s="2" t="s">
        <v>236</v>
      </c>
      <c r="B207" s="2">
        <v>2905</v>
      </c>
      <c r="C207" s="17">
        <v>47274</v>
      </c>
      <c r="D207" s="2">
        <v>25220</v>
      </c>
      <c r="E207" s="2" t="s">
        <v>241</v>
      </c>
      <c r="F207" s="18">
        <v>35046730</v>
      </c>
      <c r="G207" s="18">
        <v>741217700</v>
      </c>
      <c r="H207" s="18">
        <v>776264430</v>
      </c>
      <c r="I207" s="18">
        <v>0</v>
      </c>
      <c r="J207" s="18">
        <v>292960</v>
      </c>
      <c r="K207" s="18">
        <v>99040240</v>
      </c>
      <c r="L207" s="18">
        <v>0</v>
      </c>
      <c r="M207" s="18">
        <v>99333200</v>
      </c>
      <c r="N207" s="18">
        <v>875597630</v>
      </c>
      <c r="O207" s="18">
        <v>31038770</v>
      </c>
      <c r="P207" s="18">
        <v>906636400</v>
      </c>
      <c r="Q207" s="18">
        <v>24703994</v>
      </c>
      <c r="R207" s="18">
        <v>3921009</v>
      </c>
      <c r="S207" s="18">
        <v>28625003</v>
      </c>
      <c r="T207" s="18">
        <v>2034900</v>
      </c>
      <c r="U207" s="18">
        <v>30659903</v>
      </c>
      <c r="V207" s="33">
        <f t="shared" si="15"/>
        <v>31.824199</v>
      </c>
      <c r="W207" s="33">
        <f t="shared" si="12"/>
        <v>39.473298</v>
      </c>
      <c r="X207" s="33">
        <f t="shared" si="13"/>
        <v>32.691960000000002</v>
      </c>
      <c r="Y207" s="33">
        <f t="shared" si="14"/>
        <v>65.559943000000004</v>
      </c>
      <c r="Z207" s="18">
        <v>317392.5674439724</v>
      </c>
      <c r="AA207" s="2">
        <v>166</v>
      </c>
      <c r="AB207" s="34">
        <v>2856.5142759999999</v>
      </c>
    </row>
    <row r="208" spans="1:28">
      <c r="A208" s="2" t="s">
        <v>236</v>
      </c>
      <c r="B208" s="2">
        <v>2906</v>
      </c>
      <c r="C208" s="17">
        <v>45153</v>
      </c>
      <c r="D208" s="2">
        <v>26110</v>
      </c>
      <c r="E208" s="2" t="s">
        <v>242</v>
      </c>
      <c r="F208" s="18">
        <v>127721510</v>
      </c>
      <c r="G208" s="18">
        <v>768274090</v>
      </c>
      <c r="H208" s="18">
        <v>895995600</v>
      </c>
      <c r="I208" s="18">
        <v>0</v>
      </c>
      <c r="J208" s="18">
        <v>15675950</v>
      </c>
      <c r="K208" s="18">
        <v>101489990</v>
      </c>
      <c r="L208" s="18">
        <v>0</v>
      </c>
      <c r="M208" s="18">
        <v>117165940</v>
      </c>
      <c r="N208" s="18">
        <v>1013161540</v>
      </c>
      <c r="O208" s="18">
        <v>45345470</v>
      </c>
      <c r="P208" s="18">
        <v>1058507010</v>
      </c>
      <c r="Q208" s="18">
        <v>26297470</v>
      </c>
      <c r="R208" s="18">
        <v>3440413</v>
      </c>
      <c r="S208" s="18">
        <v>29737883</v>
      </c>
      <c r="T208" s="18">
        <v>1829689</v>
      </c>
      <c r="U208" s="18">
        <v>31567572</v>
      </c>
      <c r="V208" s="33">
        <f t="shared" si="15"/>
        <v>29.349999</v>
      </c>
      <c r="W208" s="33">
        <f t="shared" si="12"/>
        <v>29.363593000000002</v>
      </c>
      <c r="X208" s="33">
        <f t="shared" si="13"/>
        <v>29.351571</v>
      </c>
      <c r="Y208" s="33">
        <f t="shared" si="14"/>
        <v>40.349983999999999</v>
      </c>
      <c r="Z208" s="18">
        <v>249979.73872727642</v>
      </c>
      <c r="AA208" s="2">
        <v>313</v>
      </c>
      <c r="AB208" s="34">
        <v>4234.3712150000001</v>
      </c>
    </row>
    <row r="209" spans="1:28">
      <c r="A209" s="2" t="s">
        <v>236</v>
      </c>
      <c r="B209" s="2">
        <v>2907</v>
      </c>
      <c r="C209" s="17">
        <v>45674</v>
      </c>
      <c r="D209" s="2">
        <v>26120</v>
      </c>
      <c r="E209" s="2" t="s">
        <v>243</v>
      </c>
      <c r="F209" s="18">
        <v>16416880</v>
      </c>
      <c r="G209" s="18">
        <v>179240890</v>
      </c>
      <c r="H209" s="18">
        <v>195657770</v>
      </c>
      <c r="I209" s="18">
        <v>0</v>
      </c>
      <c r="J209" s="18">
        <v>7128340</v>
      </c>
      <c r="K209" s="18">
        <v>12658620</v>
      </c>
      <c r="L209" s="18">
        <v>0</v>
      </c>
      <c r="M209" s="18">
        <v>19786960</v>
      </c>
      <c r="N209" s="18">
        <v>215444730</v>
      </c>
      <c r="O209" s="18">
        <v>3635870</v>
      </c>
      <c r="P209" s="18">
        <v>219080600</v>
      </c>
      <c r="Q209" s="18">
        <v>6069303</v>
      </c>
      <c r="R209" s="18">
        <v>621848</v>
      </c>
      <c r="S209" s="18">
        <v>6691151</v>
      </c>
      <c r="T209" s="18">
        <v>230949</v>
      </c>
      <c r="U209" s="18">
        <v>6922100</v>
      </c>
      <c r="V209" s="33">
        <f t="shared" si="15"/>
        <v>31.019995000000002</v>
      </c>
      <c r="W209" s="33">
        <f t="shared" si="12"/>
        <v>31.427161999999999</v>
      </c>
      <c r="X209" s="33">
        <f t="shared" si="13"/>
        <v>31.057390000000002</v>
      </c>
      <c r="Y209" s="33">
        <f t="shared" si="14"/>
        <v>63.519598000000002</v>
      </c>
      <c r="Z209" s="18">
        <v>456065.87086970726</v>
      </c>
      <c r="AA209" s="2">
        <v>42</v>
      </c>
      <c r="AB209" s="34">
        <v>480.370521</v>
      </c>
    </row>
    <row r="210" spans="1:28">
      <c r="A210" s="2" t="s">
        <v>244</v>
      </c>
      <c r="B210" s="2">
        <v>3001</v>
      </c>
      <c r="C210" s="17">
        <v>43695</v>
      </c>
      <c r="D210" s="2">
        <v>20770</v>
      </c>
      <c r="E210" s="2" t="s">
        <v>245</v>
      </c>
      <c r="F210" s="18">
        <v>22357250</v>
      </c>
      <c r="G210" s="18">
        <v>240101970</v>
      </c>
      <c r="H210" s="18">
        <v>262459220</v>
      </c>
      <c r="I210" s="18">
        <v>119240</v>
      </c>
      <c r="J210" s="18">
        <v>9610840</v>
      </c>
      <c r="K210" s="18">
        <v>58067190</v>
      </c>
      <c r="L210" s="18">
        <v>234850</v>
      </c>
      <c r="M210" s="18">
        <v>68032120</v>
      </c>
      <c r="N210" s="18">
        <v>330491340</v>
      </c>
      <c r="O210" s="18">
        <v>52459950</v>
      </c>
      <c r="P210" s="18">
        <v>382951290</v>
      </c>
      <c r="Q210" s="18">
        <v>6771447</v>
      </c>
      <c r="R210" s="18">
        <v>1755228</v>
      </c>
      <c r="S210" s="18">
        <v>8526675</v>
      </c>
      <c r="T210" s="18">
        <v>1644619</v>
      </c>
      <c r="U210" s="18">
        <v>10171294</v>
      </c>
      <c r="V210" s="33">
        <f t="shared" si="15"/>
        <v>25.799997000000001</v>
      </c>
      <c r="W210" s="33">
        <f t="shared" si="12"/>
        <v>25.799990000000001</v>
      </c>
      <c r="X210" s="33">
        <f t="shared" si="13"/>
        <v>25.799994999999999</v>
      </c>
      <c r="Y210" s="33">
        <f t="shared" si="14"/>
        <v>31.349992</v>
      </c>
      <c r="Z210" s="18">
        <v>184968.24972365526</v>
      </c>
      <c r="AA210" s="2">
        <v>494</v>
      </c>
      <c r="AB210" s="34">
        <v>2070.3622949999999</v>
      </c>
    </row>
    <row r="211" spans="1:28">
      <c r="A211" s="2" t="s">
        <v>244</v>
      </c>
      <c r="B211" s="2">
        <v>3002</v>
      </c>
      <c r="C211" s="17">
        <v>69682</v>
      </c>
      <c r="D211" s="2">
        <v>21490</v>
      </c>
      <c r="E211" s="2" t="s">
        <v>246</v>
      </c>
      <c r="F211" s="18">
        <v>78547510</v>
      </c>
      <c r="G211" s="18">
        <v>138475220</v>
      </c>
      <c r="H211" s="18">
        <v>217022730</v>
      </c>
      <c r="I211" s="18">
        <v>96235100</v>
      </c>
      <c r="J211" s="18">
        <v>216430</v>
      </c>
      <c r="K211" s="18">
        <v>10079360</v>
      </c>
      <c r="L211" s="18">
        <v>0</v>
      </c>
      <c r="M211" s="18">
        <v>106530890</v>
      </c>
      <c r="N211" s="18">
        <v>323553620</v>
      </c>
      <c r="O211" s="18">
        <v>46195150</v>
      </c>
      <c r="P211" s="18">
        <v>369748770</v>
      </c>
      <c r="Q211" s="18">
        <v>4774500</v>
      </c>
      <c r="R211" s="18">
        <v>2473103</v>
      </c>
      <c r="S211" s="18">
        <v>7247603</v>
      </c>
      <c r="T211" s="18">
        <v>1224171</v>
      </c>
      <c r="U211" s="18">
        <v>8471774</v>
      </c>
      <c r="V211" s="33">
        <f t="shared" si="15"/>
        <v>22</v>
      </c>
      <c r="W211" s="33">
        <f t="shared" si="12"/>
        <v>23.214891000000001</v>
      </c>
      <c r="X211" s="33">
        <f t="shared" si="13"/>
        <v>22.400006000000001</v>
      </c>
      <c r="Y211" s="33">
        <f t="shared" si="14"/>
        <v>26.49999</v>
      </c>
      <c r="Z211" s="18">
        <v>406173.73921930982</v>
      </c>
      <c r="AA211" s="2">
        <v>66</v>
      </c>
      <c r="AB211" s="34">
        <v>910.32170299999996</v>
      </c>
    </row>
    <row r="212" spans="1:28">
      <c r="A212" s="2" t="s">
        <v>244</v>
      </c>
      <c r="B212" s="2">
        <v>3003</v>
      </c>
      <c r="C212" s="17">
        <v>47308</v>
      </c>
      <c r="D212" s="2">
        <v>24690</v>
      </c>
      <c r="E212" s="2" t="s">
        <v>247</v>
      </c>
      <c r="F212" s="18">
        <v>44893970</v>
      </c>
      <c r="G212" s="18">
        <v>211087090</v>
      </c>
      <c r="H212" s="18">
        <v>255981060</v>
      </c>
      <c r="I212" s="18">
        <v>22830880</v>
      </c>
      <c r="J212" s="18">
        <v>32039880</v>
      </c>
      <c r="K212" s="18">
        <v>51899690</v>
      </c>
      <c r="L212" s="18">
        <v>52650</v>
      </c>
      <c r="M212" s="18">
        <v>106823100</v>
      </c>
      <c r="N212" s="18">
        <v>362804160</v>
      </c>
      <c r="O212" s="18">
        <v>72367070</v>
      </c>
      <c r="P212" s="18">
        <v>435171230</v>
      </c>
      <c r="Q212" s="18">
        <v>6476320</v>
      </c>
      <c r="R212" s="18">
        <v>2702624</v>
      </c>
      <c r="S212" s="18">
        <v>9178944</v>
      </c>
      <c r="T212" s="18">
        <v>1946673</v>
      </c>
      <c r="U212" s="18">
        <v>11125617</v>
      </c>
      <c r="V212" s="33">
        <f t="shared" si="15"/>
        <v>25.299997000000001</v>
      </c>
      <c r="W212" s="33">
        <f t="shared" si="12"/>
        <v>25.299996</v>
      </c>
      <c r="X212" s="33">
        <f t="shared" si="13"/>
        <v>25.299997000000001</v>
      </c>
      <c r="Y212" s="33">
        <f t="shared" si="14"/>
        <v>26.899984</v>
      </c>
      <c r="Z212" s="18">
        <v>263000.83321295556</v>
      </c>
      <c r="AA212" s="2">
        <v>269</v>
      </c>
      <c r="AB212" s="34">
        <v>1654.6382180000001</v>
      </c>
    </row>
    <row r="213" spans="1:28">
      <c r="A213" s="2" t="s">
        <v>248</v>
      </c>
      <c r="B213" s="2">
        <v>3101</v>
      </c>
      <c r="C213" s="17">
        <v>43752</v>
      </c>
      <c r="D213" s="2">
        <v>20990</v>
      </c>
      <c r="E213" s="2" t="s">
        <v>249</v>
      </c>
      <c r="F213" s="18">
        <v>2543010</v>
      </c>
      <c r="G213" s="18">
        <v>6063056130</v>
      </c>
      <c r="H213" s="18">
        <v>6065599140</v>
      </c>
      <c r="I213" s="18">
        <v>0</v>
      </c>
      <c r="J213" s="18">
        <v>298399370</v>
      </c>
      <c r="K213" s="18">
        <v>2365254490</v>
      </c>
      <c r="L213" s="18">
        <v>12333740</v>
      </c>
      <c r="M213" s="18">
        <v>2675987600</v>
      </c>
      <c r="N213" s="18">
        <v>8741586740</v>
      </c>
      <c r="O213" s="18">
        <v>765324740</v>
      </c>
      <c r="P213" s="18">
        <v>9506911480</v>
      </c>
      <c r="Q213" s="18">
        <v>230452127</v>
      </c>
      <c r="R213" s="18">
        <v>121509639</v>
      </c>
      <c r="S213" s="18">
        <v>351961766</v>
      </c>
      <c r="T213" s="18">
        <v>48820065</v>
      </c>
      <c r="U213" s="18">
        <v>400781831</v>
      </c>
      <c r="V213" s="33">
        <f t="shared" si="15"/>
        <v>37.993299999999998</v>
      </c>
      <c r="W213" s="33">
        <f t="shared" si="12"/>
        <v>45.407400000000003</v>
      </c>
      <c r="X213" s="33">
        <f t="shared" si="13"/>
        <v>40.262915</v>
      </c>
      <c r="Y213" s="33">
        <f t="shared" si="14"/>
        <v>63.79</v>
      </c>
      <c r="Z213" s="18">
        <v>207562.95017755841</v>
      </c>
      <c r="AA213" s="2">
        <v>436</v>
      </c>
      <c r="AB213" s="34">
        <v>45802.545550000003</v>
      </c>
    </row>
    <row r="214" spans="1:28">
      <c r="A214" s="2" t="s">
        <v>248</v>
      </c>
      <c r="B214" s="2">
        <v>3102</v>
      </c>
      <c r="C214" s="17">
        <v>43851</v>
      </c>
      <c r="D214" s="2">
        <v>21400</v>
      </c>
      <c r="E214" s="2" t="s">
        <v>250</v>
      </c>
      <c r="F214" s="18">
        <v>0</v>
      </c>
      <c r="G214" s="18">
        <v>309321590</v>
      </c>
      <c r="H214" s="18">
        <v>309321590</v>
      </c>
      <c r="I214" s="18">
        <v>0</v>
      </c>
      <c r="J214" s="18">
        <v>12348730</v>
      </c>
      <c r="K214" s="18">
        <v>37168710</v>
      </c>
      <c r="L214" s="18">
        <v>12540</v>
      </c>
      <c r="M214" s="18">
        <v>49529980</v>
      </c>
      <c r="N214" s="18">
        <v>358851570</v>
      </c>
      <c r="O214" s="18">
        <v>22511130</v>
      </c>
      <c r="P214" s="18">
        <v>381362700</v>
      </c>
      <c r="Q214" s="18">
        <v>11150981</v>
      </c>
      <c r="R214" s="18">
        <v>2438088</v>
      </c>
      <c r="S214" s="18">
        <v>13589069</v>
      </c>
      <c r="T214" s="18">
        <v>2091734</v>
      </c>
      <c r="U214" s="18">
        <v>15680803</v>
      </c>
      <c r="V214" s="33">
        <f t="shared" si="15"/>
        <v>36.049799</v>
      </c>
      <c r="W214" s="33">
        <f t="shared" si="12"/>
        <v>49.224490000000003</v>
      </c>
      <c r="X214" s="33">
        <f t="shared" si="13"/>
        <v>37.868217000000001</v>
      </c>
      <c r="Y214" s="33">
        <f t="shared" si="14"/>
        <v>92.919990999999996</v>
      </c>
      <c r="Z214" s="18">
        <v>324690.81456052605</v>
      </c>
      <c r="AA214" s="2">
        <v>151</v>
      </c>
      <c r="AB214" s="34">
        <v>1174.54108</v>
      </c>
    </row>
    <row r="215" spans="1:28">
      <c r="A215" s="2" t="s">
        <v>248</v>
      </c>
      <c r="B215" s="2">
        <v>3103</v>
      </c>
      <c r="C215" s="17">
        <v>47332</v>
      </c>
      <c r="D215" s="2">
        <v>21860</v>
      </c>
      <c r="E215" s="2" t="s">
        <v>251</v>
      </c>
      <c r="F215" s="18">
        <v>18220</v>
      </c>
      <c r="G215" s="18">
        <v>275643310</v>
      </c>
      <c r="H215" s="18">
        <v>275661530</v>
      </c>
      <c r="I215" s="18">
        <v>0</v>
      </c>
      <c r="J215" s="18">
        <v>2451260</v>
      </c>
      <c r="K215" s="18">
        <v>35090560</v>
      </c>
      <c r="L215" s="18">
        <v>0</v>
      </c>
      <c r="M215" s="18">
        <v>37541820</v>
      </c>
      <c r="N215" s="18">
        <v>313203350</v>
      </c>
      <c r="O215" s="18">
        <v>16556890</v>
      </c>
      <c r="P215" s="18">
        <v>329760240</v>
      </c>
      <c r="Q215" s="18">
        <v>10315226</v>
      </c>
      <c r="R215" s="18">
        <v>2173363</v>
      </c>
      <c r="S215" s="18">
        <v>12488589</v>
      </c>
      <c r="T215" s="18">
        <v>1547738</v>
      </c>
      <c r="U215" s="18">
        <v>14036327</v>
      </c>
      <c r="V215" s="33">
        <f t="shared" si="15"/>
        <v>37.419896999999999</v>
      </c>
      <c r="W215" s="33">
        <f t="shared" si="12"/>
        <v>57.891786000000003</v>
      </c>
      <c r="X215" s="33">
        <f t="shared" si="13"/>
        <v>39.873739999999998</v>
      </c>
      <c r="Y215" s="33">
        <f t="shared" si="14"/>
        <v>93.479995000000002</v>
      </c>
      <c r="Z215" s="18">
        <v>240213.58066230858</v>
      </c>
      <c r="AA215" s="2">
        <v>341</v>
      </c>
      <c r="AB215" s="34">
        <v>1372.7793369999999</v>
      </c>
    </row>
    <row r="216" spans="1:28">
      <c r="A216" s="2" t="s">
        <v>248</v>
      </c>
      <c r="B216" s="2">
        <v>3104</v>
      </c>
      <c r="C216" s="17">
        <v>47340</v>
      </c>
      <c r="D216" s="2">
        <v>21880</v>
      </c>
      <c r="E216" s="2" t="s">
        <v>252</v>
      </c>
      <c r="F216" s="18">
        <v>3736600</v>
      </c>
      <c r="G216" s="18">
        <v>1791625030</v>
      </c>
      <c r="H216" s="18">
        <v>1795361630</v>
      </c>
      <c r="I216" s="18">
        <v>0</v>
      </c>
      <c r="J216" s="18">
        <v>17814630</v>
      </c>
      <c r="K216" s="18">
        <v>119508030</v>
      </c>
      <c r="L216" s="18">
        <v>64630</v>
      </c>
      <c r="M216" s="18">
        <v>137387290</v>
      </c>
      <c r="N216" s="18">
        <v>1932748920</v>
      </c>
      <c r="O216" s="18">
        <v>56063030</v>
      </c>
      <c r="P216" s="18">
        <v>1988811950</v>
      </c>
      <c r="Q216" s="18">
        <v>60749926</v>
      </c>
      <c r="R216" s="18">
        <v>7316628</v>
      </c>
      <c r="S216" s="18">
        <v>68066554</v>
      </c>
      <c r="T216" s="18">
        <v>4297790</v>
      </c>
      <c r="U216" s="18">
        <v>72364344</v>
      </c>
      <c r="V216" s="33">
        <f t="shared" si="15"/>
        <v>33.837153000000001</v>
      </c>
      <c r="W216" s="33">
        <f t="shared" si="12"/>
        <v>53.255493999999999</v>
      </c>
      <c r="X216" s="33">
        <f t="shared" si="13"/>
        <v>35.217483999999999</v>
      </c>
      <c r="Y216" s="33">
        <f t="shared" si="14"/>
        <v>76.659965999999997</v>
      </c>
      <c r="Z216" s="18">
        <v>285921.09421241772</v>
      </c>
      <c r="AA216" s="2">
        <v>227</v>
      </c>
      <c r="AB216" s="34">
        <v>6955.8070049999997</v>
      </c>
    </row>
    <row r="217" spans="1:28">
      <c r="A217" s="2" t="s">
        <v>248</v>
      </c>
      <c r="B217" s="2">
        <v>3105</v>
      </c>
      <c r="C217" s="17">
        <v>44081</v>
      </c>
      <c r="D217" s="2">
        <v>22190</v>
      </c>
      <c r="E217" s="2" t="s">
        <v>253</v>
      </c>
      <c r="F217" s="18">
        <v>1572330</v>
      </c>
      <c r="G217" s="18">
        <v>584819710</v>
      </c>
      <c r="H217" s="18">
        <v>586392040</v>
      </c>
      <c r="I217" s="18">
        <v>0</v>
      </c>
      <c r="J217" s="18">
        <v>41970180</v>
      </c>
      <c r="K217" s="18">
        <v>101618980</v>
      </c>
      <c r="L217" s="18">
        <v>0</v>
      </c>
      <c r="M217" s="18">
        <v>143589160</v>
      </c>
      <c r="N217" s="18">
        <v>729981200</v>
      </c>
      <c r="O217" s="18">
        <v>33190320</v>
      </c>
      <c r="P217" s="18">
        <v>763171520</v>
      </c>
      <c r="Q217" s="18">
        <v>20445262</v>
      </c>
      <c r="R217" s="18">
        <v>7559136</v>
      </c>
      <c r="S217" s="18">
        <v>28004398</v>
      </c>
      <c r="T217" s="18">
        <v>2806905</v>
      </c>
      <c r="U217" s="18">
        <v>30811303</v>
      </c>
      <c r="V217" s="33">
        <f t="shared" si="15"/>
        <v>34.866199999999999</v>
      </c>
      <c r="W217" s="33">
        <f t="shared" si="12"/>
        <v>52.644196999999998</v>
      </c>
      <c r="X217" s="33">
        <f t="shared" si="13"/>
        <v>38.363177</v>
      </c>
      <c r="Y217" s="33">
        <f t="shared" si="14"/>
        <v>84.569989000000007</v>
      </c>
      <c r="Z217" s="18">
        <v>170714.27038636891</v>
      </c>
      <c r="AA217" s="2">
        <v>524</v>
      </c>
      <c r="AB217" s="34">
        <v>4470.4611880000002</v>
      </c>
    </row>
    <row r="218" spans="1:28">
      <c r="A218" s="2" t="s">
        <v>248</v>
      </c>
      <c r="B218" s="2">
        <v>3106</v>
      </c>
      <c r="C218" s="17">
        <v>45435</v>
      </c>
      <c r="D218" s="2">
        <v>22440</v>
      </c>
      <c r="E218" s="2" t="s">
        <v>254</v>
      </c>
      <c r="F218" s="18">
        <v>23268620</v>
      </c>
      <c r="G218" s="18">
        <v>1647479830</v>
      </c>
      <c r="H218" s="18">
        <v>1670748450</v>
      </c>
      <c r="I218" s="18">
        <v>0</v>
      </c>
      <c r="J218" s="18">
        <v>2755190</v>
      </c>
      <c r="K218" s="18">
        <v>151628110</v>
      </c>
      <c r="L218" s="18">
        <v>200000</v>
      </c>
      <c r="M218" s="18">
        <v>154583300</v>
      </c>
      <c r="N218" s="18">
        <v>1825331750</v>
      </c>
      <c r="O218" s="18">
        <v>21584110</v>
      </c>
      <c r="P218" s="18">
        <v>1846915860</v>
      </c>
      <c r="Q218" s="18">
        <v>36838666</v>
      </c>
      <c r="R218" s="18">
        <v>3567241</v>
      </c>
      <c r="S218" s="18">
        <v>40405907</v>
      </c>
      <c r="T218" s="18">
        <v>1037764</v>
      </c>
      <c r="U218" s="18">
        <v>41443671</v>
      </c>
      <c r="V218" s="33">
        <f t="shared" si="15"/>
        <v>22.049199999999999</v>
      </c>
      <c r="W218" s="33">
        <f t="shared" si="12"/>
        <v>23.076497</v>
      </c>
      <c r="X218" s="33">
        <f t="shared" si="13"/>
        <v>22.136199000000001</v>
      </c>
      <c r="Y218" s="33">
        <f t="shared" si="14"/>
        <v>48.08</v>
      </c>
      <c r="Z218" s="18">
        <v>834891.91293434042</v>
      </c>
      <c r="AA218" s="2">
        <v>6</v>
      </c>
      <c r="AB218" s="34">
        <v>2212.1616359999998</v>
      </c>
    </row>
    <row r="219" spans="1:28">
      <c r="A219" s="2" t="s">
        <v>248</v>
      </c>
      <c r="B219" s="2">
        <v>3107</v>
      </c>
      <c r="C219" s="17">
        <v>44230</v>
      </c>
      <c r="D219" s="2">
        <v>22930</v>
      </c>
      <c r="E219" s="2" t="s">
        <v>255</v>
      </c>
      <c r="F219" s="18">
        <v>0</v>
      </c>
      <c r="G219" s="18">
        <v>38475280</v>
      </c>
      <c r="H219" s="18">
        <v>38475280</v>
      </c>
      <c r="I219" s="18">
        <v>0</v>
      </c>
      <c r="J219" s="18">
        <v>24074970</v>
      </c>
      <c r="K219" s="18">
        <v>14971930</v>
      </c>
      <c r="L219" s="18">
        <v>60840</v>
      </c>
      <c r="M219" s="18">
        <v>39107740</v>
      </c>
      <c r="N219" s="18">
        <v>77583020</v>
      </c>
      <c r="O219" s="18">
        <v>13939560</v>
      </c>
      <c r="P219" s="18">
        <v>91522580</v>
      </c>
      <c r="Q219" s="18">
        <v>1190028</v>
      </c>
      <c r="R219" s="18">
        <v>1530919</v>
      </c>
      <c r="S219" s="18">
        <v>2720947</v>
      </c>
      <c r="T219" s="18">
        <v>694050</v>
      </c>
      <c r="U219" s="18">
        <v>3414997</v>
      </c>
      <c r="V219" s="33">
        <f t="shared" si="15"/>
        <v>30.929677000000002</v>
      </c>
      <c r="W219" s="33">
        <f t="shared" si="12"/>
        <v>39.146189</v>
      </c>
      <c r="X219" s="33">
        <f t="shared" si="13"/>
        <v>35.071424</v>
      </c>
      <c r="Y219" s="33">
        <f t="shared" si="14"/>
        <v>49.789949999999997</v>
      </c>
      <c r="Z219" s="18">
        <v>141740.15664159536</v>
      </c>
      <c r="AA219" s="2">
        <v>564</v>
      </c>
      <c r="AB219" s="34">
        <v>645.70677899999998</v>
      </c>
    </row>
    <row r="220" spans="1:28">
      <c r="A220" s="2" t="s">
        <v>248</v>
      </c>
      <c r="B220" s="2">
        <v>3108</v>
      </c>
      <c r="C220" s="17">
        <v>44271</v>
      </c>
      <c r="D220" s="2">
        <v>23010</v>
      </c>
      <c r="E220" s="2" t="s">
        <v>256</v>
      </c>
      <c r="F220" s="18">
        <v>4252190</v>
      </c>
      <c r="G220" s="18">
        <v>1241365870</v>
      </c>
      <c r="H220" s="18">
        <v>1245618060</v>
      </c>
      <c r="I220" s="18">
        <v>0</v>
      </c>
      <c r="J220" s="18">
        <v>27978690</v>
      </c>
      <c r="K220" s="18">
        <v>49999830</v>
      </c>
      <c r="L220" s="18">
        <v>99220</v>
      </c>
      <c r="M220" s="18">
        <v>78077740</v>
      </c>
      <c r="N220" s="18">
        <v>1323695800</v>
      </c>
      <c r="O220" s="18">
        <v>25610390</v>
      </c>
      <c r="P220" s="18">
        <v>1349306190</v>
      </c>
      <c r="Q220" s="18">
        <v>41799078</v>
      </c>
      <c r="R220" s="18">
        <v>3122897</v>
      </c>
      <c r="S220" s="18">
        <v>44921975</v>
      </c>
      <c r="T220" s="18">
        <v>2119537</v>
      </c>
      <c r="U220" s="18">
        <v>47041512</v>
      </c>
      <c r="V220" s="33">
        <f t="shared" si="15"/>
        <v>33.556897999999997</v>
      </c>
      <c r="W220" s="33">
        <f t="shared" si="12"/>
        <v>39.997276999999997</v>
      </c>
      <c r="X220" s="33">
        <f t="shared" si="13"/>
        <v>33.936781000000003</v>
      </c>
      <c r="Y220" s="33">
        <f t="shared" si="14"/>
        <v>82.760824999999997</v>
      </c>
      <c r="Z220" s="18">
        <v>328925.12902632949</v>
      </c>
      <c r="AA220" s="2">
        <v>145</v>
      </c>
      <c r="AB220" s="34">
        <v>4102.1681559999997</v>
      </c>
    </row>
    <row r="221" spans="1:28">
      <c r="A221" s="2" t="s">
        <v>248</v>
      </c>
      <c r="B221" s="2">
        <v>3109</v>
      </c>
      <c r="C221" s="17">
        <v>44289</v>
      </c>
      <c r="D221" s="2">
        <v>23090</v>
      </c>
      <c r="E221" s="2" t="s">
        <v>257</v>
      </c>
      <c r="F221" s="18">
        <v>0</v>
      </c>
      <c r="G221" s="18">
        <v>530127380</v>
      </c>
      <c r="H221" s="18">
        <v>530127380</v>
      </c>
      <c r="I221" s="18">
        <v>0</v>
      </c>
      <c r="J221" s="18">
        <v>2168330</v>
      </c>
      <c r="K221" s="18">
        <v>45337820</v>
      </c>
      <c r="L221" s="18">
        <v>53340</v>
      </c>
      <c r="M221" s="18">
        <v>47559490</v>
      </c>
      <c r="N221" s="18">
        <v>577686870</v>
      </c>
      <c r="O221" s="18">
        <v>13154430</v>
      </c>
      <c r="P221" s="18">
        <v>590841300</v>
      </c>
      <c r="Q221" s="18">
        <v>20959699</v>
      </c>
      <c r="R221" s="18">
        <v>2857711</v>
      </c>
      <c r="S221" s="18">
        <v>23817410</v>
      </c>
      <c r="T221" s="18">
        <v>1433438</v>
      </c>
      <c r="U221" s="18">
        <v>25250848</v>
      </c>
      <c r="V221" s="33">
        <f t="shared" si="15"/>
        <v>39.537100000000002</v>
      </c>
      <c r="W221" s="33">
        <f t="shared" si="12"/>
        <v>60.087083</v>
      </c>
      <c r="X221" s="33">
        <f t="shared" si="13"/>
        <v>41.228926999999999</v>
      </c>
      <c r="Y221" s="33">
        <f t="shared" si="14"/>
        <v>108.969982</v>
      </c>
      <c r="Z221" s="18">
        <v>341986.70408698975</v>
      </c>
      <c r="AA221" s="2">
        <v>125</v>
      </c>
      <c r="AB221" s="34">
        <v>1727.673307</v>
      </c>
    </row>
    <row r="222" spans="1:28">
      <c r="A222" s="2" t="s">
        <v>248</v>
      </c>
      <c r="B222" s="2">
        <v>3110</v>
      </c>
      <c r="C222" s="17">
        <v>44313</v>
      </c>
      <c r="D222" s="2">
        <v>23200</v>
      </c>
      <c r="E222" s="2" t="s">
        <v>258</v>
      </c>
      <c r="F222" s="18">
        <v>233410</v>
      </c>
      <c r="G222" s="18">
        <v>462304570</v>
      </c>
      <c r="H222" s="18">
        <v>462537980</v>
      </c>
      <c r="I222" s="18">
        <v>0</v>
      </c>
      <c r="J222" s="18">
        <v>18502170</v>
      </c>
      <c r="K222" s="18">
        <v>40319200</v>
      </c>
      <c r="L222" s="18">
        <v>336040</v>
      </c>
      <c r="M222" s="18">
        <v>59157410</v>
      </c>
      <c r="N222" s="18">
        <v>521695390</v>
      </c>
      <c r="O222" s="18">
        <v>16146970</v>
      </c>
      <c r="P222" s="18">
        <v>537842360</v>
      </c>
      <c r="Q222" s="18">
        <v>21940720</v>
      </c>
      <c r="R222" s="18">
        <v>3688494</v>
      </c>
      <c r="S222" s="18">
        <v>25629214</v>
      </c>
      <c r="T222" s="18">
        <v>1908087</v>
      </c>
      <c r="U222" s="18">
        <v>27537301</v>
      </c>
      <c r="V222" s="33">
        <f t="shared" si="15"/>
        <v>47.435499</v>
      </c>
      <c r="W222" s="33">
        <f t="shared" si="12"/>
        <v>62.350498000000002</v>
      </c>
      <c r="X222" s="33">
        <f t="shared" si="13"/>
        <v>49.126778999999999</v>
      </c>
      <c r="Y222" s="33">
        <f t="shared" si="14"/>
        <v>118.169972</v>
      </c>
      <c r="Z222" s="18">
        <v>344997.4179509469</v>
      </c>
      <c r="AA222" s="2">
        <v>120</v>
      </c>
      <c r="AB222" s="34">
        <v>1558.9750300000001</v>
      </c>
    </row>
    <row r="223" spans="1:28">
      <c r="A223" s="2" t="s">
        <v>248</v>
      </c>
      <c r="B223" s="2">
        <v>3111</v>
      </c>
      <c r="C223" s="17">
        <v>44412</v>
      </c>
      <c r="D223" s="2">
        <v>23570</v>
      </c>
      <c r="E223" s="2" t="s">
        <v>259</v>
      </c>
      <c r="F223" s="18">
        <v>436440</v>
      </c>
      <c r="G223" s="18">
        <v>444829730</v>
      </c>
      <c r="H223" s="18">
        <v>445266170</v>
      </c>
      <c r="I223" s="18">
        <v>0</v>
      </c>
      <c r="J223" s="18">
        <v>11224400</v>
      </c>
      <c r="K223" s="18">
        <v>51212060</v>
      </c>
      <c r="L223" s="18">
        <v>0</v>
      </c>
      <c r="M223" s="18">
        <v>62436460</v>
      </c>
      <c r="N223" s="18">
        <v>507702630</v>
      </c>
      <c r="O223" s="18">
        <v>24769070</v>
      </c>
      <c r="P223" s="18">
        <v>532471700</v>
      </c>
      <c r="Q223" s="18">
        <v>11507191</v>
      </c>
      <c r="R223" s="18">
        <v>2311241</v>
      </c>
      <c r="S223" s="18">
        <v>13818432</v>
      </c>
      <c r="T223" s="18">
        <v>1724174</v>
      </c>
      <c r="U223" s="18">
        <v>15542606</v>
      </c>
      <c r="V223" s="33">
        <f t="shared" si="15"/>
        <v>25.843398000000001</v>
      </c>
      <c r="W223" s="33">
        <f t="shared" si="12"/>
        <v>37.017488999999998</v>
      </c>
      <c r="X223" s="33">
        <f t="shared" si="13"/>
        <v>27.217569999999998</v>
      </c>
      <c r="Y223" s="33">
        <f t="shared" si="14"/>
        <v>69.609960999999998</v>
      </c>
      <c r="Z223" s="18">
        <v>132054.60809019694</v>
      </c>
      <c r="AA223" s="2">
        <v>573</v>
      </c>
      <c r="AB223" s="34">
        <v>4032.2084</v>
      </c>
    </row>
    <row r="224" spans="1:28">
      <c r="A224" s="2" t="s">
        <v>248</v>
      </c>
      <c r="B224" s="2">
        <v>3112</v>
      </c>
      <c r="C224" s="17">
        <v>44511</v>
      </c>
      <c r="D224" s="2">
        <v>23850</v>
      </c>
      <c r="E224" s="2" t="s">
        <v>260</v>
      </c>
      <c r="F224" s="18">
        <v>0</v>
      </c>
      <c r="G224" s="18">
        <v>161623270</v>
      </c>
      <c r="H224" s="18">
        <v>161623270</v>
      </c>
      <c r="I224" s="18">
        <v>0</v>
      </c>
      <c r="J224" s="18">
        <v>70160</v>
      </c>
      <c r="K224" s="18">
        <v>34056850</v>
      </c>
      <c r="L224" s="18">
        <v>0</v>
      </c>
      <c r="M224" s="18">
        <v>34127010</v>
      </c>
      <c r="N224" s="18">
        <v>195750280</v>
      </c>
      <c r="O224" s="18">
        <v>13091460</v>
      </c>
      <c r="P224" s="18">
        <v>208841740</v>
      </c>
      <c r="Q224" s="18">
        <v>3567849</v>
      </c>
      <c r="R224" s="18">
        <v>1017838</v>
      </c>
      <c r="S224" s="18">
        <v>4585687</v>
      </c>
      <c r="T224" s="18">
        <v>787713</v>
      </c>
      <c r="U224" s="18">
        <v>5373400</v>
      </c>
      <c r="V224" s="33">
        <f t="shared" si="15"/>
        <v>22.075095000000001</v>
      </c>
      <c r="W224" s="33">
        <f t="shared" si="12"/>
        <v>29.824998000000001</v>
      </c>
      <c r="X224" s="33">
        <f t="shared" si="13"/>
        <v>23.426209</v>
      </c>
      <c r="Y224" s="33">
        <f t="shared" si="14"/>
        <v>60.169989000000001</v>
      </c>
      <c r="Z224" s="18">
        <v>114642.33583817871</v>
      </c>
      <c r="AA224" s="2">
        <v>587</v>
      </c>
      <c r="AB224" s="34">
        <v>1821.6807819999999</v>
      </c>
    </row>
    <row r="225" spans="1:28">
      <c r="A225" s="2" t="s">
        <v>248</v>
      </c>
      <c r="B225" s="2">
        <v>3113</v>
      </c>
      <c r="C225" s="17">
        <v>47365</v>
      </c>
      <c r="D225" s="2">
        <v>23980</v>
      </c>
      <c r="E225" s="2" t="s">
        <v>261</v>
      </c>
      <c r="F225" s="18">
        <v>15861960</v>
      </c>
      <c r="G225" s="18">
        <v>1908427910</v>
      </c>
      <c r="H225" s="18">
        <v>1924289870</v>
      </c>
      <c r="I225" s="18">
        <v>0</v>
      </c>
      <c r="J225" s="18">
        <v>17737740</v>
      </c>
      <c r="K225" s="18">
        <v>312674800</v>
      </c>
      <c r="L225" s="18">
        <v>0</v>
      </c>
      <c r="M225" s="18">
        <v>330412540</v>
      </c>
      <c r="N225" s="18">
        <v>2254702410</v>
      </c>
      <c r="O225" s="18">
        <v>94265830</v>
      </c>
      <c r="P225" s="18">
        <v>2348968240</v>
      </c>
      <c r="Q225" s="18">
        <v>58144149</v>
      </c>
      <c r="R225" s="18">
        <v>12182144</v>
      </c>
      <c r="S225" s="18">
        <v>70326293</v>
      </c>
      <c r="T225" s="18">
        <v>5441965</v>
      </c>
      <c r="U225" s="18">
        <v>75768258</v>
      </c>
      <c r="V225" s="33">
        <f t="shared" si="15"/>
        <v>30.215899</v>
      </c>
      <c r="W225" s="33">
        <f t="shared" si="12"/>
        <v>36.869497000000003</v>
      </c>
      <c r="X225" s="33">
        <f t="shared" si="13"/>
        <v>31.190942</v>
      </c>
      <c r="Y225" s="33">
        <f t="shared" si="14"/>
        <v>57.729985999999997</v>
      </c>
      <c r="Z225" s="18">
        <v>259453.75435986338</v>
      </c>
      <c r="AA225" s="2">
        <v>279</v>
      </c>
      <c r="AB225" s="34">
        <v>9053.5141640000002</v>
      </c>
    </row>
    <row r="226" spans="1:28">
      <c r="A226" s="2" t="s">
        <v>248</v>
      </c>
      <c r="B226" s="2">
        <v>3114</v>
      </c>
      <c r="C226" s="17">
        <v>44578</v>
      </c>
      <c r="D226" s="2">
        <v>24060</v>
      </c>
      <c r="E226" s="2" t="s">
        <v>262</v>
      </c>
      <c r="F226" s="18">
        <v>0</v>
      </c>
      <c r="G226" s="18">
        <v>389520840</v>
      </c>
      <c r="H226" s="18">
        <v>389520840</v>
      </c>
      <c r="I226" s="18">
        <v>0</v>
      </c>
      <c r="J226" s="18">
        <v>15519460</v>
      </c>
      <c r="K226" s="18">
        <v>171430950</v>
      </c>
      <c r="L226" s="18">
        <v>109920</v>
      </c>
      <c r="M226" s="18">
        <v>187060330</v>
      </c>
      <c r="N226" s="18">
        <v>576581170</v>
      </c>
      <c r="O226" s="18">
        <v>33425940</v>
      </c>
      <c r="P226" s="18">
        <v>610007110</v>
      </c>
      <c r="Q226" s="18">
        <v>13830872</v>
      </c>
      <c r="R226" s="18">
        <v>6962235</v>
      </c>
      <c r="S226" s="18">
        <v>20793107</v>
      </c>
      <c r="T226" s="18">
        <v>1859485</v>
      </c>
      <c r="U226" s="18">
        <v>22652592</v>
      </c>
      <c r="V226" s="33">
        <f t="shared" si="15"/>
        <v>35.507398999999999</v>
      </c>
      <c r="W226" s="33">
        <f t="shared" si="12"/>
        <v>37.219195999999997</v>
      </c>
      <c r="X226" s="33">
        <f t="shared" si="13"/>
        <v>36.062758000000002</v>
      </c>
      <c r="Y226" s="33">
        <f t="shared" si="14"/>
        <v>55.629998999999998</v>
      </c>
      <c r="Z226" s="18">
        <v>348187.22506839986</v>
      </c>
      <c r="AA226" s="2">
        <v>117</v>
      </c>
      <c r="AB226" s="34">
        <v>1751.9514389999999</v>
      </c>
    </row>
    <row r="227" spans="1:28">
      <c r="A227" s="2" t="s">
        <v>248</v>
      </c>
      <c r="B227" s="2">
        <v>3115</v>
      </c>
      <c r="C227" s="17">
        <v>47373</v>
      </c>
      <c r="D227" s="2">
        <v>24080</v>
      </c>
      <c r="E227" s="2" t="s">
        <v>263</v>
      </c>
      <c r="F227" s="18">
        <v>2593140</v>
      </c>
      <c r="G227" s="18">
        <v>1478344390</v>
      </c>
      <c r="H227" s="18">
        <v>1480937530</v>
      </c>
      <c r="I227" s="18">
        <v>0</v>
      </c>
      <c r="J227" s="18">
        <v>9116860</v>
      </c>
      <c r="K227" s="18">
        <v>102713210</v>
      </c>
      <c r="L227" s="18">
        <v>0</v>
      </c>
      <c r="M227" s="18">
        <v>111830070</v>
      </c>
      <c r="N227" s="18">
        <v>1592767600</v>
      </c>
      <c r="O227" s="18">
        <v>87679250</v>
      </c>
      <c r="P227" s="18">
        <v>1680446850</v>
      </c>
      <c r="Q227" s="18">
        <v>37269570</v>
      </c>
      <c r="R227" s="18">
        <v>2868385</v>
      </c>
      <c r="S227" s="18">
        <v>40137955</v>
      </c>
      <c r="T227" s="18">
        <v>3900849</v>
      </c>
      <c r="U227" s="18">
        <v>44038804</v>
      </c>
      <c r="V227" s="33">
        <f t="shared" si="15"/>
        <v>25.1662</v>
      </c>
      <c r="W227" s="33">
        <f t="shared" si="12"/>
        <v>25.649497</v>
      </c>
      <c r="X227" s="33">
        <f t="shared" si="13"/>
        <v>25.200133000000001</v>
      </c>
      <c r="Y227" s="33">
        <f t="shared" si="14"/>
        <v>44.489991000000003</v>
      </c>
      <c r="Z227" s="18">
        <v>219047.99933995862</v>
      </c>
      <c r="AA227" s="2">
        <v>405</v>
      </c>
      <c r="AB227" s="34">
        <v>7671.5918659999998</v>
      </c>
    </row>
    <row r="228" spans="1:28">
      <c r="A228" s="2" t="s">
        <v>248</v>
      </c>
      <c r="B228" s="2">
        <v>3116</v>
      </c>
      <c r="C228" s="17">
        <v>44677</v>
      </c>
      <c r="D228" s="2">
        <v>24500</v>
      </c>
      <c r="E228" s="2" t="s">
        <v>264</v>
      </c>
      <c r="F228" s="18">
        <v>686270</v>
      </c>
      <c r="G228" s="18">
        <v>1053122040</v>
      </c>
      <c r="H228" s="18">
        <v>1053808310</v>
      </c>
      <c r="I228" s="18">
        <v>0</v>
      </c>
      <c r="J228" s="18">
        <v>431591240</v>
      </c>
      <c r="K228" s="18">
        <v>514459640</v>
      </c>
      <c r="L228" s="18">
        <v>2958640</v>
      </c>
      <c r="M228" s="18">
        <v>949009520</v>
      </c>
      <c r="N228" s="18">
        <v>2002817830</v>
      </c>
      <c r="O228" s="18">
        <v>125842350</v>
      </c>
      <c r="P228" s="18">
        <v>2128660180</v>
      </c>
      <c r="Q228" s="18">
        <v>26753506</v>
      </c>
      <c r="R228" s="18">
        <v>38057032</v>
      </c>
      <c r="S228" s="18">
        <v>64810538</v>
      </c>
      <c r="T228" s="18">
        <v>7505236</v>
      </c>
      <c r="U228" s="18">
        <v>72315774</v>
      </c>
      <c r="V228" s="33">
        <f t="shared" si="15"/>
        <v>25.387450000000001</v>
      </c>
      <c r="W228" s="33">
        <f t="shared" si="12"/>
        <v>40.101844</v>
      </c>
      <c r="X228" s="33">
        <f t="shared" si="13"/>
        <v>32.359676999999998</v>
      </c>
      <c r="Y228" s="33">
        <f t="shared" si="14"/>
        <v>59.639986</v>
      </c>
      <c r="Z228" s="18">
        <v>333014.66074618965</v>
      </c>
      <c r="AA228" s="2">
        <v>140</v>
      </c>
      <c r="AB228" s="34">
        <v>6392.0914929999999</v>
      </c>
    </row>
    <row r="229" spans="1:28">
      <c r="A229" s="2" t="s">
        <v>248</v>
      </c>
      <c r="B229" s="2">
        <v>3117</v>
      </c>
      <c r="C229" s="17">
        <v>44693</v>
      </c>
      <c r="D229" s="2">
        <v>24540</v>
      </c>
      <c r="E229" s="2" t="s">
        <v>265</v>
      </c>
      <c r="F229" s="18">
        <v>0</v>
      </c>
      <c r="G229" s="18">
        <v>196318970</v>
      </c>
      <c r="H229" s="18">
        <v>196318970</v>
      </c>
      <c r="I229" s="18">
        <v>0</v>
      </c>
      <c r="J229" s="18">
        <v>21299530</v>
      </c>
      <c r="K229" s="18">
        <v>45579140</v>
      </c>
      <c r="L229" s="18">
        <v>24940</v>
      </c>
      <c r="M229" s="18">
        <v>66903610</v>
      </c>
      <c r="N229" s="18">
        <v>263222580</v>
      </c>
      <c r="O229" s="18">
        <v>17484880</v>
      </c>
      <c r="P229" s="18">
        <v>280707460</v>
      </c>
      <c r="Q229" s="18">
        <v>7008292</v>
      </c>
      <c r="R229" s="18">
        <v>3663802</v>
      </c>
      <c r="S229" s="18">
        <v>10672094</v>
      </c>
      <c r="T229" s="18">
        <v>1416275</v>
      </c>
      <c r="U229" s="18">
        <v>12088369</v>
      </c>
      <c r="V229" s="33">
        <f t="shared" si="15"/>
        <v>35.698495999999999</v>
      </c>
      <c r="W229" s="33">
        <f t="shared" si="12"/>
        <v>54.762396000000003</v>
      </c>
      <c r="X229" s="33">
        <f t="shared" si="13"/>
        <v>40.543990999999998</v>
      </c>
      <c r="Y229" s="33">
        <f t="shared" si="14"/>
        <v>80.999983999999998</v>
      </c>
      <c r="Z229" s="18">
        <v>219903.94163281855</v>
      </c>
      <c r="AA229" s="2">
        <v>402</v>
      </c>
      <c r="AB229" s="34">
        <v>1276.5003569999999</v>
      </c>
    </row>
    <row r="230" spans="1:28">
      <c r="A230" s="2" t="s">
        <v>248</v>
      </c>
      <c r="B230" s="2">
        <v>3118</v>
      </c>
      <c r="C230" s="17">
        <v>47381</v>
      </c>
      <c r="D230" s="2">
        <v>25060</v>
      </c>
      <c r="E230" s="2" t="s">
        <v>266</v>
      </c>
      <c r="F230" s="18">
        <v>27510120</v>
      </c>
      <c r="G230" s="18">
        <v>737671350</v>
      </c>
      <c r="H230" s="18">
        <v>765181470</v>
      </c>
      <c r="I230" s="18">
        <v>0</v>
      </c>
      <c r="J230" s="18">
        <v>84783450</v>
      </c>
      <c r="K230" s="18">
        <v>126597520</v>
      </c>
      <c r="L230" s="18">
        <v>1041790</v>
      </c>
      <c r="M230" s="18">
        <v>212422760</v>
      </c>
      <c r="N230" s="18">
        <v>977604230</v>
      </c>
      <c r="O230" s="18">
        <v>92182390</v>
      </c>
      <c r="P230" s="18">
        <v>1069786620</v>
      </c>
      <c r="Q230" s="18">
        <v>16833992</v>
      </c>
      <c r="R230" s="18">
        <v>4709348</v>
      </c>
      <c r="S230" s="18">
        <v>21543340</v>
      </c>
      <c r="T230" s="18">
        <v>4091054</v>
      </c>
      <c r="U230" s="18">
        <v>25634394</v>
      </c>
      <c r="V230" s="33">
        <f t="shared" si="15"/>
        <v>22</v>
      </c>
      <c r="W230" s="33">
        <f t="shared" si="12"/>
        <v>22.169695999999998</v>
      </c>
      <c r="X230" s="33">
        <f t="shared" si="13"/>
        <v>22.036873</v>
      </c>
      <c r="Y230" s="33">
        <f t="shared" si="14"/>
        <v>44.379995000000001</v>
      </c>
      <c r="Z230" s="18">
        <v>233958.23684198598</v>
      </c>
      <c r="AA230" s="2">
        <v>357</v>
      </c>
      <c r="AB230" s="34">
        <v>4572.5537789999998</v>
      </c>
    </row>
    <row r="231" spans="1:28">
      <c r="A231" s="2" t="s">
        <v>248</v>
      </c>
      <c r="B231" s="2">
        <v>3119</v>
      </c>
      <c r="C231" s="17">
        <v>44719</v>
      </c>
      <c r="D231" s="2">
        <v>24740</v>
      </c>
      <c r="E231" s="2" t="s">
        <v>267</v>
      </c>
      <c r="F231" s="18">
        <v>0</v>
      </c>
      <c r="G231" s="18">
        <v>94580920</v>
      </c>
      <c r="H231" s="18">
        <v>94580920</v>
      </c>
      <c r="I231" s="18">
        <v>0</v>
      </c>
      <c r="J231" s="18">
        <v>41072300</v>
      </c>
      <c r="K231" s="18">
        <v>21413900</v>
      </c>
      <c r="L231" s="18">
        <v>185080</v>
      </c>
      <c r="M231" s="18">
        <v>62671280</v>
      </c>
      <c r="N231" s="18">
        <v>157252200</v>
      </c>
      <c r="O231" s="18">
        <v>17058530</v>
      </c>
      <c r="P231" s="18">
        <v>174310730</v>
      </c>
      <c r="Q231" s="18">
        <v>4171037</v>
      </c>
      <c r="R231" s="18">
        <v>2908868</v>
      </c>
      <c r="S231" s="18">
        <v>7079905</v>
      </c>
      <c r="T231" s="18">
        <v>941972</v>
      </c>
      <c r="U231" s="18">
        <v>8021877</v>
      </c>
      <c r="V231" s="33">
        <f t="shared" si="15"/>
        <v>44.100194999999999</v>
      </c>
      <c r="W231" s="33">
        <f t="shared" si="12"/>
        <v>46.414689000000003</v>
      </c>
      <c r="X231" s="33">
        <f t="shared" si="13"/>
        <v>45.022613</v>
      </c>
      <c r="Y231" s="33">
        <f t="shared" si="14"/>
        <v>55.219997999999997</v>
      </c>
      <c r="Z231" s="18">
        <v>227294.86976229324</v>
      </c>
      <c r="AA231" s="2">
        <v>379</v>
      </c>
      <c r="AB231" s="34">
        <v>766.89249600000005</v>
      </c>
    </row>
    <row r="232" spans="1:28">
      <c r="A232" s="2" t="s">
        <v>248</v>
      </c>
      <c r="B232" s="2">
        <v>3120</v>
      </c>
      <c r="C232" s="17">
        <v>44867</v>
      </c>
      <c r="D232" s="2">
        <v>25250</v>
      </c>
      <c r="E232" s="2" t="s">
        <v>268</v>
      </c>
      <c r="F232" s="18">
        <v>0</v>
      </c>
      <c r="G232" s="18">
        <v>1746170580</v>
      </c>
      <c r="H232" s="18">
        <v>1746170580</v>
      </c>
      <c r="I232" s="18">
        <v>0</v>
      </c>
      <c r="J232" s="18">
        <v>143296150</v>
      </c>
      <c r="K232" s="18">
        <v>627179820</v>
      </c>
      <c r="L232" s="18">
        <v>58960</v>
      </c>
      <c r="M232" s="18">
        <v>770534930</v>
      </c>
      <c r="N232" s="18">
        <v>2516705510</v>
      </c>
      <c r="O232" s="18">
        <v>83137710</v>
      </c>
      <c r="P232" s="18">
        <v>2599843220</v>
      </c>
      <c r="Q232" s="18">
        <v>48299252</v>
      </c>
      <c r="R232" s="18">
        <v>33440984</v>
      </c>
      <c r="S232" s="18">
        <v>81740236</v>
      </c>
      <c r="T232" s="18">
        <v>6081523</v>
      </c>
      <c r="U232" s="18">
        <v>87821759</v>
      </c>
      <c r="V232" s="33">
        <f t="shared" si="15"/>
        <v>27.6601</v>
      </c>
      <c r="W232" s="33">
        <f t="shared" si="12"/>
        <v>43.399698999999998</v>
      </c>
      <c r="X232" s="33">
        <f t="shared" si="13"/>
        <v>32.479062999999996</v>
      </c>
      <c r="Y232" s="33">
        <f t="shared" si="14"/>
        <v>73.149994000000007</v>
      </c>
      <c r="Z232" s="18">
        <v>428009.38752374862</v>
      </c>
      <c r="AA232" s="2">
        <v>54</v>
      </c>
      <c r="AB232" s="34">
        <v>6074.2668169999997</v>
      </c>
    </row>
    <row r="233" spans="1:28">
      <c r="A233" s="2" t="s">
        <v>248</v>
      </c>
      <c r="B233" s="2">
        <v>3121</v>
      </c>
      <c r="C233" s="17">
        <v>47399</v>
      </c>
      <c r="D233" s="2">
        <v>25310</v>
      </c>
      <c r="E233" s="2" t="s">
        <v>269</v>
      </c>
      <c r="F233" s="18">
        <v>2785720</v>
      </c>
      <c r="G233" s="18">
        <v>401490860</v>
      </c>
      <c r="H233" s="18">
        <v>404276580</v>
      </c>
      <c r="I233" s="18">
        <v>0</v>
      </c>
      <c r="J233" s="18">
        <v>24850710</v>
      </c>
      <c r="K233" s="18">
        <v>16643830</v>
      </c>
      <c r="L233" s="18">
        <v>828180</v>
      </c>
      <c r="M233" s="18">
        <v>42322720</v>
      </c>
      <c r="N233" s="18">
        <v>446599300</v>
      </c>
      <c r="O233" s="18">
        <v>78346390</v>
      </c>
      <c r="P233" s="18">
        <v>524945690</v>
      </c>
      <c r="Q233" s="18">
        <v>9784948</v>
      </c>
      <c r="R233" s="18">
        <v>1410865</v>
      </c>
      <c r="S233" s="18">
        <v>11195813</v>
      </c>
      <c r="T233" s="18">
        <v>3729288</v>
      </c>
      <c r="U233" s="18">
        <v>14925101</v>
      </c>
      <c r="V233" s="33">
        <f t="shared" si="15"/>
        <v>24.203598</v>
      </c>
      <c r="W233" s="33">
        <f t="shared" si="12"/>
        <v>33.335877000000004</v>
      </c>
      <c r="X233" s="33">
        <f t="shared" si="13"/>
        <v>25.069033999999998</v>
      </c>
      <c r="Y233" s="33">
        <f t="shared" si="14"/>
        <v>47.599997999999999</v>
      </c>
      <c r="Z233" s="18">
        <v>292381.16474351514</v>
      </c>
      <c r="AA233" s="2">
        <v>214</v>
      </c>
      <c r="AB233" s="34">
        <v>1795.4155510000001</v>
      </c>
    </row>
    <row r="234" spans="1:28">
      <c r="A234" s="2" t="s">
        <v>248</v>
      </c>
      <c r="B234" s="2">
        <v>3122</v>
      </c>
      <c r="C234" s="17">
        <v>45146</v>
      </c>
      <c r="D234" s="2">
        <v>26100</v>
      </c>
      <c r="E234" s="2" t="s">
        <v>270</v>
      </c>
      <c r="F234" s="18">
        <v>0</v>
      </c>
      <c r="G234" s="18">
        <v>438578910</v>
      </c>
      <c r="H234" s="18">
        <v>438578910</v>
      </c>
      <c r="I234" s="18">
        <v>0</v>
      </c>
      <c r="J234" s="18">
        <v>0</v>
      </c>
      <c r="K234" s="18">
        <v>11310420</v>
      </c>
      <c r="L234" s="18">
        <v>22140</v>
      </c>
      <c r="M234" s="18">
        <v>11332560</v>
      </c>
      <c r="N234" s="18">
        <v>449911470</v>
      </c>
      <c r="O234" s="18">
        <v>7998890</v>
      </c>
      <c r="P234" s="18">
        <v>457910360</v>
      </c>
      <c r="Q234" s="18">
        <v>13246618</v>
      </c>
      <c r="R234" s="18">
        <v>423016</v>
      </c>
      <c r="S234" s="18">
        <v>13669634</v>
      </c>
      <c r="T234" s="18">
        <v>729738</v>
      </c>
      <c r="U234" s="18">
        <v>14399372</v>
      </c>
      <c r="V234" s="33">
        <f t="shared" si="15"/>
        <v>30.203499999999998</v>
      </c>
      <c r="W234" s="33">
        <f t="shared" si="12"/>
        <v>37.327488000000002</v>
      </c>
      <c r="X234" s="33">
        <f t="shared" si="13"/>
        <v>30.382942</v>
      </c>
      <c r="Y234" s="33">
        <f t="shared" si="14"/>
        <v>91.229907999999995</v>
      </c>
      <c r="Z234" s="18">
        <v>236840.38044346252</v>
      </c>
      <c r="AA234" s="2">
        <v>351</v>
      </c>
      <c r="AB234" s="34">
        <v>1933.413378</v>
      </c>
    </row>
    <row r="235" spans="1:28">
      <c r="A235" s="2" t="s">
        <v>271</v>
      </c>
      <c r="B235" s="2">
        <v>3201</v>
      </c>
      <c r="C235" s="17">
        <v>47415</v>
      </c>
      <c r="D235" s="2">
        <v>20130</v>
      </c>
      <c r="E235" s="2" t="s">
        <v>272</v>
      </c>
      <c r="F235" s="18">
        <v>36996900</v>
      </c>
      <c r="G235" s="18">
        <v>69115480</v>
      </c>
      <c r="H235" s="18">
        <v>106112380</v>
      </c>
      <c r="I235" s="18">
        <v>0</v>
      </c>
      <c r="J235" s="18">
        <v>2642590</v>
      </c>
      <c r="K235" s="18">
        <v>5309560</v>
      </c>
      <c r="L235" s="18">
        <v>265260</v>
      </c>
      <c r="M235" s="18">
        <v>8217410</v>
      </c>
      <c r="N235" s="18">
        <v>114329790</v>
      </c>
      <c r="O235" s="18">
        <v>89635530</v>
      </c>
      <c r="P235" s="18">
        <v>203965320</v>
      </c>
      <c r="Q235" s="18">
        <v>2510286</v>
      </c>
      <c r="R235" s="18">
        <v>193690</v>
      </c>
      <c r="S235" s="18">
        <v>2703976</v>
      </c>
      <c r="T235" s="18">
        <v>2380520</v>
      </c>
      <c r="U235" s="18">
        <v>5084496</v>
      </c>
      <c r="V235" s="33">
        <f t="shared" si="15"/>
        <v>23.656863000000001</v>
      </c>
      <c r="W235" s="33">
        <f t="shared" si="12"/>
        <v>23.570687</v>
      </c>
      <c r="X235" s="33">
        <f t="shared" si="13"/>
        <v>23.650669000000001</v>
      </c>
      <c r="Y235" s="33">
        <f t="shared" si="14"/>
        <v>26.557772</v>
      </c>
      <c r="Z235" s="18">
        <v>526966.80611933267</v>
      </c>
      <c r="AA235" s="2">
        <v>23</v>
      </c>
      <c r="AB235" s="34">
        <v>387.05534699999998</v>
      </c>
    </row>
    <row r="236" spans="1:28">
      <c r="A236" s="2" t="s">
        <v>271</v>
      </c>
      <c r="B236" s="2">
        <v>3202</v>
      </c>
      <c r="C236" s="17">
        <v>47423</v>
      </c>
      <c r="D236" s="2">
        <v>20160</v>
      </c>
      <c r="E236" s="2" t="s">
        <v>273</v>
      </c>
      <c r="F236" s="18">
        <v>37187580</v>
      </c>
      <c r="G236" s="18">
        <v>72927770</v>
      </c>
      <c r="H236" s="18">
        <v>110115350</v>
      </c>
      <c r="I236" s="18">
        <v>0</v>
      </c>
      <c r="J236" s="18">
        <v>755930</v>
      </c>
      <c r="K236" s="18">
        <v>4090690</v>
      </c>
      <c r="L236" s="18">
        <v>216710</v>
      </c>
      <c r="M236" s="18">
        <v>5063330</v>
      </c>
      <c r="N236" s="18">
        <v>115178680</v>
      </c>
      <c r="O236" s="18">
        <v>8151140</v>
      </c>
      <c r="P236" s="18">
        <v>123329820</v>
      </c>
      <c r="Q236" s="18">
        <v>2202307</v>
      </c>
      <c r="R236" s="18">
        <v>101266</v>
      </c>
      <c r="S236" s="18">
        <v>2303573</v>
      </c>
      <c r="T236" s="18">
        <v>252114</v>
      </c>
      <c r="U236" s="18">
        <v>2555687</v>
      </c>
      <c r="V236" s="33">
        <f t="shared" si="15"/>
        <v>20</v>
      </c>
      <c r="W236" s="33">
        <f t="shared" si="12"/>
        <v>19.999881999999999</v>
      </c>
      <c r="X236" s="33">
        <f t="shared" si="13"/>
        <v>19.999994999999998</v>
      </c>
      <c r="Y236" s="33">
        <f t="shared" si="14"/>
        <v>30.929907</v>
      </c>
      <c r="Z236" s="18">
        <v>205738.99359003574</v>
      </c>
      <c r="AA236" s="2">
        <v>444</v>
      </c>
      <c r="AB236" s="34">
        <v>599.44795999999997</v>
      </c>
    </row>
    <row r="237" spans="1:28">
      <c r="A237" s="2" t="s">
        <v>271</v>
      </c>
      <c r="B237" s="2">
        <v>3203</v>
      </c>
      <c r="C237" s="17">
        <v>47431</v>
      </c>
      <c r="D237" s="2">
        <v>21230</v>
      </c>
      <c r="E237" s="2" t="s">
        <v>274</v>
      </c>
      <c r="F237" s="18">
        <v>60870520</v>
      </c>
      <c r="G237" s="18">
        <v>78079380</v>
      </c>
      <c r="H237" s="18">
        <v>138949900</v>
      </c>
      <c r="I237" s="18">
        <v>0</v>
      </c>
      <c r="J237" s="18">
        <v>7978640</v>
      </c>
      <c r="K237" s="18">
        <v>5622190</v>
      </c>
      <c r="L237" s="18">
        <v>111820</v>
      </c>
      <c r="M237" s="18">
        <v>13712650</v>
      </c>
      <c r="N237" s="18">
        <v>152662550</v>
      </c>
      <c r="O237" s="18">
        <v>9210730</v>
      </c>
      <c r="P237" s="18">
        <v>161873280</v>
      </c>
      <c r="Q237" s="18">
        <v>2779039</v>
      </c>
      <c r="R237" s="18">
        <v>375326</v>
      </c>
      <c r="S237" s="18">
        <v>3154365</v>
      </c>
      <c r="T237" s="18">
        <v>302111</v>
      </c>
      <c r="U237" s="18">
        <v>3456476</v>
      </c>
      <c r="V237" s="33">
        <f t="shared" si="15"/>
        <v>20.000295000000001</v>
      </c>
      <c r="W237" s="33">
        <f t="shared" si="12"/>
        <v>27.370785000000001</v>
      </c>
      <c r="X237" s="33">
        <f t="shared" si="13"/>
        <v>20.662337000000001</v>
      </c>
      <c r="Y237" s="33">
        <f t="shared" si="14"/>
        <v>32.799897999999999</v>
      </c>
      <c r="Z237" s="18">
        <v>241547.52620249605</v>
      </c>
      <c r="AA237" s="2">
        <v>335</v>
      </c>
      <c r="AB237" s="34">
        <v>670.15084999999999</v>
      </c>
    </row>
    <row r="238" spans="1:28">
      <c r="A238" s="2" t="s">
        <v>271</v>
      </c>
      <c r="B238" s="2">
        <v>3204</v>
      </c>
      <c r="C238" s="17">
        <v>43984</v>
      </c>
      <c r="D238" s="2">
        <v>21850</v>
      </c>
      <c r="E238" s="2" t="s">
        <v>275</v>
      </c>
      <c r="F238" s="18">
        <v>10170060</v>
      </c>
      <c r="G238" s="18">
        <v>852533510</v>
      </c>
      <c r="H238" s="18">
        <v>862703570</v>
      </c>
      <c r="I238" s="18">
        <v>0</v>
      </c>
      <c r="J238" s="18">
        <v>39487700</v>
      </c>
      <c r="K238" s="18">
        <v>154806710</v>
      </c>
      <c r="L238" s="18">
        <v>155560</v>
      </c>
      <c r="M238" s="18">
        <v>194449970</v>
      </c>
      <c r="N238" s="18">
        <v>1057153540</v>
      </c>
      <c r="O238" s="18">
        <v>114791290</v>
      </c>
      <c r="P238" s="18">
        <v>1171944830</v>
      </c>
      <c r="Q238" s="18">
        <v>20413033</v>
      </c>
      <c r="R238" s="18">
        <v>7836353</v>
      </c>
      <c r="S238" s="18">
        <v>28249386</v>
      </c>
      <c r="T238" s="18">
        <v>6686592</v>
      </c>
      <c r="U238" s="18">
        <v>34935978</v>
      </c>
      <c r="V238" s="33">
        <f t="shared" si="15"/>
        <v>23.6617</v>
      </c>
      <c r="W238" s="33">
        <f t="shared" si="12"/>
        <v>40.300099000000003</v>
      </c>
      <c r="X238" s="33">
        <f t="shared" si="13"/>
        <v>26.722121999999999</v>
      </c>
      <c r="Y238" s="33">
        <f t="shared" si="14"/>
        <v>58.249994000000001</v>
      </c>
      <c r="Z238" s="18">
        <v>220527.67806558587</v>
      </c>
      <c r="AA238" s="2">
        <v>399</v>
      </c>
      <c r="AB238" s="34">
        <v>5314.2754699999996</v>
      </c>
    </row>
    <row r="239" spans="1:28">
      <c r="A239" s="2" t="s">
        <v>271</v>
      </c>
      <c r="B239" s="2">
        <v>3205</v>
      </c>
      <c r="C239" s="17">
        <v>47449</v>
      </c>
      <c r="D239" s="2">
        <v>22840</v>
      </c>
      <c r="E239" s="2" t="s">
        <v>276</v>
      </c>
      <c r="F239" s="18">
        <v>27003660</v>
      </c>
      <c r="G239" s="18">
        <v>199064370</v>
      </c>
      <c r="H239" s="18">
        <v>226068030</v>
      </c>
      <c r="I239" s="18">
        <v>0</v>
      </c>
      <c r="J239" s="18">
        <v>10556770</v>
      </c>
      <c r="K239" s="18">
        <v>30643940</v>
      </c>
      <c r="L239" s="18">
        <v>28990</v>
      </c>
      <c r="M239" s="18">
        <v>41229700</v>
      </c>
      <c r="N239" s="18">
        <v>267297730</v>
      </c>
      <c r="O239" s="18">
        <v>33006900</v>
      </c>
      <c r="P239" s="18">
        <v>300304630</v>
      </c>
      <c r="Q239" s="18">
        <v>5598891</v>
      </c>
      <c r="R239" s="18">
        <v>1022282</v>
      </c>
      <c r="S239" s="18">
        <v>6621173</v>
      </c>
      <c r="T239" s="18">
        <v>1173725</v>
      </c>
      <c r="U239" s="18">
        <v>7794898</v>
      </c>
      <c r="V239" s="33">
        <f t="shared" si="15"/>
        <v>24.766399</v>
      </c>
      <c r="W239" s="33">
        <f t="shared" si="12"/>
        <v>24.794796000000002</v>
      </c>
      <c r="X239" s="33">
        <f t="shared" si="13"/>
        <v>24.770779000000001</v>
      </c>
      <c r="Y239" s="33">
        <f t="shared" si="14"/>
        <v>35.559989000000002</v>
      </c>
      <c r="Z239" s="18">
        <v>234899.02965348339</v>
      </c>
      <c r="AA239" s="2">
        <v>356</v>
      </c>
      <c r="AB239" s="34">
        <v>1278.441339</v>
      </c>
    </row>
    <row r="240" spans="1:28">
      <c r="A240" s="2" t="s">
        <v>271</v>
      </c>
      <c r="B240" s="2">
        <v>3206</v>
      </c>
      <c r="C240" s="17">
        <v>47456</v>
      </c>
      <c r="D240" s="2">
        <v>23050</v>
      </c>
      <c r="E240" s="2" t="s">
        <v>277</v>
      </c>
      <c r="F240" s="18">
        <v>67281510</v>
      </c>
      <c r="G240" s="18">
        <v>70333440</v>
      </c>
      <c r="H240" s="18">
        <v>137614950</v>
      </c>
      <c r="I240" s="18">
        <v>0</v>
      </c>
      <c r="J240" s="18">
        <v>3718330</v>
      </c>
      <c r="K240" s="18">
        <v>2201780</v>
      </c>
      <c r="L240" s="18">
        <v>308910</v>
      </c>
      <c r="M240" s="18">
        <v>6229020</v>
      </c>
      <c r="N240" s="18">
        <v>143843970</v>
      </c>
      <c r="O240" s="18">
        <v>13922240</v>
      </c>
      <c r="P240" s="18">
        <v>157766210</v>
      </c>
      <c r="Q240" s="18">
        <v>2737494</v>
      </c>
      <c r="R240" s="18">
        <v>155426</v>
      </c>
      <c r="S240" s="18">
        <v>2892920</v>
      </c>
      <c r="T240" s="18">
        <v>394416</v>
      </c>
      <c r="U240" s="18">
        <v>3287336</v>
      </c>
      <c r="V240" s="33">
        <f t="shared" si="15"/>
        <v>19.892416999999998</v>
      </c>
      <c r="W240" s="33">
        <f t="shared" si="12"/>
        <v>24.951919</v>
      </c>
      <c r="X240" s="33">
        <f t="shared" si="13"/>
        <v>20.111514</v>
      </c>
      <c r="Y240" s="33">
        <f t="shared" si="14"/>
        <v>28.329923999999998</v>
      </c>
      <c r="Z240" s="18">
        <v>236502.94498287071</v>
      </c>
      <c r="AA240" s="2">
        <v>352</v>
      </c>
      <c r="AB240" s="34">
        <v>667.07926199999997</v>
      </c>
    </row>
    <row r="241" spans="1:28">
      <c r="A241" s="2" t="s">
        <v>271</v>
      </c>
      <c r="B241" s="2">
        <v>3207</v>
      </c>
      <c r="C241" s="17">
        <v>47464</v>
      </c>
      <c r="D241" s="2">
        <v>25560</v>
      </c>
      <c r="E241" s="2" t="s">
        <v>278</v>
      </c>
      <c r="F241" s="18">
        <v>24029310</v>
      </c>
      <c r="G241" s="18">
        <v>203447190</v>
      </c>
      <c r="H241" s="18">
        <v>227476500</v>
      </c>
      <c r="I241" s="18">
        <v>0</v>
      </c>
      <c r="J241" s="18">
        <v>25615800</v>
      </c>
      <c r="K241" s="18">
        <v>102018790</v>
      </c>
      <c r="L241" s="18">
        <v>208370</v>
      </c>
      <c r="M241" s="18">
        <v>127842960</v>
      </c>
      <c r="N241" s="18">
        <v>355319460</v>
      </c>
      <c r="O241" s="18">
        <v>45499430</v>
      </c>
      <c r="P241" s="18">
        <v>400818890</v>
      </c>
      <c r="Q241" s="18">
        <v>5277454</v>
      </c>
      <c r="R241" s="18">
        <v>3478683</v>
      </c>
      <c r="S241" s="18">
        <v>8756137</v>
      </c>
      <c r="T241" s="18">
        <v>1569730</v>
      </c>
      <c r="U241" s="18">
        <v>10325867</v>
      </c>
      <c r="V241" s="33">
        <f t="shared" si="15"/>
        <v>23.199995999999999</v>
      </c>
      <c r="W241" s="33">
        <f t="shared" si="12"/>
        <v>27.210595000000001</v>
      </c>
      <c r="X241" s="33">
        <f t="shared" si="13"/>
        <v>24.642999</v>
      </c>
      <c r="Y241" s="33">
        <f t="shared" si="14"/>
        <v>34.499993000000003</v>
      </c>
      <c r="Z241" s="18">
        <v>389447.4709344118</v>
      </c>
      <c r="AA241" s="2">
        <v>80</v>
      </c>
      <c r="AB241" s="34">
        <v>1029.198852</v>
      </c>
    </row>
    <row r="242" spans="1:28">
      <c r="A242" s="2" t="s">
        <v>271</v>
      </c>
      <c r="B242" s="2">
        <v>3208</v>
      </c>
      <c r="C242" s="17">
        <v>47472</v>
      </c>
      <c r="D242" s="2">
        <v>25590</v>
      </c>
      <c r="E242" s="2" t="s">
        <v>279</v>
      </c>
      <c r="F242" s="18">
        <v>29053780</v>
      </c>
      <c r="G242" s="18">
        <v>31743700</v>
      </c>
      <c r="H242" s="18">
        <v>60797480</v>
      </c>
      <c r="I242" s="18">
        <v>0</v>
      </c>
      <c r="J242" s="18">
        <v>173880</v>
      </c>
      <c r="K242" s="18">
        <v>790250</v>
      </c>
      <c r="L242" s="18">
        <v>17070</v>
      </c>
      <c r="M242" s="18">
        <v>981200</v>
      </c>
      <c r="N242" s="18">
        <v>61778680</v>
      </c>
      <c r="O242" s="18">
        <v>3088010</v>
      </c>
      <c r="P242" s="18">
        <v>64866690</v>
      </c>
      <c r="Q242" s="18">
        <v>1516568</v>
      </c>
      <c r="R242" s="18">
        <v>24404</v>
      </c>
      <c r="S242" s="18">
        <v>1540972</v>
      </c>
      <c r="T242" s="18">
        <v>111052</v>
      </c>
      <c r="U242" s="18">
        <v>1652024</v>
      </c>
      <c r="V242" s="33">
        <f t="shared" si="15"/>
        <v>24.944586999999999</v>
      </c>
      <c r="W242" s="33">
        <f t="shared" si="12"/>
        <v>24.871586000000001</v>
      </c>
      <c r="X242" s="33">
        <f t="shared" si="13"/>
        <v>24.943427</v>
      </c>
      <c r="Y242" s="33">
        <f t="shared" si="14"/>
        <v>35.962319000000001</v>
      </c>
      <c r="Z242" s="18">
        <v>299061.29886437033</v>
      </c>
      <c r="AA242" s="2">
        <v>198</v>
      </c>
      <c r="AB242" s="34">
        <v>216.90098399999999</v>
      </c>
    </row>
    <row r="243" spans="1:28">
      <c r="A243" s="2" t="s">
        <v>280</v>
      </c>
      <c r="B243" s="2">
        <v>3301</v>
      </c>
      <c r="C243" s="17">
        <v>45187</v>
      </c>
      <c r="D243" s="2">
        <v>20010</v>
      </c>
      <c r="E243" s="2" t="s">
        <v>281</v>
      </c>
      <c r="F243" s="18">
        <v>30233220</v>
      </c>
      <c r="G243" s="18">
        <v>94604700</v>
      </c>
      <c r="H243" s="18">
        <v>124837920</v>
      </c>
      <c r="I243" s="18">
        <v>0</v>
      </c>
      <c r="J243" s="18">
        <v>3543590</v>
      </c>
      <c r="K243" s="18">
        <v>11834070</v>
      </c>
      <c r="L243" s="18">
        <v>40200</v>
      </c>
      <c r="M243" s="18">
        <v>15417860</v>
      </c>
      <c r="N243" s="18">
        <v>140255780</v>
      </c>
      <c r="O243" s="18">
        <v>6310480</v>
      </c>
      <c r="P243" s="18">
        <v>146566260</v>
      </c>
      <c r="Q243" s="18">
        <v>2708982</v>
      </c>
      <c r="R243" s="18">
        <v>334566</v>
      </c>
      <c r="S243" s="18">
        <v>3043548</v>
      </c>
      <c r="T243" s="18">
        <v>242953</v>
      </c>
      <c r="U243" s="18">
        <v>3286501</v>
      </c>
      <c r="V243" s="33">
        <f t="shared" si="15"/>
        <v>21.699992999999999</v>
      </c>
      <c r="W243" s="33">
        <f t="shared" si="12"/>
        <v>21.699898999999998</v>
      </c>
      <c r="X243" s="33">
        <f t="shared" si="13"/>
        <v>21.699983</v>
      </c>
      <c r="Y243" s="33">
        <f t="shared" si="14"/>
        <v>38.499924</v>
      </c>
      <c r="Z243" s="18">
        <v>179364.50375449334</v>
      </c>
      <c r="AA243" s="2">
        <v>506</v>
      </c>
      <c r="AB243" s="34">
        <v>817.14194799999996</v>
      </c>
    </row>
    <row r="244" spans="1:28">
      <c r="A244" s="2" t="s">
        <v>280</v>
      </c>
      <c r="B244" s="2">
        <v>3302</v>
      </c>
      <c r="C244" s="17">
        <v>47498</v>
      </c>
      <c r="D244" s="2">
        <v>22260</v>
      </c>
      <c r="E244" s="2" t="s">
        <v>282</v>
      </c>
      <c r="F244" s="18">
        <v>56565460</v>
      </c>
      <c r="G244" s="18">
        <v>47583540</v>
      </c>
      <c r="H244" s="18">
        <v>104149000</v>
      </c>
      <c r="I244" s="18">
        <v>0</v>
      </c>
      <c r="J244" s="18">
        <v>641020</v>
      </c>
      <c r="K244" s="18">
        <v>1099750</v>
      </c>
      <c r="L244" s="18">
        <v>255710</v>
      </c>
      <c r="M244" s="18">
        <v>1996480</v>
      </c>
      <c r="N244" s="18">
        <v>106145480</v>
      </c>
      <c r="O244" s="18">
        <v>11679850</v>
      </c>
      <c r="P244" s="18">
        <v>117825330</v>
      </c>
      <c r="Q244" s="18">
        <v>2264260</v>
      </c>
      <c r="R244" s="18">
        <v>44960</v>
      </c>
      <c r="S244" s="18">
        <v>2309220</v>
      </c>
      <c r="T244" s="18">
        <v>428649</v>
      </c>
      <c r="U244" s="18">
        <v>2737869</v>
      </c>
      <c r="V244" s="33">
        <f t="shared" si="15"/>
        <v>21.740583000000001</v>
      </c>
      <c r="W244" s="33">
        <f t="shared" si="12"/>
        <v>22.519635000000001</v>
      </c>
      <c r="X244" s="33">
        <f t="shared" si="13"/>
        <v>21.755236</v>
      </c>
      <c r="Y244" s="33">
        <f t="shared" si="14"/>
        <v>36.699871999999999</v>
      </c>
      <c r="Z244" s="18">
        <v>277728.34833326604</v>
      </c>
      <c r="AA244" s="2">
        <v>244</v>
      </c>
      <c r="AB244" s="34">
        <v>424.24668100000002</v>
      </c>
    </row>
    <row r="245" spans="1:28">
      <c r="A245" s="2" t="s">
        <v>280</v>
      </c>
      <c r="B245" s="2">
        <v>3303</v>
      </c>
      <c r="C245" s="17">
        <v>44172</v>
      </c>
      <c r="D245" s="2">
        <v>22650</v>
      </c>
      <c r="E245" s="2" t="s">
        <v>283</v>
      </c>
      <c r="F245" s="18">
        <v>75883900</v>
      </c>
      <c r="G245" s="18">
        <v>163345270</v>
      </c>
      <c r="H245" s="18">
        <v>239229170</v>
      </c>
      <c r="I245" s="18">
        <v>0</v>
      </c>
      <c r="J245" s="18">
        <v>22820410</v>
      </c>
      <c r="K245" s="18">
        <v>25643080</v>
      </c>
      <c r="L245" s="18">
        <v>183340</v>
      </c>
      <c r="M245" s="18">
        <v>48646830</v>
      </c>
      <c r="N245" s="18">
        <v>287876000</v>
      </c>
      <c r="O245" s="18">
        <v>29926980</v>
      </c>
      <c r="P245" s="18">
        <v>317802980</v>
      </c>
      <c r="Q245" s="18">
        <v>5263040</v>
      </c>
      <c r="R245" s="18">
        <v>1274527</v>
      </c>
      <c r="S245" s="18">
        <v>6537567</v>
      </c>
      <c r="T245" s="18">
        <v>1083356</v>
      </c>
      <c r="U245" s="18">
        <v>7620923</v>
      </c>
      <c r="V245" s="33">
        <f t="shared" si="15"/>
        <v>21.999993</v>
      </c>
      <c r="W245" s="33">
        <f t="shared" si="12"/>
        <v>26.199590000000001</v>
      </c>
      <c r="X245" s="33">
        <f t="shared" si="13"/>
        <v>22.709662999999999</v>
      </c>
      <c r="Y245" s="33">
        <f t="shared" si="14"/>
        <v>36.199976999999997</v>
      </c>
      <c r="Z245" s="18">
        <v>176596.41374899924</v>
      </c>
      <c r="AA245" s="2">
        <v>514</v>
      </c>
      <c r="AB245" s="34">
        <v>1799.600418</v>
      </c>
    </row>
    <row r="246" spans="1:28">
      <c r="A246" s="2" t="s">
        <v>280</v>
      </c>
      <c r="B246" s="2">
        <v>3304</v>
      </c>
      <c r="C246" s="17">
        <v>47506</v>
      </c>
      <c r="D246" s="2">
        <v>24590</v>
      </c>
      <c r="E246" s="2" t="s">
        <v>284</v>
      </c>
      <c r="F246" s="18">
        <v>65880400</v>
      </c>
      <c r="G246" s="18">
        <v>48022760</v>
      </c>
      <c r="H246" s="18">
        <v>113903160</v>
      </c>
      <c r="I246" s="18">
        <v>0</v>
      </c>
      <c r="J246" s="18">
        <v>146670</v>
      </c>
      <c r="K246" s="18">
        <v>1797970</v>
      </c>
      <c r="L246" s="18">
        <v>460930</v>
      </c>
      <c r="M246" s="18">
        <v>2405570</v>
      </c>
      <c r="N246" s="18">
        <v>116308730</v>
      </c>
      <c r="O246" s="18">
        <v>11210770</v>
      </c>
      <c r="P246" s="18">
        <v>127519500</v>
      </c>
      <c r="Q246" s="18">
        <v>2505868</v>
      </c>
      <c r="R246" s="18">
        <v>52921</v>
      </c>
      <c r="S246" s="18">
        <v>2558789</v>
      </c>
      <c r="T246" s="18">
        <v>369955</v>
      </c>
      <c r="U246" s="18">
        <v>2928744</v>
      </c>
      <c r="V246" s="33">
        <f t="shared" si="15"/>
        <v>21.999987000000001</v>
      </c>
      <c r="W246" s="33">
        <f t="shared" si="12"/>
        <v>21.999359999999999</v>
      </c>
      <c r="X246" s="33">
        <f t="shared" si="13"/>
        <v>21.999974000000002</v>
      </c>
      <c r="Y246" s="33">
        <f t="shared" si="14"/>
        <v>32.999963000000001</v>
      </c>
      <c r="Z246" s="18">
        <v>295295.35549390712</v>
      </c>
      <c r="AA246" s="2">
        <v>207</v>
      </c>
      <c r="AB246" s="34">
        <v>431.83713399999999</v>
      </c>
    </row>
    <row r="247" spans="1:28">
      <c r="A247" s="2" t="s">
        <v>271</v>
      </c>
      <c r="B247" s="2">
        <v>3305</v>
      </c>
      <c r="C247" s="17">
        <v>47514</v>
      </c>
      <c r="D247" s="2">
        <v>24650</v>
      </c>
      <c r="E247" s="2" t="s">
        <v>285</v>
      </c>
      <c r="F247" s="18">
        <v>82812360</v>
      </c>
      <c r="G247" s="18">
        <v>91278560</v>
      </c>
      <c r="H247" s="18">
        <v>174090920</v>
      </c>
      <c r="I247" s="18">
        <v>0</v>
      </c>
      <c r="J247" s="18">
        <v>1892190</v>
      </c>
      <c r="K247" s="18">
        <v>2547170</v>
      </c>
      <c r="L247" s="18">
        <v>66890</v>
      </c>
      <c r="M247" s="18">
        <v>4506250</v>
      </c>
      <c r="N247" s="18">
        <v>178597170</v>
      </c>
      <c r="O247" s="18">
        <v>16606780</v>
      </c>
      <c r="P247" s="18">
        <v>195203950</v>
      </c>
      <c r="Q247" s="18">
        <v>3482009</v>
      </c>
      <c r="R247" s="18">
        <v>90144</v>
      </c>
      <c r="S247" s="18">
        <v>3572153</v>
      </c>
      <c r="T247" s="18">
        <v>413508</v>
      </c>
      <c r="U247" s="18">
        <v>3985661</v>
      </c>
      <c r="V247" s="33">
        <f t="shared" si="15"/>
        <v>20.001094999999999</v>
      </c>
      <c r="W247" s="33">
        <f t="shared" si="12"/>
        <v>20.004216</v>
      </c>
      <c r="X247" s="33">
        <f t="shared" si="13"/>
        <v>20.001173999999999</v>
      </c>
      <c r="Y247" s="33">
        <f t="shared" si="14"/>
        <v>24.899951000000001</v>
      </c>
      <c r="Z247" s="18">
        <v>199686.03157653977</v>
      </c>
      <c r="AA247" s="2">
        <v>462</v>
      </c>
      <c r="AB247" s="34">
        <v>977.55435599999998</v>
      </c>
    </row>
    <row r="248" spans="1:28">
      <c r="A248" s="2" t="s">
        <v>280</v>
      </c>
      <c r="B248" s="2">
        <v>3306</v>
      </c>
      <c r="C248" s="17">
        <v>47522</v>
      </c>
      <c r="D248" s="2">
        <v>25520</v>
      </c>
      <c r="E248" s="2" t="s">
        <v>286</v>
      </c>
      <c r="F248" s="18">
        <v>60652900</v>
      </c>
      <c r="G248" s="18">
        <v>63923940</v>
      </c>
      <c r="H248" s="18">
        <v>124576840</v>
      </c>
      <c r="I248" s="18">
        <v>0</v>
      </c>
      <c r="J248" s="18">
        <v>216310</v>
      </c>
      <c r="K248" s="18">
        <v>3246470</v>
      </c>
      <c r="L248" s="18">
        <v>0</v>
      </c>
      <c r="M248" s="18">
        <v>3462780</v>
      </c>
      <c r="N248" s="18">
        <v>128039620</v>
      </c>
      <c r="O248" s="18">
        <v>16504680</v>
      </c>
      <c r="P248" s="18">
        <v>144544300</v>
      </c>
      <c r="Q248" s="18">
        <v>2740689</v>
      </c>
      <c r="R248" s="18">
        <v>76180</v>
      </c>
      <c r="S248" s="18">
        <v>2816869</v>
      </c>
      <c r="T248" s="18">
        <v>473683</v>
      </c>
      <c r="U248" s="18">
        <v>3290552</v>
      </c>
      <c r="V248" s="33">
        <f t="shared" si="15"/>
        <v>21.999987999999998</v>
      </c>
      <c r="W248" s="33">
        <f t="shared" si="12"/>
        <v>21.999665</v>
      </c>
      <c r="X248" s="33">
        <f t="shared" si="13"/>
        <v>21.999979</v>
      </c>
      <c r="Y248" s="33">
        <f t="shared" si="14"/>
        <v>28.699919999999999</v>
      </c>
      <c r="Z248" s="18">
        <v>237677.45331741945</v>
      </c>
      <c r="AA248" s="2">
        <v>349</v>
      </c>
      <c r="AB248" s="34">
        <v>608.15318400000001</v>
      </c>
    </row>
    <row r="249" spans="1:28">
      <c r="A249" s="2" t="s">
        <v>287</v>
      </c>
      <c r="B249" s="2">
        <v>3401</v>
      </c>
      <c r="C249" s="17">
        <v>47548</v>
      </c>
      <c r="D249" s="2">
        <v>21200</v>
      </c>
      <c r="E249" s="2" t="s">
        <v>288</v>
      </c>
      <c r="F249" s="18">
        <v>29857640</v>
      </c>
      <c r="G249" s="18">
        <v>63157820</v>
      </c>
      <c r="H249" s="18">
        <v>93015460</v>
      </c>
      <c r="I249" s="18">
        <v>60710780</v>
      </c>
      <c r="J249" s="18">
        <v>4126410</v>
      </c>
      <c r="K249" s="18">
        <v>5547730</v>
      </c>
      <c r="L249" s="18">
        <v>323170</v>
      </c>
      <c r="M249" s="18">
        <v>70708090</v>
      </c>
      <c r="N249" s="18">
        <v>163723550</v>
      </c>
      <c r="O249" s="18">
        <v>242756750</v>
      </c>
      <c r="P249" s="18">
        <v>406480300</v>
      </c>
      <c r="Q249" s="18">
        <v>2035521</v>
      </c>
      <c r="R249" s="18">
        <v>1606467</v>
      </c>
      <c r="S249" s="18">
        <v>3641988</v>
      </c>
      <c r="T249" s="18">
        <v>8747740</v>
      </c>
      <c r="U249" s="18">
        <v>12389728</v>
      </c>
      <c r="V249" s="33">
        <f t="shared" si="15"/>
        <v>21.883685</v>
      </c>
      <c r="W249" s="33">
        <f t="shared" si="12"/>
        <v>22.719705999999999</v>
      </c>
      <c r="X249" s="33">
        <f t="shared" si="13"/>
        <v>22.244741000000001</v>
      </c>
      <c r="Y249" s="33">
        <f t="shared" si="14"/>
        <v>36.035001999999999</v>
      </c>
      <c r="Z249" s="18">
        <v>1018385.9746187226</v>
      </c>
      <c r="AA249" s="2">
        <v>4</v>
      </c>
      <c r="AB249" s="34">
        <v>399.14169099999998</v>
      </c>
    </row>
    <row r="250" spans="1:28">
      <c r="A250" s="2" t="s">
        <v>287</v>
      </c>
      <c r="B250" s="2">
        <v>3402</v>
      </c>
      <c r="C250" s="17">
        <v>45245</v>
      </c>
      <c r="D250" s="2">
        <v>22270</v>
      </c>
      <c r="E250" s="2" t="s">
        <v>289</v>
      </c>
      <c r="F250" s="18">
        <v>127750190</v>
      </c>
      <c r="G250" s="18">
        <v>172344850</v>
      </c>
      <c r="H250" s="18">
        <v>300095040</v>
      </c>
      <c r="I250" s="18">
        <v>207471420</v>
      </c>
      <c r="J250" s="18">
        <v>21552030</v>
      </c>
      <c r="K250" s="18">
        <v>21572250</v>
      </c>
      <c r="L250" s="18">
        <v>1289210</v>
      </c>
      <c r="M250" s="18">
        <v>251884910</v>
      </c>
      <c r="N250" s="18">
        <v>551979950</v>
      </c>
      <c r="O250" s="18">
        <v>400290920</v>
      </c>
      <c r="P250" s="18">
        <v>952270870</v>
      </c>
      <c r="Q250" s="18">
        <v>6479290</v>
      </c>
      <c r="R250" s="18">
        <v>8195148</v>
      </c>
      <c r="S250" s="18">
        <v>14674438</v>
      </c>
      <c r="T250" s="18">
        <v>14490529</v>
      </c>
      <c r="U250" s="18">
        <v>29164967</v>
      </c>
      <c r="V250" s="33">
        <f t="shared" si="15"/>
        <v>21.590793000000001</v>
      </c>
      <c r="W250" s="33">
        <f t="shared" si="12"/>
        <v>32.535288000000001</v>
      </c>
      <c r="X250" s="33">
        <f t="shared" si="13"/>
        <v>26.585092</v>
      </c>
      <c r="Y250" s="33">
        <f t="shared" si="14"/>
        <v>36.199993999999997</v>
      </c>
      <c r="Z250" s="18">
        <v>605190.45488337276</v>
      </c>
      <c r="AA250" s="2">
        <v>17</v>
      </c>
      <c r="AB250" s="34">
        <v>1573.5060960000001</v>
      </c>
    </row>
    <row r="251" spans="1:28">
      <c r="A251" s="2" t="s">
        <v>290</v>
      </c>
      <c r="B251" s="2">
        <v>3501</v>
      </c>
      <c r="C251" s="17">
        <v>47571</v>
      </c>
      <c r="D251" s="2">
        <v>22340</v>
      </c>
      <c r="E251" s="2" t="s">
        <v>291</v>
      </c>
      <c r="F251" s="18">
        <v>41404220</v>
      </c>
      <c r="G251" s="18">
        <v>38520940</v>
      </c>
      <c r="H251" s="18">
        <v>79925160</v>
      </c>
      <c r="I251" s="18">
        <v>0</v>
      </c>
      <c r="J251" s="18">
        <v>1012810</v>
      </c>
      <c r="K251" s="18">
        <v>3076700</v>
      </c>
      <c r="L251" s="18">
        <v>187760</v>
      </c>
      <c r="M251" s="18">
        <v>4277270</v>
      </c>
      <c r="N251" s="18">
        <v>84202430</v>
      </c>
      <c r="O251" s="18">
        <v>17848670</v>
      </c>
      <c r="P251" s="18">
        <v>102051100</v>
      </c>
      <c r="Q251" s="18">
        <v>1869049</v>
      </c>
      <c r="R251" s="18">
        <v>104242</v>
      </c>
      <c r="S251" s="18">
        <v>1973291</v>
      </c>
      <c r="T251" s="18">
        <v>608639</v>
      </c>
      <c r="U251" s="18">
        <v>2581930</v>
      </c>
      <c r="V251" s="33">
        <f t="shared" si="15"/>
        <v>23.384989000000001</v>
      </c>
      <c r="W251" s="33">
        <f t="shared" si="12"/>
        <v>24.371153</v>
      </c>
      <c r="X251" s="33">
        <f t="shared" si="13"/>
        <v>23.435084</v>
      </c>
      <c r="Y251" s="33">
        <f t="shared" si="14"/>
        <v>34.099964</v>
      </c>
      <c r="Z251" s="18">
        <v>264002.15334443637</v>
      </c>
      <c r="AA251" s="2">
        <v>267</v>
      </c>
      <c r="AB251" s="34">
        <v>386.55404399999998</v>
      </c>
    </row>
    <row r="252" spans="1:28">
      <c r="A252" s="2" t="s">
        <v>290</v>
      </c>
      <c r="B252" s="2">
        <v>3502</v>
      </c>
      <c r="C252" s="17">
        <v>47589</v>
      </c>
      <c r="D252" s="2">
        <v>22850</v>
      </c>
      <c r="E252" s="2" t="s">
        <v>292</v>
      </c>
      <c r="F252" s="18">
        <v>47364090</v>
      </c>
      <c r="G252" s="18">
        <v>127565580</v>
      </c>
      <c r="H252" s="18">
        <v>174929670</v>
      </c>
      <c r="I252" s="18">
        <v>0</v>
      </c>
      <c r="J252" s="18">
        <v>3701790</v>
      </c>
      <c r="K252" s="18">
        <v>9183040</v>
      </c>
      <c r="L252" s="18">
        <v>152130</v>
      </c>
      <c r="M252" s="18">
        <v>13036960</v>
      </c>
      <c r="N252" s="18">
        <v>187966630</v>
      </c>
      <c r="O252" s="18">
        <v>36917990</v>
      </c>
      <c r="P252" s="18">
        <v>224884620</v>
      </c>
      <c r="Q252" s="18">
        <v>3888458</v>
      </c>
      <c r="R252" s="18">
        <v>355628</v>
      </c>
      <c r="S252" s="18">
        <v>4244086</v>
      </c>
      <c r="T252" s="18">
        <v>1637312</v>
      </c>
      <c r="U252" s="18">
        <v>5881398</v>
      </c>
      <c r="V252" s="33">
        <f t="shared" si="15"/>
        <v>22.228693</v>
      </c>
      <c r="W252" s="33">
        <f t="shared" si="12"/>
        <v>27.278445000000001</v>
      </c>
      <c r="X252" s="33">
        <f t="shared" si="13"/>
        <v>22.578932999999999</v>
      </c>
      <c r="Y252" s="33">
        <f t="shared" si="14"/>
        <v>44.349977000000003</v>
      </c>
      <c r="Z252" s="18">
        <v>243362.58315166537</v>
      </c>
      <c r="AA252" s="2">
        <v>332</v>
      </c>
      <c r="AB252" s="34">
        <v>924.07229199999995</v>
      </c>
    </row>
    <row r="253" spans="1:28">
      <c r="A253" s="2" t="s">
        <v>290</v>
      </c>
      <c r="B253" s="2">
        <v>3503</v>
      </c>
      <c r="C253" s="17">
        <v>44438</v>
      </c>
      <c r="D253" s="2">
        <v>23590</v>
      </c>
      <c r="E253" s="2" t="s">
        <v>293</v>
      </c>
      <c r="F253" s="18">
        <v>92615150</v>
      </c>
      <c r="G253" s="18">
        <v>280973220</v>
      </c>
      <c r="H253" s="18">
        <v>373588370</v>
      </c>
      <c r="I253" s="18">
        <v>0</v>
      </c>
      <c r="J253" s="18">
        <v>26563720</v>
      </c>
      <c r="K253" s="18">
        <v>38870440</v>
      </c>
      <c r="L253" s="18">
        <v>149450</v>
      </c>
      <c r="M253" s="18">
        <v>65583610</v>
      </c>
      <c r="N253" s="18">
        <v>439171980</v>
      </c>
      <c r="O253" s="18">
        <v>64448260</v>
      </c>
      <c r="P253" s="18">
        <v>503620240</v>
      </c>
      <c r="Q253" s="18">
        <v>10349070</v>
      </c>
      <c r="R253" s="18">
        <v>3048339</v>
      </c>
      <c r="S253" s="18">
        <v>13397409</v>
      </c>
      <c r="T253" s="18">
        <v>3879785</v>
      </c>
      <c r="U253" s="18">
        <v>17277194</v>
      </c>
      <c r="V253" s="33">
        <f t="shared" si="15"/>
        <v>27.701799000000001</v>
      </c>
      <c r="W253" s="33">
        <f t="shared" si="12"/>
        <v>46.480195000000002</v>
      </c>
      <c r="X253" s="33">
        <f t="shared" si="13"/>
        <v>30.506065</v>
      </c>
      <c r="Y253" s="33">
        <f t="shared" si="14"/>
        <v>60.199995999999999</v>
      </c>
      <c r="Z253" s="18">
        <v>259010.98861695747</v>
      </c>
      <c r="AA253" s="2">
        <v>280</v>
      </c>
      <c r="AB253" s="34">
        <v>1944.3971959999999</v>
      </c>
    </row>
    <row r="254" spans="1:28">
      <c r="A254" s="2" t="s">
        <v>290</v>
      </c>
      <c r="B254" s="2">
        <v>3504</v>
      </c>
      <c r="C254" s="17">
        <v>47597</v>
      </c>
      <c r="D254" s="2">
        <v>24310</v>
      </c>
      <c r="E254" s="2" t="s">
        <v>294</v>
      </c>
      <c r="F254" s="18">
        <v>110606700</v>
      </c>
      <c r="G254" s="18">
        <v>92057780</v>
      </c>
      <c r="H254" s="18">
        <v>202664480</v>
      </c>
      <c r="I254" s="18">
        <v>0</v>
      </c>
      <c r="J254" s="18">
        <v>4060240</v>
      </c>
      <c r="K254" s="18">
        <v>4039540</v>
      </c>
      <c r="L254" s="18">
        <v>668670</v>
      </c>
      <c r="M254" s="18">
        <v>8768450</v>
      </c>
      <c r="N254" s="18">
        <v>211432930</v>
      </c>
      <c r="O254" s="18">
        <v>108755070</v>
      </c>
      <c r="P254" s="18">
        <v>320188000</v>
      </c>
      <c r="Q254" s="18">
        <v>5115027</v>
      </c>
      <c r="R254" s="18">
        <v>277348</v>
      </c>
      <c r="S254" s="18">
        <v>5392375</v>
      </c>
      <c r="T254" s="18">
        <v>4339326</v>
      </c>
      <c r="U254" s="18">
        <v>9731701</v>
      </c>
      <c r="V254" s="33">
        <f t="shared" si="15"/>
        <v>25.238892</v>
      </c>
      <c r="W254" s="33">
        <f t="shared" si="12"/>
        <v>31.630220000000001</v>
      </c>
      <c r="X254" s="33">
        <f t="shared" si="13"/>
        <v>25.503951000000001</v>
      </c>
      <c r="Y254" s="33">
        <f t="shared" si="14"/>
        <v>39.899988</v>
      </c>
      <c r="Z254" s="18">
        <v>375446.60399436898</v>
      </c>
      <c r="AA254" s="2">
        <v>90</v>
      </c>
      <c r="AB254" s="34">
        <v>852.81900700000006</v>
      </c>
    </row>
    <row r="255" spans="1:28">
      <c r="A255" s="2" t="s">
        <v>295</v>
      </c>
      <c r="B255" s="2">
        <v>3601</v>
      </c>
      <c r="C255" s="17">
        <v>47613</v>
      </c>
      <c r="D255" s="2">
        <v>20610</v>
      </c>
      <c r="E255" s="2" t="s">
        <v>296</v>
      </c>
      <c r="F255" s="18">
        <v>69791160</v>
      </c>
      <c r="G255" s="18">
        <v>80812050</v>
      </c>
      <c r="H255" s="18">
        <v>150603210</v>
      </c>
      <c r="I255" s="18">
        <v>0</v>
      </c>
      <c r="J255" s="18">
        <v>7210</v>
      </c>
      <c r="K255" s="18">
        <v>2270970</v>
      </c>
      <c r="L255" s="18">
        <v>0</v>
      </c>
      <c r="M255" s="18">
        <v>2278180</v>
      </c>
      <c r="N255" s="18">
        <v>152881390</v>
      </c>
      <c r="O255" s="18">
        <v>13397460</v>
      </c>
      <c r="P255" s="18">
        <v>166278850</v>
      </c>
      <c r="Q255" s="18">
        <v>3313270</v>
      </c>
      <c r="R255" s="18">
        <v>51035</v>
      </c>
      <c r="S255" s="18">
        <v>3364305</v>
      </c>
      <c r="T255" s="18">
        <v>416660</v>
      </c>
      <c r="U255" s="18">
        <v>3780965</v>
      </c>
      <c r="V255" s="33">
        <f t="shared" si="15"/>
        <v>21.999995999999999</v>
      </c>
      <c r="W255" s="33">
        <f t="shared" si="12"/>
        <v>22.401654000000001</v>
      </c>
      <c r="X255" s="33">
        <f t="shared" si="13"/>
        <v>22.005980999999998</v>
      </c>
      <c r="Y255" s="33">
        <f t="shared" si="14"/>
        <v>31.099924999999999</v>
      </c>
      <c r="Z255" s="18">
        <v>256927.29044139892</v>
      </c>
      <c r="AA255" s="2">
        <v>287</v>
      </c>
      <c r="AB255" s="34">
        <v>647.18251499999997</v>
      </c>
    </row>
    <row r="256" spans="1:28">
      <c r="A256" s="2" t="s">
        <v>295</v>
      </c>
      <c r="B256" s="2">
        <v>3602</v>
      </c>
      <c r="C256" s="17">
        <v>47621</v>
      </c>
      <c r="D256" s="2">
        <v>21730</v>
      </c>
      <c r="E256" s="2" t="s">
        <v>297</v>
      </c>
      <c r="F256" s="18">
        <v>43748870</v>
      </c>
      <c r="G256" s="18">
        <v>91935470</v>
      </c>
      <c r="H256" s="18">
        <v>135684340</v>
      </c>
      <c r="I256" s="18">
        <v>0</v>
      </c>
      <c r="J256" s="18">
        <v>3853770</v>
      </c>
      <c r="K256" s="18">
        <v>3472750</v>
      </c>
      <c r="L256" s="18">
        <v>164940</v>
      </c>
      <c r="M256" s="18">
        <v>7491460</v>
      </c>
      <c r="N256" s="18">
        <v>143175800</v>
      </c>
      <c r="O256" s="18">
        <v>4587030</v>
      </c>
      <c r="P256" s="18">
        <v>147762830</v>
      </c>
      <c r="Q256" s="18">
        <v>2985055</v>
      </c>
      <c r="R256" s="18">
        <v>165517</v>
      </c>
      <c r="S256" s="18">
        <v>3150572</v>
      </c>
      <c r="T256" s="18">
        <v>123436</v>
      </c>
      <c r="U256" s="18">
        <v>3274008</v>
      </c>
      <c r="V256" s="33">
        <f t="shared" si="15"/>
        <v>21.999995999999999</v>
      </c>
      <c r="W256" s="33">
        <f t="shared" si="12"/>
        <v>22.094090999999999</v>
      </c>
      <c r="X256" s="33">
        <f t="shared" si="13"/>
        <v>22.004919999999998</v>
      </c>
      <c r="Y256" s="33">
        <f t="shared" si="14"/>
        <v>26.909787000000001</v>
      </c>
      <c r="Z256" s="18">
        <v>176070.45281812616</v>
      </c>
      <c r="AA256" s="2">
        <v>515</v>
      </c>
      <c r="AB256" s="34">
        <v>839.22559200000001</v>
      </c>
    </row>
    <row r="257" spans="1:28">
      <c r="A257" s="2" t="s">
        <v>295</v>
      </c>
      <c r="B257" s="2">
        <v>3603</v>
      </c>
      <c r="C257" s="17">
        <v>45401</v>
      </c>
      <c r="D257" s="2">
        <v>22180</v>
      </c>
      <c r="E257" s="2" t="s">
        <v>298</v>
      </c>
      <c r="F257" s="18">
        <v>80991580</v>
      </c>
      <c r="G257" s="18">
        <v>187518970</v>
      </c>
      <c r="H257" s="18">
        <v>268510550</v>
      </c>
      <c r="I257" s="18">
        <v>0</v>
      </c>
      <c r="J257" s="18">
        <v>6024150</v>
      </c>
      <c r="K257" s="18">
        <v>18530650</v>
      </c>
      <c r="L257" s="18">
        <v>155830</v>
      </c>
      <c r="M257" s="18">
        <v>24710630</v>
      </c>
      <c r="N257" s="18">
        <v>293221180</v>
      </c>
      <c r="O257" s="18">
        <v>32585830</v>
      </c>
      <c r="P257" s="18">
        <v>325807010</v>
      </c>
      <c r="Q257" s="18">
        <v>5907231</v>
      </c>
      <c r="R257" s="18">
        <v>545960</v>
      </c>
      <c r="S257" s="18">
        <v>6453191</v>
      </c>
      <c r="T257" s="18">
        <v>827679</v>
      </c>
      <c r="U257" s="18">
        <v>7280870</v>
      </c>
      <c r="V257" s="33">
        <f t="shared" si="15"/>
        <v>21.999995999999999</v>
      </c>
      <c r="W257" s="33">
        <f t="shared" si="12"/>
        <v>22.094135000000001</v>
      </c>
      <c r="X257" s="33">
        <f t="shared" si="13"/>
        <v>22.007929000000001</v>
      </c>
      <c r="Y257" s="33">
        <f t="shared" si="14"/>
        <v>25.399967</v>
      </c>
      <c r="Z257" s="18">
        <v>174183.92370705135</v>
      </c>
      <c r="AA257" s="2">
        <v>518</v>
      </c>
      <c r="AB257" s="34">
        <v>1870.4769249999999</v>
      </c>
    </row>
    <row r="258" spans="1:28">
      <c r="A258" s="2" t="s">
        <v>295</v>
      </c>
      <c r="B258" s="2">
        <v>3604</v>
      </c>
      <c r="C258" s="17">
        <v>44123</v>
      </c>
      <c r="D258" s="2">
        <v>22320</v>
      </c>
      <c r="E258" s="2" t="s">
        <v>299</v>
      </c>
      <c r="F258" s="18">
        <v>85469800</v>
      </c>
      <c r="G258" s="18">
        <v>318487040</v>
      </c>
      <c r="H258" s="18">
        <v>403956840</v>
      </c>
      <c r="I258" s="18">
        <v>0</v>
      </c>
      <c r="J258" s="18">
        <v>7314010</v>
      </c>
      <c r="K258" s="18">
        <v>80906410</v>
      </c>
      <c r="L258" s="18">
        <v>0</v>
      </c>
      <c r="M258" s="18">
        <v>88220420</v>
      </c>
      <c r="N258" s="18">
        <v>492177260</v>
      </c>
      <c r="O258" s="18">
        <v>45040480</v>
      </c>
      <c r="P258" s="18">
        <v>537217740</v>
      </c>
      <c r="Q258" s="18">
        <v>8887050</v>
      </c>
      <c r="R258" s="18">
        <v>1949159</v>
      </c>
      <c r="S258" s="18">
        <v>10836209</v>
      </c>
      <c r="T258" s="18">
        <v>1247621</v>
      </c>
      <c r="U258" s="18">
        <v>12083830</v>
      </c>
      <c r="V258" s="33">
        <f t="shared" si="15"/>
        <v>21.999998999999999</v>
      </c>
      <c r="W258" s="33">
        <f t="shared" si="12"/>
        <v>22.094193000000001</v>
      </c>
      <c r="X258" s="33">
        <f t="shared" si="13"/>
        <v>22.016883</v>
      </c>
      <c r="Y258" s="33">
        <f t="shared" si="14"/>
        <v>27.699992999999999</v>
      </c>
      <c r="Z258" s="18">
        <v>230985.01500016902</v>
      </c>
      <c r="AA258" s="2">
        <v>365</v>
      </c>
      <c r="AB258" s="34">
        <v>2325.768795</v>
      </c>
    </row>
    <row r="259" spans="1:28">
      <c r="A259" s="2" t="s">
        <v>295</v>
      </c>
      <c r="B259" s="2">
        <v>3605</v>
      </c>
      <c r="C259" s="17">
        <v>47639</v>
      </c>
      <c r="D259" s="2">
        <v>23040</v>
      </c>
      <c r="E259" s="2" t="s">
        <v>300</v>
      </c>
      <c r="F259" s="18">
        <v>74004580</v>
      </c>
      <c r="G259" s="18">
        <v>122329230</v>
      </c>
      <c r="H259" s="18">
        <v>196333810</v>
      </c>
      <c r="I259" s="18">
        <v>0</v>
      </c>
      <c r="J259" s="18">
        <v>1450050</v>
      </c>
      <c r="K259" s="18">
        <v>3851930</v>
      </c>
      <c r="L259" s="18">
        <v>0</v>
      </c>
      <c r="M259" s="18">
        <v>5301980</v>
      </c>
      <c r="N259" s="18">
        <v>201635790</v>
      </c>
      <c r="O259" s="18">
        <v>18638990</v>
      </c>
      <c r="P259" s="18">
        <v>220274780</v>
      </c>
      <c r="Q259" s="18">
        <v>4319343</v>
      </c>
      <c r="R259" s="18">
        <v>117142</v>
      </c>
      <c r="S259" s="18">
        <v>4436485</v>
      </c>
      <c r="T259" s="18">
        <v>475294</v>
      </c>
      <c r="U259" s="18">
        <v>4911779</v>
      </c>
      <c r="V259" s="33">
        <f t="shared" si="15"/>
        <v>21.999995999999999</v>
      </c>
      <c r="W259" s="33">
        <f t="shared" si="12"/>
        <v>22.094010000000001</v>
      </c>
      <c r="X259" s="33">
        <f t="shared" si="13"/>
        <v>22.002468</v>
      </c>
      <c r="Y259" s="33">
        <f t="shared" si="14"/>
        <v>25.499987000000001</v>
      </c>
      <c r="Z259" s="18">
        <v>217328.79216290568</v>
      </c>
      <c r="AA259" s="2">
        <v>409</v>
      </c>
      <c r="AB259" s="34">
        <v>1013.555442</v>
      </c>
    </row>
    <row r="260" spans="1:28">
      <c r="A260" s="2" t="s">
        <v>301</v>
      </c>
      <c r="B260" s="2">
        <v>3701</v>
      </c>
      <c r="C260" s="17">
        <v>44248</v>
      </c>
      <c r="D260" s="2">
        <v>22940</v>
      </c>
      <c r="E260" s="2" t="s">
        <v>302</v>
      </c>
      <c r="F260" s="18">
        <v>57576710</v>
      </c>
      <c r="G260" s="18">
        <v>631972500</v>
      </c>
      <c r="H260" s="18">
        <v>689549210</v>
      </c>
      <c r="I260" s="18">
        <v>131820</v>
      </c>
      <c r="J260" s="18">
        <v>9704740</v>
      </c>
      <c r="K260" s="18">
        <v>59969850</v>
      </c>
      <c r="L260" s="18">
        <v>255220</v>
      </c>
      <c r="M260" s="18">
        <v>70061630</v>
      </c>
      <c r="N260" s="18">
        <v>759610840</v>
      </c>
      <c r="O260" s="18">
        <v>322173870</v>
      </c>
      <c r="P260" s="18">
        <v>1081784710</v>
      </c>
      <c r="Q260" s="18">
        <v>15188768</v>
      </c>
      <c r="R260" s="18">
        <v>1571061</v>
      </c>
      <c r="S260" s="18">
        <v>16759829</v>
      </c>
      <c r="T260" s="18">
        <v>9665214</v>
      </c>
      <c r="U260" s="18">
        <v>26425043</v>
      </c>
      <c r="V260" s="33">
        <f t="shared" si="15"/>
        <v>22.027097999999999</v>
      </c>
      <c r="W260" s="33">
        <f t="shared" si="12"/>
        <v>22.423985999999999</v>
      </c>
      <c r="X260" s="33">
        <f t="shared" si="13"/>
        <v>22.063704000000001</v>
      </c>
      <c r="Y260" s="33">
        <f t="shared" si="14"/>
        <v>29.999993</v>
      </c>
      <c r="Z260" s="18">
        <v>312982.59271469468</v>
      </c>
      <c r="AA260" s="2">
        <v>175</v>
      </c>
      <c r="AB260" s="34">
        <v>3456.3734060000002</v>
      </c>
    </row>
    <row r="261" spans="1:28">
      <c r="A261" s="2" t="s">
        <v>303</v>
      </c>
      <c r="B261" s="2">
        <v>3801</v>
      </c>
      <c r="C261" s="17">
        <v>47688</v>
      </c>
      <c r="D261" s="2">
        <v>21500</v>
      </c>
      <c r="E261" s="2" t="s">
        <v>304</v>
      </c>
      <c r="F261" s="18">
        <v>192277910</v>
      </c>
      <c r="G261" s="18">
        <v>472541990</v>
      </c>
      <c r="H261" s="18">
        <v>664819900</v>
      </c>
      <c r="I261" s="18">
        <v>106240</v>
      </c>
      <c r="J261" s="18">
        <v>93812410</v>
      </c>
      <c r="K261" s="18">
        <v>109416960</v>
      </c>
      <c r="L261" s="18">
        <v>31300</v>
      </c>
      <c r="M261" s="18">
        <v>203366910</v>
      </c>
      <c r="N261" s="18">
        <v>868186810</v>
      </c>
      <c r="O261" s="18">
        <v>26280370</v>
      </c>
      <c r="P261" s="18">
        <v>894467180</v>
      </c>
      <c r="Q261" s="18">
        <v>15123987</v>
      </c>
      <c r="R261" s="18">
        <v>4664707</v>
      </c>
      <c r="S261" s="18">
        <v>19788694</v>
      </c>
      <c r="T261" s="18">
        <v>684576</v>
      </c>
      <c r="U261" s="18">
        <v>20473270</v>
      </c>
      <c r="V261" s="33">
        <f t="shared" si="15"/>
        <v>22.748999000000001</v>
      </c>
      <c r="W261" s="33">
        <f t="shared" si="12"/>
        <v>22.937394000000001</v>
      </c>
      <c r="X261" s="33">
        <f t="shared" si="13"/>
        <v>22.793129</v>
      </c>
      <c r="Y261" s="33">
        <f t="shared" si="14"/>
        <v>26.048947999999999</v>
      </c>
      <c r="Z261" s="18">
        <v>684869.57741516503</v>
      </c>
      <c r="AA261" s="2">
        <v>13</v>
      </c>
      <c r="AB261" s="34">
        <v>1306.0401710000001</v>
      </c>
    </row>
    <row r="262" spans="1:28">
      <c r="A262" s="2" t="s">
        <v>303</v>
      </c>
      <c r="B262" s="2">
        <v>3802</v>
      </c>
      <c r="C262" s="17">
        <v>47696</v>
      </c>
      <c r="D262" s="2">
        <v>25860</v>
      </c>
      <c r="E262" s="2" t="s">
        <v>305</v>
      </c>
      <c r="F262" s="18">
        <v>172339750</v>
      </c>
      <c r="G262" s="18">
        <v>315569190</v>
      </c>
      <c r="H262" s="18">
        <v>487908940</v>
      </c>
      <c r="I262" s="18">
        <v>632080</v>
      </c>
      <c r="J262" s="18">
        <v>15021610</v>
      </c>
      <c r="K262" s="18">
        <v>60448350</v>
      </c>
      <c r="L262" s="18">
        <v>54500</v>
      </c>
      <c r="M262" s="18">
        <v>76156540</v>
      </c>
      <c r="N262" s="18">
        <v>564065480</v>
      </c>
      <c r="O262" s="18">
        <v>73872490</v>
      </c>
      <c r="P262" s="18">
        <v>637937970</v>
      </c>
      <c r="Q262" s="18">
        <v>11646384</v>
      </c>
      <c r="R262" s="18">
        <v>1826072</v>
      </c>
      <c r="S262" s="18">
        <v>13472456</v>
      </c>
      <c r="T262" s="18">
        <v>1881531</v>
      </c>
      <c r="U262" s="18">
        <v>15353987</v>
      </c>
      <c r="V262" s="33">
        <f t="shared" si="15"/>
        <v>23.869994999999999</v>
      </c>
      <c r="W262" s="33">
        <f t="shared" ref="W262:W325" si="16">ROUND(R262/M262*1000,6)</f>
        <v>23.977875000000001</v>
      </c>
      <c r="X262" s="33">
        <f t="shared" ref="X262:X325" si="17">ROUND(S262/N262*1000,6)</f>
        <v>23.88456</v>
      </c>
      <c r="Y262" s="33">
        <f t="shared" ref="Y262:Y325" si="18">ROUND(T262/O262*1000,6)</f>
        <v>25.469982000000002</v>
      </c>
      <c r="Z262" s="18">
        <v>344138.26912228781</v>
      </c>
      <c r="AA262" s="2">
        <v>123</v>
      </c>
      <c r="AB262" s="34">
        <v>1853.725747</v>
      </c>
    </row>
    <row r="263" spans="1:28">
      <c r="A263" s="2" t="s">
        <v>306</v>
      </c>
      <c r="B263" s="2">
        <v>3901</v>
      </c>
      <c r="C263" s="17">
        <v>43596</v>
      </c>
      <c r="D263" s="2">
        <v>20360</v>
      </c>
      <c r="E263" s="2" t="s">
        <v>307</v>
      </c>
      <c r="F263" s="18">
        <v>79952420</v>
      </c>
      <c r="G263" s="18">
        <v>250695180</v>
      </c>
      <c r="H263" s="18">
        <v>330647600</v>
      </c>
      <c r="I263" s="18">
        <v>0</v>
      </c>
      <c r="J263" s="18">
        <v>18374270</v>
      </c>
      <c r="K263" s="18">
        <v>34842320</v>
      </c>
      <c r="L263" s="18">
        <v>46662910</v>
      </c>
      <c r="M263" s="18">
        <v>99879500</v>
      </c>
      <c r="N263" s="18">
        <v>430527100</v>
      </c>
      <c r="O263" s="18">
        <v>22452710</v>
      </c>
      <c r="P263" s="18">
        <v>452979810</v>
      </c>
      <c r="Q263" s="18">
        <v>9059742</v>
      </c>
      <c r="R263" s="18">
        <v>2896153</v>
      </c>
      <c r="S263" s="18">
        <v>11955895</v>
      </c>
      <c r="T263" s="18">
        <v>831871</v>
      </c>
      <c r="U263" s="18">
        <v>12787766</v>
      </c>
      <c r="V263" s="33">
        <f t="shared" si="15"/>
        <v>27.399992999999998</v>
      </c>
      <c r="W263" s="33">
        <f t="shared" si="16"/>
        <v>28.996471</v>
      </c>
      <c r="X263" s="33">
        <f t="shared" si="17"/>
        <v>27.770365999999999</v>
      </c>
      <c r="Y263" s="33">
        <f t="shared" si="18"/>
        <v>37.049914999999999</v>
      </c>
      <c r="Z263" s="18">
        <v>240686.40931994363</v>
      </c>
      <c r="AA263" s="2">
        <v>338</v>
      </c>
      <c r="AB263" s="34">
        <v>1882.033187</v>
      </c>
    </row>
    <row r="264" spans="1:28">
      <c r="A264" s="2" t="s">
        <v>306</v>
      </c>
      <c r="B264" s="2">
        <v>3902</v>
      </c>
      <c r="C264" s="17">
        <v>47712</v>
      </c>
      <c r="D264" s="2">
        <v>23530</v>
      </c>
      <c r="E264" s="2" t="s">
        <v>308</v>
      </c>
      <c r="F264" s="18">
        <v>44827810</v>
      </c>
      <c r="G264" s="18">
        <v>89946820</v>
      </c>
      <c r="H264" s="18">
        <v>134774630</v>
      </c>
      <c r="I264" s="18">
        <v>67840</v>
      </c>
      <c r="J264" s="18">
        <v>3553410</v>
      </c>
      <c r="K264" s="18">
        <v>7935760</v>
      </c>
      <c r="L264" s="18">
        <v>69990</v>
      </c>
      <c r="M264" s="18">
        <v>11627000</v>
      </c>
      <c r="N264" s="18">
        <v>146401630</v>
      </c>
      <c r="O264" s="18">
        <v>8833300</v>
      </c>
      <c r="P264" s="18">
        <v>155234930</v>
      </c>
      <c r="Q264" s="18">
        <v>3618698</v>
      </c>
      <c r="R264" s="18">
        <v>315105</v>
      </c>
      <c r="S264" s="18">
        <v>3933803</v>
      </c>
      <c r="T264" s="18">
        <v>318881</v>
      </c>
      <c r="U264" s="18">
        <v>4252684</v>
      </c>
      <c r="V264" s="33">
        <f t="shared" ref="V264:V327" si="19">ROUND(Q264/H264*1000,6)</f>
        <v>26.849993999999999</v>
      </c>
      <c r="W264" s="33">
        <f t="shared" si="16"/>
        <v>27.101144000000001</v>
      </c>
      <c r="X264" s="33">
        <f t="shared" si="17"/>
        <v>26.86994</v>
      </c>
      <c r="Y264" s="33">
        <f t="shared" si="18"/>
        <v>36.099871999999998</v>
      </c>
      <c r="Z264" s="18">
        <v>322558.31675078912</v>
      </c>
      <c r="AA264" s="2">
        <v>157</v>
      </c>
      <c r="AB264" s="34">
        <v>481.261595</v>
      </c>
    </row>
    <row r="265" spans="1:28">
      <c r="A265" s="2" t="s">
        <v>306</v>
      </c>
      <c r="B265" s="2">
        <v>3903</v>
      </c>
      <c r="C265" s="17">
        <v>47720</v>
      </c>
      <c r="D265" s="2">
        <v>23680</v>
      </c>
      <c r="E265" s="2" t="s">
        <v>309</v>
      </c>
      <c r="F265" s="18">
        <v>53638540</v>
      </c>
      <c r="G265" s="18">
        <v>108123240</v>
      </c>
      <c r="H265" s="18">
        <v>161761780</v>
      </c>
      <c r="I265" s="18">
        <v>0</v>
      </c>
      <c r="J265" s="18">
        <v>3002300</v>
      </c>
      <c r="K265" s="18">
        <v>6540400</v>
      </c>
      <c r="L265" s="18">
        <v>312070</v>
      </c>
      <c r="M265" s="18">
        <v>9854770</v>
      </c>
      <c r="N265" s="18">
        <v>171616550</v>
      </c>
      <c r="O265" s="18">
        <v>8460250</v>
      </c>
      <c r="P265" s="18">
        <v>180076800</v>
      </c>
      <c r="Q265" s="18">
        <v>3696255</v>
      </c>
      <c r="R265" s="18">
        <v>227656</v>
      </c>
      <c r="S265" s="18">
        <v>3923911</v>
      </c>
      <c r="T265" s="18">
        <v>291878</v>
      </c>
      <c r="U265" s="18">
        <v>4215789</v>
      </c>
      <c r="V265" s="33">
        <f t="shared" si="19"/>
        <v>22.849989999999998</v>
      </c>
      <c r="W265" s="33">
        <f t="shared" si="16"/>
        <v>23.101096999999999</v>
      </c>
      <c r="X265" s="33">
        <f t="shared" si="17"/>
        <v>22.864408999999998</v>
      </c>
      <c r="Y265" s="33">
        <f t="shared" si="18"/>
        <v>34.499926000000002</v>
      </c>
      <c r="Z265" s="18">
        <v>203951.54394877792</v>
      </c>
      <c r="AA265" s="2">
        <v>448</v>
      </c>
      <c r="AB265" s="34">
        <v>882.93913599999996</v>
      </c>
    </row>
    <row r="266" spans="1:28">
      <c r="A266" s="2" t="s">
        <v>306</v>
      </c>
      <c r="B266" s="2">
        <v>3904</v>
      </c>
      <c r="C266" s="17">
        <v>44560</v>
      </c>
      <c r="D266" s="2">
        <v>24050</v>
      </c>
      <c r="E266" s="2" t="s">
        <v>310</v>
      </c>
      <c r="F266" s="18">
        <v>18750180</v>
      </c>
      <c r="G266" s="18">
        <v>386785160</v>
      </c>
      <c r="H266" s="18">
        <v>405535340</v>
      </c>
      <c r="I266" s="18">
        <v>9760</v>
      </c>
      <c r="J266" s="18">
        <v>9309590</v>
      </c>
      <c r="K266" s="18">
        <v>58984740</v>
      </c>
      <c r="L266" s="18">
        <v>39320</v>
      </c>
      <c r="M266" s="18">
        <v>68343410</v>
      </c>
      <c r="N266" s="18">
        <v>473878750</v>
      </c>
      <c r="O266" s="18">
        <v>22687370</v>
      </c>
      <c r="P266" s="18">
        <v>496566120</v>
      </c>
      <c r="Q266" s="18">
        <v>10199213</v>
      </c>
      <c r="R266" s="18">
        <v>1736004</v>
      </c>
      <c r="S266" s="18">
        <v>11935217</v>
      </c>
      <c r="T266" s="18">
        <v>1014125</v>
      </c>
      <c r="U266" s="18">
        <v>12949342</v>
      </c>
      <c r="V266" s="33">
        <f t="shared" si="19"/>
        <v>25.149998</v>
      </c>
      <c r="W266" s="33">
        <f t="shared" si="16"/>
        <v>25.401191000000001</v>
      </c>
      <c r="X266" s="33">
        <f t="shared" si="17"/>
        <v>25.186225</v>
      </c>
      <c r="Y266" s="33">
        <f t="shared" si="18"/>
        <v>44.699981000000001</v>
      </c>
      <c r="Z266" s="18">
        <v>189222.01349047845</v>
      </c>
      <c r="AA266" s="2">
        <v>483</v>
      </c>
      <c r="AB266" s="34">
        <v>2624.2513269999999</v>
      </c>
    </row>
    <row r="267" spans="1:28">
      <c r="A267" s="2" t="s">
        <v>306</v>
      </c>
      <c r="B267" s="2">
        <v>3905</v>
      </c>
      <c r="C267" s="17">
        <v>47738</v>
      </c>
      <c r="D267" s="2">
        <v>24940</v>
      </c>
      <c r="E267" s="2" t="s">
        <v>311</v>
      </c>
      <c r="F267" s="18">
        <v>62251260</v>
      </c>
      <c r="G267" s="18">
        <v>71136380</v>
      </c>
      <c r="H267" s="18">
        <v>133387640</v>
      </c>
      <c r="I267" s="18">
        <v>11260</v>
      </c>
      <c r="J267" s="18">
        <v>1834460</v>
      </c>
      <c r="K267" s="18">
        <v>3434720</v>
      </c>
      <c r="L267" s="18">
        <v>640120</v>
      </c>
      <c r="M267" s="18">
        <v>5920560</v>
      </c>
      <c r="N267" s="18">
        <v>139308200</v>
      </c>
      <c r="O267" s="18">
        <v>5606780</v>
      </c>
      <c r="P267" s="18">
        <v>144914980</v>
      </c>
      <c r="Q267" s="18">
        <v>2934527</v>
      </c>
      <c r="R267" s="18">
        <v>132794</v>
      </c>
      <c r="S267" s="18">
        <v>3067321</v>
      </c>
      <c r="T267" s="18">
        <v>215580</v>
      </c>
      <c r="U267" s="18">
        <v>3282901</v>
      </c>
      <c r="V267" s="33">
        <f t="shared" si="19"/>
        <v>21.999991999999999</v>
      </c>
      <c r="W267" s="33">
        <f t="shared" si="16"/>
        <v>22.429296999999998</v>
      </c>
      <c r="X267" s="33">
        <f t="shared" si="17"/>
        <v>22.018236999999999</v>
      </c>
      <c r="Y267" s="33">
        <f t="shared" si="18"/>
        <v>38.449877000000001</v>
      </c>
      <c r="Z267" s="18">
        <v>206314.2267459596</v>
      </c>
      <c r="AA267" s="2">
        <v>441</v>
      </c>
      <c r="AB267" s="34">
        <v>702.39935600000001</v>
      </c>
    </row>
    <row r="268" spans="1:28">
      <c r="A268" s="2" t="s">
        <v>306</v>
      </c>
      <c r="B268" s="2">
        <v>3906</v>
      </c>
      <c r="C268" s="17">
        <v>47746</v>
      </c>
      <c r="D268" s="2">
        <v>25920</v>
      </c>
      <c r="E268" s="2" t="s">
        <v>312</v>
      </c>
      <c r="F268" s="18">
        <v>67215320</v>
      </c>
      <c r="G268" s="18">
        <v>129311530</v>
      </c>
      <c r="H268" s="18">
        <v>196526850</v>
      </c>
      <c r="I268" s="18">
        <v>96530</v>
      </c>
      <c r="J268" s="18">
        <v>1282850</v>
      </c>
      <c r="K268" s="18">
        <v>11894910</v>
      </c>
      <c r="L268" s="18">
        <v>88490</v>
      </c>
      <c r="M268" s="18">
        <v>13362780</v>
      </c>
      <c r="N268" s="18">
        <v>209889630</v>
      </c>
      <c r="O268" s="18">
        <v>19947550</v>
      </c>
      <c r="P268" s="18">
        <v>229837180</v>
      </c>
      <c r="Q268" s="18">
        <v>4323589</v>
      </c>
      <c r="R268" s="18">
        <v>306715</v>
      </c>
      <c r="S268" s="18">
        <v>4630304</v>
      </c>
      <c r="T268" s="18">
        <v>699160</v>
      </c>
      <c r="U268" s="18">
        <v>5329464</v>
      </c>
      <c r="V268" s="33">
        <f t="shared" si="19"/>
        <v>21.999991000000001</v>
      </c>
      <c r="W268" s="33">
        <f t="shared" si="16"/>
        <v>22.952933000000002</v>
      </c>
      <c r="X268" s="33">
        <f t="shared" si="17"/>
        <v>22.060661</v>
      </c>
      <c r="Y268" s="33">
        <f t="shared" si="18"/>
        <v>35.049917999999998</v>
      </c>
      <c r="Z268" s="18">
        <v>233569.58364117425</v>
      </c>
      <c r="AA268" s="2">
        <v>360</v>
      </c>
      <c r="AB268" s="34">
        <v>984.02016400000002</v>
      </c>
    </row>
    <row r="269" spans="1:28">
      <c r="A269" s="2" t="s">
        <v>306</v>
      </c>
      <c r="B269" s="2">
        <v>3907</v>
      </c>
      <c r="C269" s="17">
        <v>45096</v>
      </c>
      <c r="D269" s="2">
        <v>25990</v>
      </c>
      <c r="E269" s="2" t="s">
        <v>313</v>
      </c>
      <c r="F269" s="18">
        <v>50755850</v>
      </c>
      <c r="G269" s="18">
        <v>197310990</v>
      </c>
      <c r="H269" s="18">
        <v>248066840</v>
      </c>
      <c r="I269" s="18">
        <v>42640</v>
      </c>
      <c r="J269" s="18">
        <v>14740870</v>
      </c>
      <c r="K269" s="18">
        <v>28678820</v>
      </c>
      <c r="L269" s="18">
        <v>6818490</v>
      </c>
      <c r="M269" s="18">
        <v>50280820</v>
      </c>
      <c r="N269" s="18">
        <v>298347660</v>
      </c>
      <c r="O269" s="18">
        <v>20605250</v>
      </c>
      <c r="P269" s="18">
        <v>318952910</v>
      </c>
      <c r="Q269" s="18">
        <v>6400123</v>
      </c>
      <c r="R269" s="18">
        <v>1472076</v>
      </c>
      <c r="S269" s="18">
        <v>7872199</v>
      </c>
      <c r="T269" s="18">
        <v>997293</v>
      </c>
      <c r="U269" s="18">
        <v>8869492</v>
      </c>
      <c r="V269" s="33">
        <f t="shared" si="19"/>
        <v>25.799994000000002</v>
      </c>
      <c r="W269" s="33">
        <f t="shared" si="16"/>
        <v>29.277087999999999</v>
      </c>
      <c r="X269" s="33">
        <f t="shared" si="17"/>
        <v>26.385992000000002</v>
      </c>
      <c r="Y269" s="33">
        <f t="shared" si="18"/>
        <v>48.399946999999997</v>
      </c>
      <c r="Z269" s="18">
        <v>200452.62525138317</v>
      </c>
      <c r="AA269" s="2">
        <v>458</v>
      </c>
      <c r="AB269" s="34">
        <v>1591.163546</v>
      </c>
    </row>
    <row r="270" spans="1:28">
      <c r="A270" s="2" t="s">
        <v>314</v>
      </c>
      <c r="B270" s="2">
        <v>4001</v>
      </c>
      <c r="C270" s="17">
        <v>44156</v>
      </c>
      <c r="D270" s="2">
        <v>22480</v>
      </c>
      <c r="E270" s="2" t="s">
        <v>315</v>
      </c>
      <c r="F270" s="18">
        <v>36133030</v>
      </c>
      <c r="G270" s="18">
        <v>293168010</v>
      </c>
      <c r="H270" s="18">
        <v>329301040</v>
      </c>
      <c r="I270" s="18">
        <v>45950</v>
      </c>
      <c r="J270" s="18">
        <v>12817370</v>
      </c>
      <c r="K270" s="18">
        <v>56889750</v>
      </c>
      <c r="L270" s="18">
        <v>36120</v>
      </c>
      <c r="M270" s="18">
        <v>69789190</v>
      </c>
      <c r="N270" s="18">
        <v>399090230</v>
      </c>
      <c r="O270" s="18">
        <v>93657770</v>
      </c>
      <c r="P270" s="18">
        <v>492748000</v>
      </c>
      <c r="Q270" s="18">
        <v>7250945</v>
      </c>
      <c r="R270" s="18">
        <v>1538907</v>
      </c>
      <c r="S270" s="18">
        <v>8789852</v>
      </c>
      <c r="T270" s="18">
        <v>2294615</v>
      </c>
      <c r="U270" s="18">
        <v>11084467</v>
      </c>
      <c r="V270" s="33">
        <f t="shared" si="19"/>
        <v>22.019199</v>
      </c>
      <c r="W270" s="33">
        <f t="shared" si="16"/>
        <v>22.050792999999999</v>
      </c>
      <c r="X270" s="33">
        <f t="shared" si="17"/>
        <v>22.024723999999999</v>
      </c>
      <c r="Y270" s="33">
        <f t="shared" si="18"/>
        <v>24.499995999999999</v>
      </c>
      <c r="Z270" s="18">
        <v>218566.12375157877</v>
      </c>
      <c r="AA270" s="2">
        <v>406</v>
      </c>
      <c r="AB270" s="34">
        <v>2254.4573310000001</v>
      </c>
    </row>
    <row r="271" spans="1:28">
      <c r="A271" s="2" t="s">
        <v>314</v>
      </c>
      <c r="B271" s="2">
        <v>4002</v>
      </c>
      <c r="C271" s="17">
        <v>47761</v>
      </c>
      <c r="D271" s="2">
        <v>24070</v>
      </c>
      <c r="E271" s="2" t="s">
        <v>316</v>
      </c>
      <c r="F271" s="18">
        <v>20071830</v>
      </c>
      <c r="G271" s="18">
        <v>106915420</v>
      </c>
      <c r="H271" s="18">
        <v>126987250</v>
      </c>
      <c r="I271" s="18">
        <v>149970</v>
      </c>
      <c r="J271" s="18">
        <v>2160730</v>
      </c>
      <c r="K271" s="18">
        <v>7439710</v>
      </c>
      <c r="L271" s="18">
        <v>0</v>
      </c>
      <c r="M271" s="18">
        <v>9750410</v>
      </c>
      <c r="N271" s="18">
        <v>136737660</v>
      </c>
      <c r="O271" s="18">
        <v>165948690</v>
      </c>
      <c r="P271" s="18">
        <v>302686350</v>
      </c>
      <c r="Q271" s="18">
        <v>2742923</v>
      </c>
      <c r="R271" s="18">
        <v>210608</v>
      </c>
      <c r="S271" s="18">
        <v>2953531</v>
      </c>
      <c r="T271" s="18">
        <v>3584491</v>
      </c>
      <c r="U271" s="18">
        <v>6538022</v>
      </c>
      <c r="V271" s="33">
        <f t="shared" si="19"/>
        <v>21.599986999999999</v>
      </c>
      <c r="W271" s="33">
        <f t="shared" si="16"/>
        <v>21.599912</v>
      </c>
      <c r="X271" s="33">
        <f t="shared" si="17"/>
        <v>21.599982000000001</v>
      </c>
      <c r="Y271" s="33">
        <f t="shared" si="18"/>
        <v>21.599996000000001</v>
      </c>
      <c r="Z271" s="18">
        <v>267045.82036949147</v>
      </c>
      <c r="AA271" s="2">
        <v>263</v>
      </c>
      <c r="AB271" s="34">
        <v>1133.4622260000001</v>
      </c>
    </row>
    <row r="272" spans="1:28">
      <c r="A272" s="2" t="s">
        <v>314</v>
      </c>
      <c r="B272" s="2">
        <v>4003</v>
      </c>
      <c r="C272" s="17">
        <v>45021</v>
      </c>
      <c r="D272" s="2">
        <v>25800</v>
      </c>
      <c r="E272" s="2" t="s">
        <v>317</v>
      </c>
      <c r="F272" s="18">
        <v>7181850</v>
      </c>
      <c r="G272" s="18">
        <v>120125690</v>
      </c>
      <c r="H272" s="18">
        <v>127307540</v>
      </c>
      <c r="I272" s="18">
        <v>219950</v>
      </c>
      <c r="J272" s="18">
        <v>8419020</v>
      </c>
      <c r="K272" s="18">
        <v>12918210</v>
      </c>
      <c r="L272" s="18">
        <v>114660</v>
      </c>
      <c r="M272" s="18">
        <v>21671840</v>
      </c>
      <c r="N272" s="18">
        <v>148979380</v>
      </c>
      <c r="O272" s="18">
        <v>96967420</v>
      </c>
      <c r="P272" s="18">
        <v>245946800</v>
      </c>
      <c r="Q272" s="18">
        <v>2803732</v>
      </c>
      <c r="R272" s="18">
        <v>476969</v>
      </c>
      <c r="S272" s="18">
        <v>3280701</v>
      </c>
      <c r="T272" s="18">
        <v>2181766</v>
      </c>
      <c r="U272" s="18">
        <v>5462467</v>
      </c>
      <c r="V272" s="33">
        <f t="shared" si="19"/>
        <v>22.023299000000002</v>
      </c>
      <c r="W272" s="33">
        <f t="shared" si="16"/>
        <v>22.008699</v>
      </c>
      <c r="X272" s="33">
        <f t="shared" si="17"/>
        <v>22.021174999999999</v>
      </c>
      <c r="Y272" s="33">
        <f t="shared" si="18"/>
        <v>22.49999</v>
      </c>
      <c r="Z272" s="18">
        <v>179348.03695287925</v>
      </c>
      <c r="AA272" s="2">
        <v>507</v>
      </c>
      <c r="AB272" s="34">
        <v>1371.338121</v>
      </c>
    </row>
    <row r="273" spans="1:28">
      <c r="A273" s="2" t="s">
        <v>318</v>
      </c>
      <c r="B273" s="2">
        <v>4101</v>
      </c>
      <c r="C273" s="17">
        <v>47787</v>
      </c>
      <c r="D273" s="2">
        <v>20700</v>
      </c>
      <c r="E273" s="2" t="s">
        <v>319</v>
      </c>
      <c r="F273" s="18">
        <v>43889870</v>
      </c>
      <c r="G273" s="18">
        <v>188944120</v>
      </c>
      <c r="H273" s="18">
        <v>232833990</v>
      </c>
      <c r="I273" s="18">
        <v>176202120</v>
      </c>
      <c r="J273" s="18">
        <v>27809290</v>
      </c>
      <c r="K273" s="18">
        <v>15219790</v>
      </c>
      <c r="L273" s="18">
        <v>400820</v>
      </c>
      <c r="M273" s="18">
        <v>219632020</v>
      </c>
      <c r="N273" s="18">
        <v>452466010</v>
      </c>
      <c r="O273" s="18">
        <v>202878160</v>
      </c>
      <c r="P273" s="18">
        <v>655344170</v>
      </c>
      <c r="Q273" s="18">
        <v>5120830</v>
      </c>
      <c r="R273" s="18">
        <v>5554460</v>
      </c>
      <c r="S273" s="18">
        <v>10675290</v>
      </c>
      <c r="T273" s="18">
        <v>5997538</v>
      </c>
      <c r="U273" s="18">
        <v>16672828</v>
      </c>
      <c r="V273" s="33">
        <f t="shared" si="19"/>
        <v>21.993480999999999</v>
      </c>
      <c r="W273" s="33">
        <f t="shared" si="16"/>
        <v>25.289846000000001</v>
      </c>
      <c r="X273" s="33">
        <f t="shared" si="17"/>
        <v>23.593572999999999</v>
      </c>
      <c r="Y273" s="33">
        <f t="shared" si="18"/>
        <v>29.562265</v>
      </c>
      <c r="Z273" s="18">
        <v>398921.72000327951</v>
      </c>
      <c r="AA273" s="2">
        <v>74</v>
      </c>
      <c r="AB273" s="34">
        <v>1642.7888909999999</v>
      </c>
    </row>
    <row r="274" spans="1:28">
      <c r="A274" s="2" t="s">
        <v>318</v>
      </c>
      <c r="B274" s="2">
        <v>4102</v>
      </c>
      <c r="C274" s="17">
        <v>47795</v>
      </c>
      <c r="D274" s="2">
        <v>21620</v>
      </c>
      <c r="E274" s="2" t="s">
        <v>183</v>
      </c>
      <c r="F274" s="18">
        <v>78465870</v>
      </c>
      <c r="G274" s="18">
        <v>230310620</v>
      </c>
      <c r="H274" s="18">
        <v>308776490</v>
      </c>
      <c r="I274" s="18">
        <v>41829910</v>
      </c>
      <c r="J274" s="18">
        <v>13356540</v>
      </c>
      <c r="K274" s="18">
        <v>9896630</v>
      </c>
      <c r="L274" s="18">
        <v>494560</v>
      </c>
      <c r="M274" s="18">
        <v>65577640</v>
      </c>
      <c r="N274" s="18">
        <v>374354130</v>
      </c>
      <c r="O274" s="18">
        <v>233072470</v>
      </c>
      <c r="P274" s="18">
        <v>607426600</v>
      </c>
      <c r="Q274" s="18">
        <v>7369422</v>
      </c>
      <c r="R274" s="18">
        <v>2435156</v>
      </c>
      <c r="S274" s="18">
        <v>9804578</v>
      </c>
      <c r="T274" s="18">
        <v>8730827</v>
      </c>
      <c r="U274" s="18">
        <v>18535405</v>
      </c>
      <c r="V274" s="33">
        <f t="shared" si="19"/>
        <v>23.866526</v>
      </c>
      <c r="W274" s="33">
        <f t="shared" si="16"/>
        <v>37.133938000000001</v>
      </c>
      <c r="X274" s="33">
        <f t="shared" si="17"/>
        <v>26.190650000000002</v>
      </c>
      <c r="Y274" s="33">
        <f t="shared" si="18"/>
        <v>37.459708999999997</v>
      </c>
      <c r="Z274" s="18">
        <v>362252.80048512889</v>
      </c>
      <c r="AA274" s="2">
        <v>105</v>
      </c>
      <c r="AB274" s="34">
        <v>1676.803048</v>
      </c>
    </row>
    <row r="275" spans="1:28">
      <c r="A275" s="2" t="s">
        <v>318</v>
      </c>
      <c r="B275" s="2">
        <v>4103</v>
      </c>
      <c r="C275" s="17">
        <v>47803</v>
      </c>
      <c r="D275" s="2">
        <v>22430</v>
      </c>
      <c r="E275" s="2" t="s">
        <v>320</v>
      </c>
      <c r="F275" s="18">
        <v>21011420</v>
      </c>
      <c r="G275" s="18">
        <v>336972680</v>
      </c>
      <c r="H275" s="18">
        <v>357984100</v>
      </c>
      <c r="I275" s="18">
        <v>50498250</v>
      </c>
      <c r="J275" s="18">
        <v>7665460</v>
      </c>
      <c r="K275" s="18">
        <v>65062800</v>
      </c>
      <c r="L275" s="18">
        <v>2324630</v>
      </c>
      <c r="M275" s="18">
        <v>125551140</v>
      </c>
      <c r="N275" s="18">
        <v>483535240</v>
      </c>
      <c r="O275" s="18">
        <v>61758720</v>
      </c>
      <c r="P275" s="18">
        <v>545293960</v>
      </c>
      <c r="Q275" s="18">
        <v>7875650</v>
      </c>
      <c r="R275" s="18">
        <v>3789309</v>
      </c>
      <c r="S275" s="18">
        <v>11664959</v>
      </c>
      <c r="T275" s="18">
        <v>2521485</v>
      </c>
      <c r="U275" s="18">
        <v>14186444</v>
      </c>
      <c r="V275" s="33">
        <f t="shared" si="19"/>
        <v>21.999998999999999</v>
      </c>
      <c r="W275" s="33">
        <f t="shared" si="16"/>
        <v>30.181398999999999</v>
      </c>
      <c r="X275" s="33">
        <f t="shared" si="17"/>
        <v>24.124320000000001</v>
      </c>
      <c r="Y275" s="33">
        <f t="shared" si="18"/>
        <v>40.828000000000003</v>
      </c>
      <c r="Z275" s="18">
        <v>251003.53792093604</v>
      </c>
      <c r="AA275" s="2">
        <v>308</v>
      </c>
      <c r="AB275" s="34">
        <v>2172.4552749999998</v>
      </c>
    </row>
    <row r="276" spans="1:28">
      <c r="A276" s="2" t="s">
        <v>318</v>
      </c>
      <c r="B276" s="2">
        <v>4104</v>
      </c>
      <c r="C276" s="17">
        <v>44826</v>
      </c>
      <c r="D276" s="2">
        <v>25150</v>
      </c>
      <c r="E276" s="2" t="s">
        <v>321</v>
      </c>
      <c r="F276" s="18">
        <v>666730</v>
      </c>
      <c r="G276" s="18">
        <v>149395940</v>
      </c>
      <c r="H276" s="18">
        <v>150062670</v>
      </c>
      <c r="I276" s="18">
        <v>45770</v>
      </c>
      <c r="J276" s="18">
        <v>5133940</v>
      </c>
      <c r="K276" s="18">
        <v>49307770</v>
      </c>
      <c r="L276" s="18">
        <v>72740</v>
      </c>
      <c r="M276" s="18">
        <v>54560220</v>
      </c>
      <c r="N276" s="18">
        <v>204622890</v>
      </c>
      <c r="O276" s="18">
        <v>34013830</v>
      </c>
      <c r="P276" s="18">
        <v>238636720</v>
      </c>
      <c r="Q276" s="18">
        <v>3301378</v>
      </c>
      <c r="R276" s="18">
        <v>1203871</v>
      </c>
      <c r="S276" s="18">
        <v>4505249</v>
      </c>
      <c r="T276" s="18">
        <v>1048136</v>
      </c>
      <c r="U276" s="18">
        <v>5553385</v>
      </c>
      <c r="V276" s="33">
        <f t="shared" si="19"/>
        <v>21.999994999999998</v>
      </c>
      <c r="W276" s="33">
        <f t="shared" si="16"/>
        <v>22.064995</v>
      </c>
      <c r="X276" s="33">
        <f t="shared" si="17"/>
        <v>22.017327000000002</v>
      </c>
      <c r="Y276" s="33">
        <f t="shared" si="18"/>
        <v>30.814995</v>
      </c>
      <c r="Z276" s="18">
        <v>118054.5542985858</v>
      </c>
      <c r="AA276" s="2">
        <v>583</v>
      </c>
      <c r="AB276" s="34">
        <v>2021.410537</v>
      </c>
    </row>
    <row r="277" spans="1:28">
      <c r="A277" s="2" t="s">
        <v>318</v>
      </c>
      <c r="B277" s="2">
        <v>4105</v>
      </c>
      <c r="C277" s="17">
        <v>44917</v>
      </c>
      <c r="D277" s="2">
        <v>25350</v>
      </c>
      <c r="E277" s="2" t="s">
        <v>322</v>
      </c>
      <c r="F277" s="18">
        <v>728940</v>
      </c>
      <c r="G277" s="18">
        <v>86994500</v>
      </c>
      <c r="H277" s="18">
        <v>87723440</v>
      </c>
      <c r="I277" s="18">
        <v>31150</v>
      </c>
      <c r="J277" s="18">
        <v>3557030</v>
      </c>
      <c r="K277" s="18">
        <v>8919410</v>
      </c>
      <c r="L277" s="18">
        <v>42990</v>
      </c>
      <c r="M277" s="18">
        <v>12550580</v>
      </c>
      <c r="N277" s="18">
        <v>100274020</v>
      </c>
      <c r="O277" s="18">
        <v>28586860</v>
      </c>
      <c r="P277" s="18">
        <v>128860880</v>
      </c>
      <c r="Q277" s="18">
        <v>1929915</v>
      </c>
      <c r="R277" s="18">
        <v>349950</v>
      </c>
      <c r="S277" s="18">
        <v>2279865</v>
      </c>
      <c r="T277" s="18">
        <v>1135327</v>
      </c>
      <c r="U277" s="18">
        <v>3415192</v>
      </c>
      <c r="V277" s="33">
        <f t="shared" si="19"/>
        <v>21.999991999999999</v>
      </c>
      <c r="W277" s="33">
        <f t="shared" si="16"/>
        <v>27.883174</v>
      </c>
      <c r="X277" s="33">
        <f t="shared" si="17"/>
        <v>22.736348</v>
      </c>
      <c r="Y277" s="33">
        <f t="shared" si="18"/>
        <v>39.714995000000002</v>
      </c>
      <c r="Z277" s="18">
        <v>163164.68609713682</v>
      </c>
      <c r="AA277" s="2">
        <v>537</v>
      </c>
      <c r="AB277" s="34">
        <v>789.75961700000005</v>
      </c>
    </row>
    <row r="278" spans="1:28">
      <c r="A278" s="2" t="s">
        <v>323</v>
      </c>
      <c r="B278" s="2">
        <v>4201</v>
      </c>
      <c r="C278" s="17">
        <v>47829</v>
      </c>
      <c r="D278" s="2">
        <v>20900</v>
      </c>
      <c r="E278" s="2" t="s">
        <v>324</v>
      </c>
      <c r="F278" s="18">
        <v>66732090</v>
      </c>
      <c r="G278" s="18">
        <v>208164940</v>
      </c>
      <c r="H278" s="18">
        <v>274897030</v>
      </c>
      <c r="I278" s="18">
        <v>766</v>
      </c>
      <c r="J278" s="18">
        <v>508740</v>
      </c>
      <c r="K278" s="18">
        <v>11116470</v>
      </c>
      <c r="L278" s="18">
        <v>0</v>
      </c>
      <c r="M278" s="18">
        <v>11625976</v>
      </c>
      <c r="N278" s="18">
        <v>286523006</v>
      </c>
      <c r="O278" s="18">
        <v>9652250</v>
      </c>
      <c r="P278" s="18">
        <v>296175256</v>
      </c>
      <c r="Q278" s="18">
        <v>6048090</v>
      </c>
      <c r="R278" s="18">
        <v>278662</v>
      </c>
      <c r="S278" s="18">
        <v>6326752</v>
      </c>
      <c r="T278" s="18">
        <v>376436</v>
      </c>
      <c r="U278" s="18">
        <v>6703188</v>
      </c>
      <c r="V278" s="33">
        <f t="shared" si="19"/>
        <v>22.001293</v>
      </c>
      <c r="W278" s="33">
        <f t="shared" si="16"/>
        <v>23.968912</v>
      </c>
      <c r="X278" s="33">
        <f t="shared" si="17"/>
        <v>22.081130999999999</v>
      </c>
      <c r="Y278" s="33">
        <f t="shared" si="18"/>
        <v>38.999819000000002</v>
      </c>
      <c r="Z278" s="18">
        <v>293042.21392452763</v>
      </c>
      <c r="AA278" s="2">
        <v>212</v>
      </c>
      <c r="AB278" s="34">
        <v>1010.691436</v>
      </c>
    </row>
    <row r="279" spans="1:28">
      <c r="A279" s="2" t="s">
        <v>323</v>
      </c>
      <c r="B279" s="2">
        <v>4202</v>
      </c>
      <c r="C279" s="17">
        <v>47837</v>
      </c>
      <c r="D279" s="2">
        <v>21370</v>
      </c>
      <c r="E279" s="2" t="s">
        <v>325</v>
      </c>
      <c r="F279" s="18">
        <v>62642110</v>
      </c>
      <c r="G279" s="18">
        <v>52116400</v>
      </c>
      <c r="H279" s="18">
        <v>114758510</v>
      </c>
      <c r="I279" s="18">
        <v>74880</v>
      </c>
      <c r="J279" s="18">
        <v>543650</v>
      </c>
      <c r="K279" s="18">
        <v>6841050</v>
      </c>
      <c r="L279" s="18">
        <v>0</v>
      </c>
      <c r="M279" s="18">
        <v>7459580</v>
      </c>
      <c r="N279" s="18">
        <v>122218090</v>
      </c>
      <c r="O279" s="18">
        <v>5889570</v>
      </c>
      <c r="P279" s="18">
        <v>128107660</v>
      </c>
      <c r="Q279" s="18">
        <v>2528932</v>
      </c>
      <c r="R279" s="18">
        <v>178779</v>
      </c>
      <c r="S279" s="18">
        <v>2707711</v>
      </c>
      <c r="T279" s="18">
        <v>279165</v>
      </c>
      <c r="U279" s="18">
        <v>2986876</v>
      </c>
      <c r="V279" s="33">
        <f t="shared" si="19"/>
        <v>22.036988999999998</v>
      </c>
      <c r="W279" s="33">
        <f t="shared" si="16"/>
        <v>23.966363000000001</v>
      </c>
      <c r="X279" s="33">
        <f t="shared" si="17"/>
        <v>22.154748000000001</v>
      </c>
      <c r="Y279" s="33">
        <f t="shared" si="18"/>
        <v>47.399895000000001</v>
      </c>
      <c r="Z279" s="18">
        <v>231506.76042176827</v>
      </c>
      <c r="AA279" s="2">
        <v>364</v>
      </c>
      <c r="AB279" s="34">
        <v>553.36466099999996</v>
      </c>
    </row>
    <row r="280" spans="1:28">
      <c r="A280" s="2" t="s">
        <v>323</v>
      </c>
      <c r="B280" s="2">
        <v>4203</v>
      </c>
      <c r="C280" s="17">
        <v>47845</v>
      </c>
      <c r="D280" s="2">
        <v>21510</v>
      </c>
      <c r="E280" s="2" t="s">
        <v>326</v>
      </c>
      <c r="F280" s="18">
        <v>80528760</v>
      </c>
      <c r="G280" s="18">
        <v>423415950</v>
      </c>
      <c r="H280" s="18">
        <v>503944710</v>
      </c>
      <c r="I280" s="18">
        <v>335542</v>
      </c>
      <c r="J280" s="18">
        <v>513190</v>
      </c>
      <c r="K280" s="18">
        <v>10666960</v>
      </c>
      <c r="L280" s="18">
        <v>0</v>
      </c>
      <c r="M280" s="18">
        <v>11515692</v>
      </c>
      <c r="N280" s="18">
        <v>515460402</v>
      </c>
      <c r="O280" s="18">
        <v>15692530</v>
      </c>
      <c r="P280" s="18">
        <v>531152932</v>
      </c>
      <c r="Q280" s="18">
        <v>12275940</v>
      </c>
      <c r="R280" s="18">
        <v>302760</v>
      </c>
      <c r="S280" s="18">
        <v>12578700</v>
      </c>
      <c r="T280" s="18">
        <v>689371</v>
      </c>
      <c r="U280" s="18">
        <v>13268071</v>
      </c>
      <c r="V280" s="33">
        <f t="shared" si="19"/>
        <v>24.359696</v>
      </c>
      <c r="W280" s="33">
        <f t="shared" si="16"/>
        <v>26.291081999999999</v>
      </c>
      <c r="X280" s="33">
        <f t="shared" si="17"/>
        <v>24.402844000000002</v>
      </c>
      <c r="Y280" s="33">
        <f t="shared" si="18"/>
        <v>43.929882999999997</v>
      </c>
      <c r="Z280" s="18">
        <v>463347.8858572882</v>
      </c>
      <c r="AA280" s="2">
        <v>40</v>
      </c>
      <c r="AB280" s="34">
        <v>1146.3372300000001</v>
      </c>
    </row>
    <row r="281" spans="1:28">
      <c r="A281" s="2" t="s">
        <v>323</v>
      </c>
      <c r="B281" s="2">
        <v>4204</v>
      </c>
      <c r="C281" s="17">
        <v>47852</v>
      </c>
      <c r="D281" s="2">
        <v>21960</v>
      </c>
      <c r="E281" s="2" t="s">
        <v>327</v>
      </c>
      <c r="F281" s="18">
        <v>74585510</v>
      </c>
      <c r="G281" s="18">
        <v>169979310</v>
      </c>
      <c r="H281" s="18">
        <v>244564820</v>
      </c>
      <c r="I281" s="18">
        <v>57480</v>
      </c>
      <c r="J281" s="18">
        <v>9230580</v>
      </c>
      <c r="K281" s="18">
        <v>8918810</v>
      </c>
      <c r="L281" s="18">
        <v>0</v>
      </c>
      <c r="M281" s="18">
        <v>18206870</v>
      </c>
      <c r="N281" s="18">
        <v>262771690</v>
      </c>
      <c r="O281" s="18">
        <v>17263090</v>
      </c>
      <c r="P281" s="18">
        <v>280034780</v>
      </c>
      <c r="Q281" s="18">
        <v>6013432</v>
      </c>
      <c r="R281" s="18">
        <v>521228</v>
      </c>
      <c r="S281" s="18">
        <v>6534660</v>
      </c>
      <c r="T281" s="18">
        <v>805840</v>
      </c>
      <c r="U281" s="18">
        <v>7340500</v>
      </c>
      <c r="V281" s="33">
        <f t="shared" si="19"/>
        <v>24.588294999999999</v>
      </c>
      <c r="W281" s="33">
        <f t="shared" si="16"/>
        <v>28.628094999999998</v>
      </c>
      <c r="X281" s="33">
        <f t="shared" si="17"/>
        <v>24.868203999999999</v>
      </c>
      <c r="Y281" s="33">
        <f t="shared" si="18"/>
        <v>46.679940000000002</v>
      </c>
      <c r="Z281" s="18">
        <v>257934.49632655157</v>
      </c>
      <c r="AA281" s="2">
        <v>283</v>
      </c>
      <c r="AB281" s="34">
        <v>1085.6817679999999</v>
      </c>
    </row>
    <row r="282" spans="1:28">
      <c r="A282" s="2" t="s">
        <v>323</v>
      </c>
      <c r="B282" s="2">
        <v>4205</v>
      </c>
      <c r="C282" s="17">
        <v>44420</v>
      </c>
      <c r="D282" s="2">
        <v>23580</v>
      </c>
      <c r="E282" s="2" t="s">
        <v>328</v>
      </c>
      <c r="F282" s="18">
        <v>132356450</v>
      </c>
      <c r="G282" s="18">
        <v>637774710</v>
      </c>
      <c r="H282" s="18">
        <v>770131160</v>
      </c>
      <c r="I282" s="18">
        <v>426670</v>
      </c>
      <c r="J282" s="18">
        <v>23302820</v>
      </c>
      <c r="K282" s="18">
        <v>81495770</v>
      </c>
      <c r="L282" s="18">
        <v>183780</v>
      </c>
      <c r="M282" s="18">
        <v>105409040</v>
      </c>
      <c r="N282" s="18">
        <v>875540200</v>
      </c>
      <c r="O282" s="18">
        <v>104774680</v>
      </c>
      <c r="P282" s="18">
        <v>980314880</v>
      </c>
      <c r="Q282" s="18">
        <v>22893303</v>
      </c>
      <c r="R282" s="18">
        <v>3338430</v>
      </c>
      <c r="S282" s="18">
        <v>26231733</v>
      </c>
      <c r="T282" s="18">
        <v>3992963</v>
      </c>
      <c r="U282" s="18">
        <v>30224696</v>
      </c>
      <c r="V282" s="33">
        <f t="shared" si="19"/>
        <v>29.726499</v>
      </c>
      <c r="W282" s="33">
        <f t="shared" si="16"/>
        <v>31.671192999999999</v>
      </c>
      <c r="X282" s="33">
        <f t="shared" si="17"/>
        <v>29.960626999999999</v>
      </c>
      <c r="Y282" s="33">
        <f t="shared" si="18"/>
        <v>38.109999000000002</v>
      </c>
      <c r="Z282" s="18">
        <v>259723.56948264709</v>
      </c>
      <c r="AA282" s="2">
        <v>278</v>
      </c>
      <c r="AB282" s="34">
        <v>3774.4548249999998</v>
      </c>
    </row>
    <row r="283" spans="1:28">
      <c r="A283" s="2" t="s">
        <v>329</v>
      </c>
      <c r="B283" s="2">
        <v>4301</v>
      </c>
      <c r="C283" s="17">
        <v>45369</v>
      </c>
      <c r="D283" s="2">
        <v>21780</v>
      </c>
      <c r="E283" s="2" t="s">
        <v>330</v>
      </c>
      <c r="F283" s="18">
        <v>0</v>
      </c>
      <c r="G283" s="18">
        <v>73958190</v>
      </c>
      <c r="H283" s="18">
        <v>73958190</v>
      </c>
      <c r="I283" s="18">
        <v>0</v>
      </c>
      <c r="J283" s="18">
        <v>4623740</v>
      </c>
      <c r="K283" s="18">
        <v>8865350</v>
      </c>
      <c r="L283" s="18">
        <v>21330</v>
      </c>
      <c r="M283" s="18">
        <v>13510420</v>
      </c>
      <c r="N283" s="18">
        <v>87468610</v>
      </c>
      <c r="O283" s="18">
        <v>5576480</v>
      </c>
      <c r="P283" s="18">
        <v>93045090</v>
      </c>
      <c r="Q283" s="18">
        <v>2321503</v>
      </c>
      <c r="R283" s="18">
        <v>658029</v>
      </c>
      <c r="S283" s="18">
        <v>2979532</v>
      </c>
      <c r="T283" s="18">
        <v>467699</v>
      </c>
      <c r="U283" s="18">
        <v>3447231</v>
      </c>
      <c r="V283" s="33">
        <f t="shared" si="19"/>
        <v>31.389396999999999</v>
      </c>
      <c r="W283" s="33">
        <f t="shared" si="16"/>
        <v>48.705295999999997</v>
      </c>
      <c r="X283" s="33">
        <f t="shared" si="17"/>
        <v>34.064014999999998</v>
      </c>
      <c r="Y283" s="33">
        <f t="shared" si="18"/>
        <v>83.869932000000006</v>
      </c>
      <c r="Z283" s="18">
        <v>291124.72748403659</v>
      </c>
      <c r="AA283" s="2">
        <v>218</v>
      </c>
      <c r="AB283" s="34">
        <v>319.60558900000001</v>
      </c>
    </row>
    <row r="284" spans="1:28">
      <c r="A284" s="2" t="s">
        <v>329</v>
      </c>
      <c r="B284" s="2">
        <v>4302</v>
      </c>
      <c r="C284" s="17">
        <v>47878</v>
      </c>
      <c r="D284" s="2">
        <v>22680</v>
      </c>
      <c r="E284" s="2" t="s">
        <v>331</v>
      </c>
      <c r="F284" s="18">
        <v>21345300</v>
      </c>
      <c r="G284" s="18">
        <v>459910810</v>
      </c>
      <c r="H284" s="18">
        <v>481256110</v>
      </c>
      <c r="I284" s="18">
        <v>22280</v>
      </c>
      <c r="J284" s="18">
        <v>1410310</v>
      </c>
      <c r="K284" s="18">
        <v>24294470</v>
      </c>
      <c r="L284" s="18">
        <v>265660</v>
      </c>
      <c r="M284" s="18">
        <v>25992720</v>
      </c>
      <c r="N284" s="18">
        <v>507248830</v>
      </c>
      <c r="O284" s="18">
        <v>16694440</v>
      </c>
      <c r="P284" s="18">
        <v>523943270</v>
      </c>
      <c r="Q284" s="18">
        <v>15236568</v>
      </c>
      <c r="R284" s="18">
        <v>822929</v>
      </c>
      <c r="S284" s="18">
        <v>16059497</v>
      </c>
      <c r="T284" s="18">
        <v>1145405</v>
      </c>
      <c r="U284" s="18">
        <v>17204902</v>
      </c>
      <c r="V284" s="33">
        <f t="shared" si="19"/>
        <v>31.659998999999999</v>
      </c>
      <c r="W284" s="33">
        <f t="shared" si="16"/>
        <v>31.659980000000001</v>
      </c>
      <c r="X284" s="33">
        <f t="shared" si="17"/>
        <v>31.659998000000002</v>
      </c>
      <c r="Y284" s="33">
        <f t="shared" si="18"/>
        <v>68.609967999999995</v>
      </c>
      <c r="Z284" s="18">
        <v>498060.86998758995</v>
      </c>
      <c r="AA284" s="2">
        <v>29</v>
      </c>
      <c r="AB284" s="34">
        <v>1051.9663390000001</v>
      </c>
    </row>
    <row r="285" spans="1:28">
      <c r="A285" s="2" t="s">
        <v>329</v>
      </c>
      <c r="B285" s="2">
        <v>4303</v>
      </c>
      <c r="C285" s="17">
        <v>47886</v>
      </c>
      <c r="D285" s="2">
        <v>23110</v>
      </c>
      <c r="E285" s="2" t="s">
        <v>332</v>
      </c>
      <c r="F285" s="18">
        <v>27058670</v>
      </c>
      <c r="G285" s="18">
        <v>506854480</v>
      </c>
      <c r="H285" s="18">
        <v>533913150</v>
      </c>
      <c r="I285" s="18">
        <v>32140</v>
      </c>
      <c r="J285" s="18">
        <v>3264930</v>
      </c>
      <c r="K285" s="18">
        <v>63439610</v>
      </c>
      <c r="L285" s="18">
        <v>216060</v>
      </c>
      <c r="M285" s="18">
        <v>66952740</v>
      </c>
      <c r="N285" s="18">
        <v>600865890</v>
      </c>
      <c r="O285" s="18">
        <v>18875360</v>
      </c>
      <c r="P285" s="18">
        <v>619741250</v>
      </c>
      <c r="Q285" s="18">
        <v>12082368</v>
      </c>
      <c r="R285" s="18">
        <v>1822353</v>
      </c>
      <c r="S285" s="18">
        <v>13904721</v>
      </c>
      <c r="T285" s="18">
        <v>1071538</v>
      </c>
      <c r="U285" s="18">
        <v>14976259</v>
      </c>
      <c r="V285" s="33">
        <f t="shared" si="19"/>
        <v>22.629837999999999</v>
      </c>
      <c r="W285" s="33">
        <f t="shared" si="16"/>
        <v>27.218498</v>
      </c>
      <c r="X285" s="33">
        <f t="shared" si="17"/>
        <v>23.141138999999999</v>
      </c>
      <c r="Y285" s="33">
        <f t="shared" si="18"/>
        <v>56.769142000000002</v>
      </c>
      <c r="Z285" s="18">
        <v>252507.1284593856</v>
      </c>
      <c r="AA285" s="2">
        <v>302</v>
      </c>
      <c r="AB285" s="34">
        <v>2454.351502</v>
      </c>
    </row>
    <row r="286" spans="1:28">
      <c r="A286" s="2" t="s">
        <v>329</v>
      </c>
      <c r="B286" s="2">
        <v>4304</v>
      </c>
      <c r="C286" s="17">
        <v>45492</v>
      </c>
      <c r="D286" s="2">
        <v>23360</v>
      </c>
      <c r="E286" s="2" t="s">
        <v>333</v>
      </c>
      <c r="F286" s="18">
        <v>5220430</v>
      </c>
      <c r="G286" s="18">
        <v>2209063310</v>
      </c>
      <c r="H286" s="18">
        <v>2214283740</v>
      </c>
      <c r="I286" s="18">
        <v>760</v>
      </c>
      <c r="J286" s="18">
        <v>153133430</v>
      </c>
      <c r="K286" s="18">
        <v>305392090</v>
      </c>
      <c r="L286" s="18">
        <v>253080</v>
      </c>
      <c r="M286" s="18">
        <v>458779360</v>
      </c>
      <c r="N286" s="18">
        <v>2673063100</v>
      </c>
      <c r="O286" s="18">
        <v>83100010</v>
      </c>
      <c r="P286" s="18">
        <v>2756163110</v>
      </c>
      <c r="Q286" s="18">
        <v>60324395</v>
      </c>
      <c r="R286" s="18">
        <v>19465274</v>
      </c>
      <c r="S286" s="18">
        <v>79789669</v>
      </c>
      <c r="T286" s="18">
        <v>6487617</v>
      </c>
      <c r="U286" s="18">
        <v>86277286</v>
      </c>
      <c r="V286" s="33">
        <f t="shared" si="19"/>
        <v>27.243299</v>
      </c>
      <c r="W286" s="33">
        <f t="shared" si="16"/>
        <v>42.428400000000003</v>
      </c>
      <c r="X286" s="33">
        <f t="shared" si="17"/>
        <v>29.849526999999998</v>
      </c>
      <c r="Y286" s="33">
        <f t="shared" si="18"/>
        <v>78.069991000000002</v>
      </c>
      <c r="Z286" s="18">
        <v>407119.73472660111</v>
      </c>
      <c r="AA286" s="2">
        <v>65</v>
      </c>
      <c r="AB286" s="34">
        <v>6769.9079039999997</v>
      </c>
    </row>
    <row r="287" spans="1:28">
      <c r="A287" s="2" t="s">
        <v>329</v>
      </c>
      <c r="B287" s="2">
        <v>4305</v>
      </c>
      <c r="C287" s="17">
        <v>44628</v>
      </c>
      <c r="D287" s="2">
        <v>24250</v>
      </c>
      <c r="E287" s="2" t="s">
        <v>334</v>
      </c>
      <c r="F287" s="18">
        <v>470</v>
      </c>
      <c r="G287" s="18">
        <v>214406460</v>
      </c>
      <c r="H287" s="18">
        <v>214406930</v>
      </c>
      <c r="I287" s="18">
        <v>1200</v>
      </c>
      <c r="J287" s="18">
        <v>15233060</v>
      </c>
      <c r="K287" s="18">
        <v>41178620</v>
      </c>
      <c r="L287" s="18">
        <v>116250</v>
      </c>
      <c r="M287" s="18">
        <v>56529130</v>
      </c>
      <c r="N287" s="18">
        <v>270936060</v>
      </c>
      <c r="O287" s="18">
        <v>4027220</v>
      </c>
      <c r="P287" s="18">
        <v>274963280</v>
      </c>
      <c r="Q287" s="18">
        <v>5557341</v>
      </c>
      <c r="R287" s="18">
        <v>2837440</v>
      </c>
      <c r="S287" s="18">
        <v>8394781</v>
      </c>
      <c r="T287" s="18">
        <v>325721</v>
      </c>
      <c r="U287" s="18">
        <v>8720502</v>
      </c>
      <c r="V287" s="33">
        <f t="shared" si="19"/>
        <v>25.919595999999999</v>
      </c>
      <c r="W287" s="33">
        <f t="shared" si="16"/>
        <v>50.194298000000003</v>
      </c>
      <c r="X287" s="33">
        <f t="shared" si="17"/>
        <v>30.984362000000001</v>
      </c>
      <c r="Y287" s="33">
        <f t="shared" si="18"/>
        <v>80.879863</v>
      </c>
      <c r="Z287" s="18">
        <v>93304.314924524733</v>
      </c>
      <c r="AA287" s="2">
        <v>602</v>
      </c>
      <c r="AB287" s="34">
        <v>2946.951384</v>
      </c>
    </row>
    <row r="288" spans="1:28">
      <c r="A288" s="2" t="s">
        <v>329</v>
      </c>
      <c r="B288" s="2">
        <v>4306</v>
      </c>
      <c r="C288" s="17">
        <v>47894</v>
      </c>
      <c r="D288" s="2">
        <v>24260</v>
      </c>
      <c r="E288" s="2" t="s">
        <v>335</v>
      </c>
      <c r="F288" s="18">
        <v>25337830</v>
      </c>
      <c r="G288" s="18">
        <v>1518628770</v>
      </c>
      <c r="H288" s="18">
        <v>1543966600</v>
      </c>
      <c r="I288" s="18">
        <v>17350</v>
      </c>
      <c r="J288" s="18">
        <v>48065300</v>
      </c>
      <c r="K288" s="18">
        <v>83958920</v>
      </c>
      <c r="L288" s="18">
        <v>265390</v>
      </c>
      <c r="M288" s="18">
        <v>132306960</v>
      </c>
      <c r="N288" s="18">
        <v>1676273560</v>
      </c>
      <c r="O288" s="18">
        <v>60285950</v>
      </c>
      <c r="P288" s="18">
        <v>1736559510</v>
      </c>
      <c r="Q288" s="18">
        <v>37672784</v>
      </c>
      <c r="R288" s="18">
        <v>3780763</v>
      </c>
      <c r="S288" s="18">
        <v>41453547</v>
      </c>
      <c r="T288" s="18">
        <v>3412184</v>
      </c>
      <c r="U288" s="18">
        <v>44865731</v>
      </c>
      <c r="V288" s="33">
        <f t="shared" si="19"/>
        <v>24.399999000000001</v>
      </c>
      <c r="W288" s="33">
        <f t="shared" si="16"/>
        <v>28.575692</v>
      </c>
      <c r="X288" s="33">
        <f t="shared" si="17"/>
        <v>24.729583999999999</v>
      </c>
      <c r="Y288" s="33">
        <f t="shared" si="18"/>
        <v>56.599986999999999</v>
      </c>
      <c r="Z288" s="18">
        <v>403471.18100178766</v>
      </c>
      <c r="AA288" s="2">
        <v>71</v>
      </c>
      <c r="AB288" s="34">
        <v>4304.0484470000001</v>
      </c>
    </row>
    <row r="289" spans="1:28">
      <c r="A289" s="2" t="s">
        <v>329</v>
      </c>
      <c r="B289" s="2">
        <v>4307</v>
      </c>
      <c r="C289" s="17">
        <v>47902</v>
      </c>
      <c r="D289" s="2">
        <v>24350</v>
      </c>
      <c r="E289" s="2" t="s">
        <v>336</v>
      </c>
      <c r="F289" s="18">
        <v>14030420</v>
      </c>
      <c r="G289" s="18">
        <v>317517600</v>
      </c>
      <c r="H289" s="18">
        <v>331548020</v>
      </c>
      <c r="I289" s="18">
        <v>8800</v>
      </c>
      <c r="J289" s="18">
        <v>10741720</v>
      </c>
      <c r="K289" s="18">
        <v>86841770</v>
      </c>
      <c r="L289" s="18">
        <v>245940</v>
      </c>
      <c r="M289" s="18">
        <v>97838230</v>
      </c>
      <c r="N289" s="18">
        <v>429386250</v>
      </c>
      <c r="O289" s="18">
        <v>92246020</v>
      </c>
      <c r="P289" s="18">
        <v>521632270</v>
      </c>
      <c r="Q289" s="18">
        <v>7128282</v>
      </c>
      <c r="R289" s="18">
        <v>3080436</v>
      </c>
      <c r="S289" s="18">
        <v>10208718</v>
      </c>
      <c r="T289" s="18">
        <v>4215643</v>
      </c>
      <c r="U289" s="18">
        <v>14424361</v>
      </c>
      <c r="V289" s="33">
        <f t="shared" si="19"/>
        <v>21.499998999999999</v>
      </c>
      <c r="W289" s="33">
        <f t="shared" si="16"/>
        <v>31.484992999999999</v>
      </c>
      <c r="X289" s="33">
        <f t="shared" si="17"/>
        <v>23.77514</v>
      </c>
      <c r="Y289" s="33">
        <f t="shared" si="18"/>
        <v>45.699998999999998</v>
      </c>
      <c r="Z289" s="18">
        <v>353971.93348443089</v>
      </c>
      <c r="AA289" s="2">
        <v>114</v>
      </c>
      <c r="AB289" s="34">
        <v>1473.654323</v>
      </c>
    </row>
    <row r="290" spans="1:28">
      <c r="A290" s="2" t="s">
        <v>329</v>
      </c>
      <c r="B290" s="2">
        <v>4308</v>
      </c>
      <c r="C290" s="17">
        <v>45088</v>
      </c>
      <c r="D290" s="2">
        <v>25980</v>
      </c>
      <c r="E290" s="2" t="s">
        <v>337</v>
      </c>
      <c r="F290" s="18">
        <v>0</v>
      </c>
      <c r="G290" s="18">
        <v>334748970</v>
      </c>
      <c r="H290" s="18">
        <v>334748970</v>
      </c>
      <c r="I290" s="18">
        <v>0</v>
      </c>
      <c r="J290" s="18">
        <v>28074900</v>
      </c>
      <c r="K290" s="18">
        <v>37429170</v>
      </c>
      <c r="L290" s="18">
        <v>67010</v>
      </c>
      <c r="M290" s="18">
        <v>65571080</v>
      </c>
      <c r="N290" s="18">
        <v>400320050</v>
      </c>
      <c r="O290" s="18">
        <v>17194620</v>
      </c>
      <c r="P290" s="18">
        <v>417514670</v>
      </c>
      <c r="Q290" s="18">
        <v>11373598</v>
      </c>
      <c r="R290" s="18">
        <v>4454709</v>
      </c>
      <c r="S290" s="18">
        <v>15828307</v>
      </c>
      <c r="T290" s="18">
        <v>1429044</v>
      </c>
      <c r="U290" s="18">
        <v>17257351</v>
      </c>
      <c r="V290" s="33">
        <f t="shared" si="19"/>
        <v>33.976498999999997</v>
      </c>
      <c r="W290" s="33">
        <f t="shared" si="16"/>
        <v>67.937100000000001</v>
      </c>
      <c r="X290" s="33">
        <f t="shared" si="17"/>
        <v>39.539130999999998</v>
      </c>
      <c r="Y290" s="33">
        <f t="shared" si="18"/>
        <v>83.109949999999998</v>
      </c>
      <c r="Z290" s="18">
        <v>338703.47880738816</v>
      </c>
      <c r="AA290" s="2">
        <v>132</v>
      </c>
      <c r="AB290" s="34">
        <v>1232.6849179999999</v>
      </c>
    </row>
    <row r="291" spans="1:28">
      <c r="A291" s="2" t="s">
        <v>329</v>
      </c>
      <c r="B291" s="2">
        <v>4309</v>
      </c>
      <c r="C291" s="17">
        <v>45104</v>
      </c>
      <c r="D291" s="2">
        <v>26010</v>
      </c>
      <c r="E291" s="2" t="s">
        <v>338</v>
      </c>
      <c r="F291" s="18">
        <v>2914780</v>
      </c>
      <c r="G291" s="18">
        <v>1856691440</v>
      </c>
      <c r="H291" s="18">
        <v>1859606220</v>
      </c>
      <c r="I291" s="18">
        <v>4250</v>
      </c>
      <c r="J291" s="18">
        <v>107154360</v>
      </c>
      <c r="K291" s="18">
        <v>357720030</v>
      </c>
      <c r="L291" s="18">
        <v>0</v>
      </c>
      <c r="M291" s="18">
        <v>464878640</v>
      </c>
      <c r="N291" s="18">
        <v>2324484860</v>
      </c>
      <c r="O291" s="18">
        <v>161840610</v>
      </c>
      <c r="P291" s="18">
        <v>2486325470</v>
      </c>
      <c r="Q291" s="18">
        <v>69474888</v>
      </c>
      <c r="R291" s="18">
        <v>18031387</v>
      </c>
      <c r="S291" s="18">
        <v>87506275</v>
      </c>
      <c r="T291" s="18">
        <v>8846207</v>
      </c>
      <c r="U291" s="18">
        <v>96352482</v>
      </c>
      <c r="V291" s="33">
        <f t="shared" si="19"/>
        <v>37.36</v>
      </c>
      <c r="W291" s="33">
        <f t="shared" si="16"/>
        <v>38.787298999999997</v>
      </c>
      <c r="X291" s="33">
        <f t="shared" si="17"/>
        <v>37.645448000000002</v>
      </c>
      <c r="Y291" s="33">
        <f t="shared" si="18"/>
        <v>54.659995000000002</v>
      </c>
      <c r="Z291" s="18">
        <v>374646.84026042832</v>
      </c>
      <c r="AA291" s="2">
        <v>91</v>
      </c>
      <c r="AB291" s="34">
        <v>6636.4511929999999</v>
      </c>
    </row>
    <row r="292" spans="1:28">
      <c r="A292" s="2" t="s">
        <v>339</v>
      </c>
      <c r="B292" s="2">
        <v>4401</v>
      </c>
      <c r="C292" s="17">
        <v>45294</v>
      </c>
      <c r="D292" s="2">
        <v>20960</v>
      </c>
      <c r="E292" s="2" t="s">
        <v>340</v>
      </c>
      <c r="F292" s="18">
        <v>16258090</v>
      </c>
      <c r="G292" s="18">
        <v>112464590</v>
      </c>
      <c r="H292" s="18">
        <v>128722680</v>
      </c>
      <c r="I292" s="18">
        <v>23000</v>
      </c>
      <c r="J292" s="18">
        <v>0</v>
      </c>
      <c r="K292" s="18">
        <v>11744990</v>
      </c>
      <c r="L292" s="18">
        <v>0</v>
      </c>
      <c r="M292" s="18">
        <v>11767990</v>
      </c>
      <c r="N292" s="18">
        <v>140490670</v>
      </c>
      <c r="O292" s="18">
        <v>69190450</v>
      </c>
      <c r="P292" s="18">
        <v>209681120</v>
      </c>
      <c r="Q292" s="18">
        <v>2703176</v>
      </c>
      <c r="R292" s="18">
        <v>247370</v>
      </c>
      <c r="S292" s="18">
        <v>2950546</v>
      </c>
      <c r="T292" s="18">
        <v>1480675</v>
      </c>
      <c r="U292" s="18">
        <v>4431221</v>
      </c>
      <c r="V292" s="33">
        <f t="shared" si="19"/>
        <v>20.999998000000001</v>
      </c>
      <c r="W292" s="33">
        <f t="shared" si="16"/>
        <v>21.020582000000001</v>
      </c>
      <c r="X292" s="33">
        <f t="shared" si="17"/>
        <v>21.001722000000001</v>
      </c>
      <c r="Y292" s="33">
        <f t="shared" si="18"/>
        <v>21.399991</v>
      </c>
      <c r="Z292" s="18">
        <v>202256.91545139492</v>
      </c>
      <c r="AA292" s="2">
        <v>450</v>
      </c>
      <c r="AB292" s="34">
        <v>1036.7068019999999</v>
      </c>
    </row>
    <row r="293" spans="1:28">
      <c r="A293" s="2" t="s">
        <v>339</v>
      </c>
      <c r="B293" s="2">
        <v>4402</v>
      </c>
      <c r="C293" s="17">
        <v>47928</v>
      </c>
      <c r="D293" s="2">
        <v>21380</v>
      </c>
      <c r="E293" s="2" t="s">
        <v>341</v>
      </c>
      <c r="F293" s="18">
        <v>19038780</v>
      </c>
      <c r="G293" s="18">
        <v>64933570</v>
      </c>
      <c r="H293" s="18">
        <v>83972350</v>
      </c>
      <c r="I293" s="18">
        <v>16080</v>
      </c>
      <c r="J293" s="18">
        <v>0</v>
      </c>
      <c r="K293" s="18">
        <v>3963720</v>
      </c>
      <c r="L293" s="18">
        <v>57210</v>
      </c>
      <c r="M293" s="18">
        <v>4037010</v>
      </c>
      <c r="N293" s="18">
        <v>88009360</v>
      </c>
      <c r="O293" s="18">
        <v>90300210</v>
      </c>
      <c r="P293" s="18">
        <v>178309570</v>
      </c>
      <c r="Q293" s="18">
        <v>1849608</v>
      </c>
      <c r="R293" s="18">
        <v>88909</v>
      </c>
      <c r="S293" s="18">
        <v>1938517</v>
      </c>
      <c r="T293" s="18">
        <v>2076904</v>
      </c>
      <c r="U293" s="18">
        <v>4015421</v>
      </c>
      <c r="V293" s="33">
        <f t="shared" si="19"/>
        <v>22.026392999999999</v>
      </c>
      <c r="W293" s="33">
        <f t="shared" si="16"/>
        <v>22.023478000000001</v>
      </c>
      <c r="X293" s="33">
        <f t="shared" si="17"/>
        <v>22.026259</v>
      </c>
      <c r="Y293" s="33">
        <f t="shared" si="18"/>
        <v>22.999991000000001</v>
      </c>
      <c r="Z293" s="18">
        <v>196161.334872445</v>
      </c>
      <c r="AA293" s="2">
        <v>469</v>
      </c>
      <c r="AB293" s="34">
        <v>908.99447699999996</v>
      </c>
    </row>
    <row r="294" spans="1:28">
      <c r="A294" s="2" t="s">
        <v>339</v>
      </c>
      <c r="B294" s="2">
        <v>4403</v>
      </c>
      <c r="C294" s="17">
        <v>47936</v>
      </c>
      <c r="D294" s="2">
        <v>21750</v>
      </c>
      <c r="E294" s="2" t="s">
        <v>342</v>
      </c>
      <c r="F294" s="18">
        <v>14939880</v>
      </c>
      <c r="G294" s="18">
        <v>223154690</v>
      </c>
      <c r="H294" s="18">
        <v>238094570</v>
      </c>
      <c r="I294" s="18">
        <v>4120</v>
      </c>
      <c r="J294" s="18">
        <v>0</v>
      </c>
      <c r="K294" s="18">
        <v>25485220</v>
      </c>
      <c r="L294" s="18">
        <v>0</v>
      </c>
      <c r="M294" s="18">
        <v>25489340</v>
      </c>
      <c r="N294" s="18">
        <v>263583910</v>
      </c>
      <c r="O294" s="18">
        <v>11814840</v>
      </c>
      <c r="P294" s="18">
        <v>275398750</v>
      </c>
      <c r="Q294" s="18">
        <v>5238079</v>
      </c>
      <c r="R294" s="18">
        <v>561289</v>
      </c>
      <c r="S294" s="18">
        <v>5799368</v>
      </c>
      <c r="T294" s="18">
        <v>264651</v>
      </c>
      <c r="U294" s="18">
        <v>6064019</v>
      </c>
      <c r="V294" s="33">
        <f t="shared" si="19"/>
        <v>21.999994000000001</v>
      </c>
      <c r="W294" s="33">
        <f t="shared" si="16"/>
        <v>22.020538999999999</v>
      </c>
      <c r="X294" s="33">
        <f t="shared" si="17"/>
        <v>22.00198</v>
      </c>
      <c r="Y294" s="33">
        <f t="shared" si="18"/>
        <v>22.39988</v>
      </c>
      <c r="Z294" s="18">
        <v>192222.37612723277</v>
      </c>
      <c r="AA294" s="2">
        <v>477</v>
      </c>
      <c r="AB294" s="34">
        <v>1432.7091129999999</v>
      </c>
    </row>
    <row r="295" spans="1:28">
      <c r="A295" s="2" t="s">
        <v>339</v>
      </c>
      <c r="B295" s="2">
        <v>4404</v>
      </c>
      <c r="C295" s="17">
        <v>44149</v>
      </c>
      <c r="D295" s="2">
        <v>22470</v>
      </c>
      <c r="E295" s="2" t="s">
        <v>343</v>
      </c>
      <c r="F295" s="18">
        <v>245490</v>
      </c>
      <c r="G295" s="18">
        <v>132423460</v>
      </c>
      <c r="H295" s="18">
        <v>132668950</v>
      </c>
      <c r="I295" s="18">
        <v>10</v>
      </c>
      <c r="J295" s="18">
        <v>7091160</v>
      </c>
      <c r="K295" s="18">
        <v>47366830</v>
      </c>
      <c r="L295" s="18">
        <v>65140</v>
      </c>
      <c r="M295" s="18">
        <v>54523140</v>
      </c>
      <c r="N295" s="18">
        <v>187192090</v>
      </c>
      <c r="O295" s="18">
        <v>15053630</v>
      </c>
      <c r="P295" s="18">
        <v>202245720</v>
      </c>
      <c r="Q295" s="18">
        <v>2918716</v>
      </c>
      <c r="R295" s="18">
        <v>1218205</v>
      </c>
      <c r="S295" s="18">
        <v>4136921</v>
      </c>
      <c r="T295" s="18">
        <v>412469</v>
      </c>
      <c r="U295" s="18">
        <v>4549390</v>
      </c>
      <c r="V295" s="33">
        <f t="shared" si="19"/>
        <v>21.999993</v>
      </c>
      <c r="W295" s="33">
        <f t="shared" si="16"/>
        <v>22.342898999999999</v>
      </c>
      <c r="X295" s="33">
        <f t="shared" si="17"/>
        <v>22.099871</v>
      </c>
      <c r="Y295" s="33">
        <f t="shared" si="18"/>
        <v>27.399968999999999</v>
      </c>
      <c r="Z295" s="18">
        <v>155707.136223774</v>
      </c>
      <c r="AA295" s="2">
        <v>546</v>
      </c>
      <c r="AB295" s="34">
        <v>1298.885362</v>
      </c>
    </row>
    <row r="296" spans="1:28">
      <c r="A296" s="2" t="s">
        <v>339</v>
      </c>
      <c r="B296" s="2">
        <v>4405</v>
      </c>
      <c r="C296" s="17">
        <v>47944</v>
      </c>
      <c r="D296" s="2">
        <v>24670</v>
      </c>
      <c r="E296" s="2" t="s">
        <v>344</v>
      </c>
      <c r="F296" s="18">
        <v>27399740</v>
      </c>
      <c r="G296" s="18">
        <v>95805550</v>
      </c>
      <c r="H296" s="18">
        <v>123205290</v>
      </c>
      <c r="I296" s="18">
        <v>120440</v>
      </c>
      <c r="J296" s="18">
        <v>20760130</v>
      </c>
      <c r="K296" s="18">
        <v>10641760</v>
      </c>
      <c r="L296" s="18">
        <v>56660</v>
      </c>
      <c r="M296" s="18">
        <v>31578990</v>
      </c>
      <c r="N296" s="18">
        <v>154784280</v>
      </c>
      <c r="O296" s="18">
        <v>286686000</v>
      </c>
      <c r="P296" s="18">
        <v>441470280</v>
      </c>
      <c r="Q296" s="18">
        <v>2711723</v>
      </c>
      <c r="R296" s="18">
        <v>695388</v>
      </c>
      <c r="S296" s="18">
        <v>3407111</v>
      </c>
      <c r="T296" s="18">
        <v>7138481</v>
      </c>
      <c r="U296" s="18">
        <v>10545592</v>
      </c>
      <c r="V296" s="33">
        <f t="shared" si="19"/>
        <v>22.009793999999999</v>
      </c>
      <c r="W296" s="33">
        <f t="shared" si="16"/>
        <v>22.020589999999999</v>
      </c>
      <c r="X296" s="33">
        <f t="shared" si="17"/>
        <v>22.011996</v>
      </c>
      <c r="Y296" s="33">
        <f t="shared" si="18"/>
        <v>24.899999000000001</v>
      </c>
      <c r="Z296" s="18">
        <v>304267.50442633574</v>
      </c>
      <c r="AA296" s="2">
        <v>191</v>
      </c>
      <c r="AB296" s="34">
        <v>1450.928126</v>
      </c>
    </row>
    <row r="297" spans="1:28">
      <c r="A297" s="2" t="s">
        <v>339</v>
      </c>
      <c r="B297" s="2">
        <v>4406</v>
      </c>
      <c r="C297" s="17">
        <v>47951</v>
      </c>
      <c r="D297" s="2">
        <v>24960</v>
      </c>
      <c r="E297" s="2" t="s">
        <v>345</v>
      </c>
      <c r="F297" s="18">
        <v>12684430</v>
      </c>
      <c r="G297" s="18">
        <v>179098440</v>
      </c>
      <c r="H297" s="18">
        <v>191782870</v>
      </c>
      <c r="I297" s="18">
        <v>8030</v>
      </c>
      <c r="J297" s="18">
        <v>16108260</v>
      </c>
      <c r="K297" s="18">
        <v>61235600</v>
      </c>
      <c r="L297" s="18">
        <v>55590</v>
      </c>
      <c r="M297" s="18">
        <v>77407480</v>
      </c>
      <c r="N297" s="18">
        <v>269190350</v>
      </c>
      <c r="O297" s="18">
        <v>76081690</v>
      </c>
      <c r="P297" s="18">
        <v>345272040</v>
      </c>
      <c r="Q297" s="18">
        <v>4228236</v>
      </c>
      <c r="R297" s="18">
        <v>1722695</v>
      </c>
      <c r="S297" s="18">
        <v>5950931</v>
      </c>
      <c r="T297" s="18">
        <v>1734662</v>
      </c>
      <c r="U297" s="18">
        <v>7685593</v>
      </c>
      <c r="V297" s="33">
        <f t="shared" si="19"/>
        <v>22.046994999999999</v>
      </c>
      <c r="W297" s="33">
        <f t="shared" si="16"/>
        <v>22.254891000000001</v>
      </c>
      <c r="X297" s="33">
        <f t="shared" si="17"/>
        <v>22.106777000000001</v>
      </c>
      <c r="Y297" s="33">
        <f t="shared" si="18"/>
        <v>22.799993000000001</v>
      </c>
      <c r="Z297" s="18">
        <v>204606.30067735663</v>
      </c>
      <c r="AA297" s="2">
        <v>446</v>
      </c>
      <c r="AB297" s="34">
        <v>1687.494661</v>
      </c>
    </row>
    <row r="298" spans="1:28">
      <c r="A298" s="2" t="s">
        <v>339</v>
      </c>
      <c r="B298" s="2">
        <v>4407</v>
      </c>
      <c r="C298" s="17">
        <v>47969</v>
      </c>
      <c r="D298" s="2">
        <v>25270</v>
      </c>
      <c r="E298" s="2" t="s">
        <v>346</v>
      </c>
      <c r="F298" s="18">
        <v>39336550</v>
      </c>
      <c r="G298" s="18">
        <v>32721810</v>
      </c>
      <c r="H298" s="18">
        <v>72058360</v>
      </c>
      <c r="I298" s="18">
        <v>106790</v>
      </c>
      <c r="J298" s="18">
        <v>0</v>
      </c>
      <c r="K298" s="18">
        <v>1131700</v>
      </c>
      <c r="L298" s="18">
        <v>0</v>
      </c>
      <c r="M298" s="18">
        <v>1238490</v>
      </c>
      <c r="N298" s="18">
        <v>73296850</v>
      </c>
      <c r="O298" s="18">
        <v>116979480</v>
      </c>
      <c r="P298" s="18">
        <v>190276330</v>
      </c>
      <c r="Q298" s="18">
        <v>1585283</v>
      </c>
      <c r="R298" s="18">
        <v>27320</v>
      </c>
      <c r="S298" s="18">
        <v>1612603</v>
      </c>
      <c r="T298" s="18">
        <v>2702225</v>
      </c>
      <c r="U298" s="18">
        <v>4314828</v>
      </c>
      <c r="V298" s="33">
        <f t="shared" si="19"/>
        <v>21.999987000000001</v>
      </c>
      <c r="W298" s="33">
        <f t="shared" si="16"/>
        <v>22.05912</v>
      </c>
      <c r="X298" s="33">
        <f t="shared" si="17"/>
        <v>22.000986000000001</v>
      </c>
      <c r="Y298" s="33">
        <f t="shared" si="18"/>
        <v>23.099992</v>
      </c>
      <c r="Z298" s="18">
        <v>269765.49800424266</v>
      </c>
      <c r="AA298" s="2">
        <v>256</v>
      </c>
      <c r="AB298" s="34">
        <v>705.33975399999997</v>
      </c>
    </row>
    <row r="299" spans="1:28">
      <c r="A299" s="2" t="s">
        <v>347</v>
      </c>
      <c r="B299" s="2">
        <v>4501</v>
      </c>
      <c r="C299" s="17">
        <v>45393</v>
      </c>
      <c r="D299" s="2">
        <v>22140</v>
      </c>
      <c r="E299" s="2" t="s">
        <v>348</v>
      </c>
      <c r="F299" s="18">
        <v>37935680</v>
      </c>
      <c r="G299" s="18">
        <v>672484810</v>
      </c>
      <c r="H299" s="18">
        <v>710420490</v>
      </c>
      <c r="I299" s="18">
        <v>119170</v>
      </c>
      <c r="J299" s="18">
        <v>9056030</v>
      </c>
      <c r="K299" s="18">
        <v>59245930</v>
      </c>
      <c r="L299" s="18">
        <v>309600</v>
      </c>
      <c r="M299" s="18">
        <v>68730730</v>
      </c>
      <c r="N299" s="18">
        <v>779151220</v>
      </c>
      <c r="O299" s="18">
        <v>29687920</v>
      </c>
      <c r="P299" s="18">
        <v>808839140</v>
      </c>
      <c r="Q299" s="18">
        <v>19988390</v>
      </c>
      <c r="R299" s="18">
        <v>3134526</v>
      </c>
      <c r="S299" s="18">
        <v>23122916</v>
      </c>
      <c r="T299" s="18">
        <v>2483394</v>
      </c>
      <c r="U299" s="18">
        <v>25606310</v>
      </c>
      <c r="V299" s="33">
        <f t="shared" si="19"/>
        <v>28.135999000000002</v>
      </c>
      <c r="W299" s="33">
        <f t="shared" si="16"/>
        <v>45.605888</v>
      </c>
      <c r="X299" s="33">
        <f t="shared" si="17"/>
        <v>29.677057999999999</v>
      </c>
      <c r="Y299" s="33">
        <f t="shared" si="18"/>
        <v>83.649983000000006</v>
      </c>
      <c r="Z299" s="18">
        <v>314449.33004569553</v>
      </c>
      <c r="AA299" s="2">
        <v>172</v>
      </c>
      <c r="AB299" s="34">
        <v>2572.2399850000002</v>
      </c>
    </row>
    <row r="300" spans="1:28">
      <c r="A300" s="2" t="s">
        <v>347</v>
      </c>
      <c r="B300" s="2">
        <v>4502</v>
      </c>
      <c r="C300" s="17">
        <v>44115</v>
      </c>
      <c r="D300" s="2">
        <v>22280</v>
      </c>
      <c r="E300" s="2" t="s">
        <v>349</v>
      </c>
      <c r="F300" s="18">
        <v>2101400</v>
      </c>
      <c r="G300" s="18">
        <v>242369720</v>
      </c>
      <c r="H300" s="18">
        <v>244471120</v>
      </c>
      <c r="I300" s="18">
        <v>4376</v>
      </c>
      <c r="J300" s="18">
        <v>19853120</v>
      </c>
      <c r="K300" s="18">
        <v>140579820</v>
      </c>
      <c r="L300" s="18">
        <v>76480</v>
      </c>
      <c r="M300" s="18">
        <v>160513796</v>
      </c>
      <c r="N300" s="18">
        <v>404984916</v>
      </c>
      <c r="O300" s="18">
        <v>30444480</v>
      </c>
      <c r="P300" s="18">
        <v>435429396</v>
      </c>
      <c r="Q300" s="18">
        <v>8018652</v>
      </c>
      <c r="R300" s="18">
        <v>5264852</v>
      </c>
      <c r="S300" s="18">
        <v>13283504</v>
      </c>
      <c r="T300" s="18">
        <v>1573979</v>
      </c>
      <c r="U300" s="18">
        <v>14857483</v>
      </c>
      <c r="V300" s="33">
        <f t="shared" si="19"/>
        <v>32.799996999999998</v>
      </c>
      <c r="W300" s="33">
        <f t="shared" si="16"/>
        <v>32.799996999999998</v>
      </c>
      <c r="X300" s="33">
        <f t="shared" si="17"/>
        <v>32.799996999999998</v>
      </c>
      <c r="Y300" s="33">
        <f t="shared" si="18"/>
        <v>51.699979999999996</v>
      </c>
      <c r="Z300" s="18">
        <v>291267.18040605931</v>
      </c>
      <c r="AA300" s="2">
        <v>216</v>
      </c>
      <c r="AB300" s="34">
        <v>1494.9483680000001</v>
      </c>
    </row>
    <row r="301" spans="1:28">
      <c r="A301" s="2" t="s">
        <v>347</v>
      </c>
      <c r="B301" s="2">
        <v>4503</v>
      </c>
      <c r="C301" s="17">
        <v>47985</v>
      </c>
      <c r="D301" s="2">
        <v>22580</v>
      </c>
      <c r="E301" s="2" t="s">
        <v>350</v>
      </c>
      <c r="F301" s="18">
        <v>42037630</v>
      </c>
      <c r="G301" s="18">
        <v>436227660</v>
      </c>
      <c r="H301" s="18">
        <v>478265290</v>
      </c>
      <c r="I301" s="18">
        <v>15776</v>
      </c>
      <c r="J301" s="18">
        <v>138689690</v>
      </c>
      <c r="K301" s="18">
        <v>46195990</v>
      </c>
      <c r="L301" s="18">
        <v>0</v>
      </c>
      <c r="M301" s="18">
        <v>184901456</v>
      </c>
      <c r="N301" s="18">
        <v>663166746</v>
      </c>
      <c r="O301" s="18">
        <v>49460210</v>
      </c>
      <c r="P301" s="18">
        <v>712626956</v>
      </c>
      <c r="Q301" s="18">
        <v>12004458</v>
      </c>
      <c r="R301" s="18">
        <v>4641026</v>
      </c>
      <c r="S301" s="18">
        <v>16645484</v>
      </c>
      <c r="T301" s="18">
        <v>1770674</v>
      </c>
      <c r="U301" s="18">
        <v>18416158</v>
      </c>
      <c r="V301" s="33">
        <f t="shared" si="19"/>
        <v>25.099997999999999</v>
      </c>
      <c r="W301" s="33">
        <f t="shared" si="16"/>
        <v>25.099996999999998</v>
      </c>
      <c r="X301" s="33">
        <f t="shared" si="17"/>
        <v>25.099997999999999</v>
      </c>
      <c r="Y301" s="33">
        <f t="shared" si="18"/>
        <v>35.799968999999997</v>
      </c>
      <c r="Z301" s="18">
        <v>410139.35155061062</v>
      </c>
      <c r="AA301" s="2">
        <v>63</v>
      </c>
      <c r="AB301" s="34">
        <v>1737.523974</v>
      </c>
    </row>
    <row r="302" spans="1:28">
      <c r="A302" s="2" t="s">
        <v>347</v>
      </c>
      <c r="B302" s="2">
        <v>4504</v>
      </c>
      <c r="C302" s="17">
        <v>47993</v>
      </c>
      <c r="D302" s="2">
        <v>22740</v>
      </c>
      <c r="E302" s="2" t="s">
        <v>351</v>
      </c>
      <c r="F302" s="18">
        <v>59312220</v>
      </c>
      <c r="G302" s="18">
        <v>556377890</v>
      </c>
      <c r="H302" s="18">
        <v>615690110</v>
      </c>
      <c r="I302" s="18">
        <v>394028</v>
      </c>
      <c r="J302" s="18">
        <v>102633940</v>
      </c>
      <c r="K302" s="18">
        <v>80664930</v>
      </c>
      <c r="L302" s="18">
        <v>153720</v>
      </c>
      <c r="M302" s="18">
        <v>183846618</v>
      </c>
      <c r="N302" s="18">
        <v>799536728</v>
      </c>
      <c r="O302" s="18">
        <v>54186100</v>
      </c>
      <c r="P302" s="18">
        <v>853722828</v>
      </c>
      <c r="Q302" s="18">
        <v>17855013</v>
      </c>
      <c r="R302" s="18">
        <v>5342141</v>
      </c>
      <c r="S302" s="18">
        <v>23197154</v>
      </c>
      <c r="T302" s="18">
        <v>2590095</v>
      </c>
      <c r="U302" s="18">
        <v>25787249</v>
      </c>
      <c r="V302" s="33">
        <f t="shared" si="19"/>
        <v>29</v>
      </c>
      <c r="W302" s="33">
        <f t="shared" si="16"/>
        <v>29.057597000000001</v>
      </c>
      <c r="X302" s="33">
        <f t="shared" si="17"/>
        <v>29.013244</v>
      </c>
      <c r="Y302" s="33">
        <f t="shared" si="18"/>
        <v>47.799988999999997</v>
      </c>
      <c r="Z302" s="18">
        <v>468388.52492712304</v>
      </c>
      <c r="AA302" s="2">
        <v>39</v>
      </c>
      <c r="AB302" s="34">
        <v>1822.6809209999999</v>
      </c>
    </row>
    <row r="303" spans="1:28">
      <c r="A303" s="2" t="s">
        <v>347</v>
      </c>
      <c r="B303" s="2">
        <v>4505</v>
      </c>
      <c r="C303" s="17">
        <v>48009</v>
      </c>
      <c r="D303" s="2">
        <v>22870</v>
      </c>
      <c r="E303" s="2" t="s">
        <v>352</v>
      </c>
      <c r="F303" s="18">
        <v>23952500</v>
      </c>
      <c r="G303" s="18">
        <v>913854910</v>
      </c>
      <c r="H303" s="18">
        <v>937807410</v>
      </c>
      <c r="I303" s="18">
        <v>24664</v>
      </c>
      <c r="J303" s="18">
        <v>85807690</v>
      </c>
      <c r="K303" s="18">
        <v>76978380</v>
      </c>
      <c r="L303" s="18">
        <v>369220</v>
      </c>
      <c r="M303" s="18">
        <v>163179954</v>
      </c>
      <c r="N303" s="18">
        <v>1100987364</v>
      </c>
      <c r="O303" s="18">
        <v>153879930</v>
      </c>
      <c r="P303" s="18">
        <v>1254867294</v>
      </c>
      <c r="Q303" s="18">
        <v>29306480</v>
      </c>
      <c r="R303" s="18">
        <v>5110192</v>
      </c>
      <c r="S303" s="18">
        <v>34416672</v>
      </c>
      <c r="T303" s="18">
        <v>6301382</v>
      </c>
      <c r="U303" s="18">
        <v>40718054</v>
      </c>
      <c r="V303" s="33">
        <f t="shared" si="19"/>
        <v>31.249998000000001</v>
      </c>
      <c r="W303" s="33">
        <f t="shared" si="16"/>
        <v>31.316298</v>
      </c>
      <c r="X303" s="33">
        <f t="shared" si="17"/>
        <v>31.259824999999999</v>
      </c>
      <c r="Y303" s="33">
        <f t="shared" si="18"/>
        <v>40.949992999999999</v>
      </c>
      <c r="Z303" s="18">
        <v>233850.02699562279</v>
      </c>
      <c r="AA303" s="2">
        <v>359</v>
      </c>
      <c r="AB303" s="34">
        <v>5366.1199450000004</v>
      </c>
    </row>
    <row r="304" spans="1:28">
      <c r="A304" s="2" t="s">
        <v>347</v>
      </c>
      <c r="B304" s="2">
        <v>4506</v>
      </c>
      <c r="C304" s="17">
        <v>48017</v>
      </c>
      <c r="D304" s="2">
        <v>22880</v>
      </c>
      <c r="E304" s="2" t="s">
        <v>353</v>
      </c>
      <c r="F304" s="18">
        <v>68007320</v>
      </c>
      <c r="G304" s="18">
        <v>291266170</v>
      </c>
      <c r="H304" s="18">
        <v>359273490</v>
      </c>
      <c r="I304" s="18">
        <v>232656</v>
      </c>
      <c r="J304" s="18">
        <v>4221540</v>
      </c>
      <c r="K304" s="18">
        <v>23015320</v>
      </c>
      <c r="L304" s="18">
        <v>782840</v>
      </c>
      <c r="M304" s="18">
        <v>28252356</v>
      </c>
      <c r="N304" s="18">
        <v>387525846</v>
      </c>
      <c r="O304" s="18">
        <v>33698240</v>
      </c>
      <c r="P304" s="18">
        <v>421224086</v>
      </c>
      <c r="Q304" s="18">
        <v>7904016</v>
      </c>
      <c r="R304" s="18">
        <v>624752</v>
      </c>
      <c r="S304" s="18">
        <v>8528768</v>
      </c>
      <c r="T304" s="18">
        <v>1074973</v>
      </c>
      <c r="U304" s="18">
        <v>9603741</v>
      </c>
      <c r="V304" s="33">
        <f t="shared" si="19"/>
        <v>21.999998000000001</v>
      </c>
      <c r="W304" s="33">
        <f t="shared" si="16"/>
        <v>22.113271000000001</v>
      </c>
      <c r="X304" s="33">
        <f t="shared" si="17"/>
        <v>22.008255999999999</v>
      </c>
      <c r="Y304" s="33">
        <f t="shared" si="18"/>
        <v>31.899975000000001</v>
      </c>
      <c r="Z304" s="18">
        <v>207560.5963924916</v>
      </c>
      <c r="AA304" s="2">
        <v>437</v>
      </c>
      <c r="AB304" s="34">
        <v>2029.402947</v>
      </c>
    </row>
    <row r="305" spans="1:28">
      <c r="A305" s="2" t="s">
        <v>347</v>
      </c>
      <c r="B305" s="2">
        <v>4507</v>
      </c>
      <c r="C305" s="17">
        <v>44453</v>
      </c>
      <c r="D305" s="2">
        <v>23730</v>
      </c>
      <c r="E305" s="2" t="s">
        <v>354</v>
      </c>
      <c r="F305" s="18">
        <v>5976650</v>
      </c>
      <c r="G305" s="18">
        <v>1020531890</v>
      </c>
      <c r="H305" s="18">
        <v>1026508540</v>
      </c>
      <c r="I305" s="18">
        <v>349</v>
      </c>
      <c r="J305" s="18">
        <v>24752320</v>
      </c>
      <c r="K305" s="18">
        <v>263766350</v>
      </c>
      <c r="L305" s="18">
        <v>1189250</v>
      </c>
      <c r="M305" s="18">
        <v>289708269</v>
      </c>
      <c r="N305" s="18">
        <v>1316216809</v>
      </c>
      <c r="O305" s="18">
        <v>66366200</v>
      </c>
      <c r="P305" s="18">
        <v>1382583009</v>
      </c>
      <c r="Q305" s="18">
        <v>26997174</v>
      </c>
      <c r="R305" s="18">
        <v>7619327</v>
      </c>
      <c r="S305" s="18">
        <v>34616501</v>
      </c>
      <c r="T305" s="18">
        <v>2243177</v>
      </c>
      <c r="U305" s="18">
        <v>36859678</v>
      </c>
      <c r="V305" s="33">
        <f t="shared" si="19"/>
        <v>26.299999</v>
      </c>
      <c r="W305" s="33">
        <f t="shared" si="16"/>
        <v>26.299997999999999</v>
      </c>
      <c r="X305" s="33">
        <f t="shared" si="17"/>
        <v>26.299999</v>
      </c>
      <c r="Y305" s="33">
        <f t="shared" si="18"/>
        <v>33.799992000000003</v>
      </c>
      <c r="Z305" s="18">
        <v>213369.77841141011</v>
      </c>
      <c r="AA305" s="2">
        <v>416</v>
      </c>
      <c r="AB305" s="34">
        <v>6479.7508779999998</v>
      </c>
    </row>
    <row r="306" spans="1:28">
      <c r="A306" s="2" t="s">
        <v>347</v>
      </c>
      <c r="B306" s="2">
        <v>4508</v>
      </c>
      <c r="C306" s="17">
        <v>48025</v>
      </c>
      <c r="D306" s="2">
        <v>23860</v>
      </c>
      <c r="E306" s="2" t="s">
        <v>355</v>
      </c>
      <c r="F306" s="18">
        <v>109700150</v>
      </c>
      <c r="G306" s="18">
        <v>285126030</v>
      </c>
      <c r="H306" s="18">
        <v>394826180</v>
      </c>
      <c r="I306" s="18">
        <v>104269</v>
      </c>
      <c r="J306" s="18">
        <v>4273350</v>
      </c>
      <c r="K306" s="18">
        <v>15330830</v>
      </c>
      <c r="L306" s="18">
        <v>367850</v>
      </c>
      <c r="M306" s="18">
        <v>20076299</v>
      </c>
      <c r="N306" s="18">
        <v>414902479</v>
      </c>
      <c r="O306" s="18">
        <v>43356250</v>
      </c>
      <c r="P306" s="18">
        <v>458258729</v>
      </c>
      <c r="Q306" s="18">
        <v>8686175</v>
      </c>
      <c r="R306" s="18">
        <v>441678</v>
      </c>
      <c r="S306" s="18">
        <v>9127853</v>
      </c>
      <c r="T306" s="18">
        <v>1331036</v>
      </c>
      <c r="U306" s="18">
        <v>10458889</v>
      </c>
      <c r="V306" s="33">
        <f t="shared" si="19"/>
        <v>21.999998000000001</v>
      </c>
      <c r="W306" s="33">
        <f t="shared" si="16"/>
        <v>21.999970999999999</v>
      </c>
      <c r="X306" s="33">
        <f t="shared" si="17"/>
        <v>21.999995999999999</v>
      </c>
      <c r="Y306" s="33">
        <f t="shared" si="18"/>
        <v>30.69998</v>
      </c>
      <c r="Z306" s="18">
        <v>279925.96431883558</v>
      </c>
      <c r="AA306" s="2">
        <v>242</v>
      </c>
      <c r="AB306" s="34">
        <v>1637.071181</v>
      </c>
    </row>
    <row r="307" spans="1:28">
      <c r="A307" s="2" t="s">
        <v>347</v>
      </c>
      <c r="B307" s="2">
        <v>4509</v>
      </c>
      <c r="C307" s="17">
        <v>48033</v>
      </c>
      <c r="D307" s="2">
        <v>23960</v>
      </c>
      <c r="E307" s="2" t="s">
        <v>356</v>
      </c>
      <c r="F307" s="18">
        <v>120208730</v>
      </c>
      <c r="G307" s="18">
        <v>335654030</v>
      </c>
      <c r="H307" s="18">
        <v>455862760</v>
      </c>
      <c r="I307" s="18">
        <v>166843</v>
      </c>
      <c r="J307" s="18">
        <v>1675920</v>
      </c>
      <c r="K307" s="18">
        <v>17017590</v>
      </c>
      <c r="L307" s="18">
        <v>0</v>
      </c>
      <c r="M307" s="18">
        <v>18860353</v>
      </c>
      <c r="N307" s="18">
        <v>474723113</v>
      </c>
      <c r="O307" s="18">
        <v>45864830</v>
      </c>
      <c r="P307" s="18">
        <v>520587943</v>
      </c>
      <c r="Q307" s="18">
        <v>11898017</v>
      </c>
      <c r="R307" s="18">
        <v>492688</v>
      </c>
      <c r="S307" s="18">
        <v>12390705</v>
      </c>
      <c r="T307" s="18">
        <v>1774968</v>
      </c>
      <c r="U307" s="18">
        <v>14165673</v>
      </c>
      <c r="V307" s="33">
        <f t="shared" si="19"/>
        <v>26.099997999999999</v>
      </c>
      <c r="W307" s="33">
        <f t="shared" si="16"/>
        <v>26.122947</v>
      </c>
      <c r="X307" s="33">
        <f t="shared" si="17"/>
        <v>26.100909000000001</v>
      </c>
      <c r="Y307" s="33">
        <f t="shared" si="18"/>
        <v>38.699979999999996</v>
      </c>
      <c r="Z307" s="18">
        <v>443862.99972122011</v>
      </c>
      <c r="AA307" s="2">
        <v>45</v>
      </c>
      <c r="AB307" s="34">
        <v>1172.8572630000001</v>
      </c>
    </row>
    <row r="308" spans="1:28">
      <c r="A308" s="2" t="s">
        <v>347</v>
      </c>
      <c r="B308" s="2">
        <v>4510</v>
      </c>
      <c r="C308" s="17">
        <v>48041</v>
      </c>
      <c r="D308" s="2">
        <v>25080</v>
      </c>
      <c r="E308" s="2" t="s">
        <v>357</v>
      </c>
      <c r="F308" s="18">
        <v>48557910</v>
      </c>
      <c r="G308" s="18">
        <v>1108430220</v>
      </c>
      <c r="H308" s="18">
        <v>1156988130</v>
      </c>
      <c r="I308" s="18">
        <v>54473</v>
      </c>
      <c r="J308" s="18">
        <v>131052200</v>
      </c>
      <c r="K308" s="18">
        <v>120542610</v>
      </c>
      <c r="L308" s="18">
        <v>352730</v>
      </c>
      <c r="M308" s="18">
        <v>252002013</v>
      </c>
      <c r="N308" s="18">
        <v>1408990143</v>
      </c>
      <c r="O308" s="18">
        <v>76329760</v>
      </c>
      <c r="P308" s="18">
        <v>1485319903</v>
      </c>
      <c r="Q308" s="18">
        <v>29456917</v>
      </c>
      <c r="R308" s="18">
        <v>6415970</v>
      </c>
      <c r="S308" s="18">
        <v>35872887</v>
      </c>
      <c r="T308" s="18">
        <v>2302105</v>
      </c>
      <c r="U308" s="18">
        <v>38174992</v>
      </c>
      <c r="V308" s="33">
        <f t="shared" si="19"/>
        <v>25.459999</v>
      </c>
      <c r="W308" s="33">
        <f t="shared" si="16"/>
        <v>25.459994999999999</v>
      </c>
      <c r="X308" s="33">
        <f t="shared" si="17"/>
        <v>25.459999</v>
      </c>
      <c r="Y308" s="33">
        <f t="shared" si="18"/>
        <v>30.159993</v>
      </c>
      <c r="Z308" s="18">
        <v>289951.33268112066</v>
      </c>
      <c r="AA308" s="2">
        <v>221</v>
      </c>
      <c r="AB308" s="34">
        <v>5122.6524440000003</v>
      </c>
    </row>
    <row r="309" spans="1:28">
      <c r="A309" s="2" t="s">
        <v>358</v>
      </c>
      <c r="B309" s="2">
        <v>4601</v>
      </c>
      <c r="C309" s="17">
        <v>43588</v>
      </c>
      <c r="D309" s="2">
        <v>20350</v>
      </c>
      <c r="E309" s="2" t="s">
        <v>359</v>
      </c>
      <c r="F309" s="18">
        <v>13255140</v>
      </c>
      <c r="G309" s="18">
        <v>271841810</v>
      </c>
      <c r="H309" s="18">
        <v>285096950</v>
      </c>
      <c r="I309" s="18">
        <v>0</v>
      </c>
      <c r="J309" s="18">
        <v>12901050</v>
      </c>
      <c r="K309" s="18">
        <v>73273620</v>
      </c>
      <c r="L309" s="18">
        <v>389060</v>
      </c>
      <c r="M309" s="18">
        <v>86563730</v>
      </c>
      <c r="N309" s="18">
        <v>371660680</v>
      </c>
      <c r="O309" s="18">
        <v>19545180</v>
      </c>
      <c r="P309" s="18">
        <v>391205860</v>
      </c>
      <c r="Q309" s="18">
        <v>8538653</v>
      </c>
      <c r="R309" s="18">
        <v>2998983</v>
      </c>
      <c r="S309" s="18">
        <v>11537636</v>
      </c>
      <c r="T309" s="18">
        <v>1058957</v>
      </c>
      <c r="U309" s="18">
        <v>12596593</v>
      </c>
      <c r="V309" s="33">
        <f t="shared" si="19"/>
        <v>29.949998000000001</v>
      </c>
      <c r="W309" s="33">
        <f t="shared" si="16"/>
        <v>34.644798999999999</v>
      </c>
      <c r="X309" s="33">
        <f t="shared" si="17"/>
        <v>31.043467</v>
      </c>
      <c r="Y309" s="33">
        <f t="shared" si="18"/>
        <v>54.179955999999997</v>
      </c>
      <c r="Z309" s="18">
        <v>157974.94531072705</v>
      </c>
      <c r="AA309" s="2">
        <v>543</v>
      </c>
      <c r="AB309" s="34">
        <v>2476.3791449999999</v>
      </c>
    </row>
    <row r="310" spans="1:28">
      <c r="A310" s="2" t="s">
        <v>358</v>
      </c>
      <c r="B310" s="2">
        <v>4602</v>
      </c>
      <c r="C310" s="17">
        <v>48074</v>
      </c>
      <c r="D310" s="2">
        <v>20380</v>
      </c>
      <c r="E310" s="2" t="s">
        <v>360</v>
      </c>
      <c r="F310" s="18">
        <v>124220410</v>
      </c>
      <c r="G310" s="18">
        <v>294676300</v>
      </c>
      <c r="H310" s="18">
        <v>418896710</v>
      </c>
      <c r="I310" s="18">
        <v>0</v>
      </c>
      <c r="J310" s="18">
        <v>67355320</v>
      </c>
      <c r="K310" s="18">
        <v>11016810</v>
      </c>
      <c r="L310" s="18">
        <v>313730</v>
      </c>
      <c r="M310" s="18">
        <v>78685860</v>
      </c>
      <c r="N310" s="18">
        <v>497582570</v>
      </c>
      <c r="O310" s="18">
        <v>20200960</v>
      </c>
      <c r="P310" s="18">
        <v>517783530</v>
      </c>
      <c r="Q310" s="18">
        <v>10472416</v>
      </c>
      <c r="R310" s="18">
        <v>2001484</v>
      </c>
      <c r="S310" s="18">
        <v>12473900</v>
      </c>
      <c r="T310" s="18">
        <v>690871</v>
      </c>
      <c r="U310" s="18">
        <v>13164771</v>
      </c>
      <c r="V310" s="33">
        <f t="shared" si="19"/>
        <v>24.999995999999999</v>
      </c>
      <c r="W310" s="33">
        <f t="shared" si="16"/>
        <v>25.436387</v>
      </c>
      <c r="X310" s="33">
        <f t="shared" si="17"/>
        <v>25.069005000000001</v>
      </c>
      <c r="Y310" s="33">
        <f t="shared" si="18"/>
        <v>34.199908999999998</v>
      </c>
      <c r="Z310" s="18">
        <v>324341.01565456961</v>
      </c>
      <c r="AA310" s="2">
        <v>152</v>
      </c>
      <c r="AB310" s="34">
        <v>1596.417058</v>
      </c>
    </row>
    <row r="311" spans="1:28">
      <c r="A311" s="2" t="s">
        <v>358</v>
      </c>
      <c r="B311" s="2">
        <v>4603</v>
      </c>
      <c r="C311" s="17">
        <v>48082</v>
      </c>
      <c r="D311" s="2">
        <v>22450</v>
      </c>
      <c r="E311" s="2" t="s">
        <v>361</v>
      </c>
      <c r="F311" s="18">
        <v>64710690</v>
      </c>
      <c r="G311" s="18">
        <v>474947620</v>
      </c>
      <c r="H311" s="18">
        <v>539658310</v>
      </c>
      <c r="I311" s="18">
        <v>0</v>
      </c>
      <c r="J311" s="18">
        <v>16645030</v>
      </c>
      <c r="K311" s="18">
        <v>36797880</v>
      </c>
      <c r="L311" s="18">
        <v>139410</v>
      </c>
      <c r="M311" s="18">
        <v>53582320</v>
      </c>
      <c r="N311" s="18">
        <v>593240630</v>
      </c>
      <c r="O311" s="18">
        <v>21800970</v>
      </c>
      <c r="P311" s="18">
        <v>615041600</v>
      </c>
      <c r="Q311" s="18">
        <v>14460305</v>
      </c>
      <c r="R311" s="18">
        <v>1432994</v>
      </c>
      <c r="S311" s="18">
        <v>15893299</v>
      </c>
      <c r="T311" s="18">
        <v>962512</v>
      </c>
      <c r="U311" s="18">
        <v>16855811</v>
      </c>
      <c r="V311" s="33">
        <f t="shared" si="19"/>
        <v>26.795297999999999</v>
      </c>
      <c r="W311" s="33">
        <f t="shared" si="16"/>
        <v>26.743784000000002</v>
      </c>
      <c r="X311" s="33">
        <f t="shared" si="17"/>
        <v>26.790645000000001</v>
      </c>
      <c r="Y311" s="33">
        <f t="shared" si="18"/>
        <v>44.149962000000002</v>
      </c>
      <c r="Z311" s="18">
        <v>469658.11190607061</v>
      </c>
      <c r="AA311" s="2">
        <v>38</v>
      </c>
      <c r="AB311" s="34">
        <v>1309.551745</v>
      </c>
    </row>
    <row r="312" spans="1:28">
      <c r="A312" s="2" t="s">
        <v>358</v>
      </c>
      <c r="B312" s="2">
        <v>4604</v>
      </c>
      <c r="C312" s="17">
        <v>48090</v>
      </c>
      <c r="D312" s="2">
        <v>24660</v>
      </c>
      <c r="E312" s="2" t="s">
        <v>335</v>
      </c>
      <c r="F312" s="18">
        <v>36343150</v>
      </c>
      <c r="G312" s="18">
        <v>61062760</v>
      </c>
      <c r="H312" s="18">
        <v>97405910</v>
      </c>
      <c r="I312" s="18">
        <v>0</v>
      </c>
      <c r="J312" s="18">
        <v>821360</v>
      </c>
      <c r="K312" s="18">
        <v>2750850</v>
      </c>
      <c r="L312" s="18">
        <v>471530</v>
      </c>
      <c r="M312" s="18">
        <v>4043740</v>
      </c>
      <c r="N312" s="18">
        <v>101449650</v>
      </c>
      <c r="O312" s="18">
        <v>4104560</v>
      </c>
      <c r="P312" s="18">
        <v>105554210</v>
      </c>
      <c r="Q312" s="18">
        <v>2142929</v>
      </c>
      <c r="R312" s="18">
        <v>88962</v>
      </c>
      <c r="S312" s="18">
        <v>2231891</v>
      </c>
      <c r="T312" s="18">
        <v>184704</v>
      </c>
      <c r="U312" s="18">
        <v>2416595</v>
      </c>
      <c r="V312" s="33">
        <f t="shared" si="19"/>
        <v>21.99999</v>
      </c>
      <c r="W312" s="33">
        <f t="shared" si="16"/>
        <v>21.999931</v>
      </c>
      <c r="X312" s="33">
        <f t="shared" si="17"/>
        <v>21.999987000000001</v>
      </c>
      <c r="Y312" s="33">
        <f t="shared" si="18"/>
        <v>44.999707999999998</v>
      </c>
      <c r="Z312" s="18">
        <v>187773.34329957602</v>
      </c>
      <c r="AA312" s="2">
        <v>485</v>
      </c>
      <c r="AB312" s="34">
        <v>562.13628700000004</v>
      </c>
    </row>
    <row r="313" spans="1:28">
      <c r="A313" s="2" t="s">
        <v>362</v>
      </c>
      <c r="B313" s="2">
        <v>4701</v>
      </c>
      <c r="C313" s="17">
        <v>45195</v>
      </c>
      <c r="D313" s="2">
        <v>20080</v>
      </c>
      <c r="E313" s="2" t="s">
        <v>363</v>
      </c>
      <c r="F313" s="18">
        <v>3681370</v>
      </c>
      <c r="G313" s="18">
        <v>768314190</v>
      </c>
      <c r="H313" s="18">
        <v>771995560</v>
      </c>
      <c r="I313" s="18">
        <v>0</v>
      </c>
      <c r="J313" s="18">
        <v>8265190</v>
      </c>
      <c r="K313" s="18">
        <v>156227990</v>
      </c>
      <c r="L313" s="18">
        <v>76590</v>
      </c>
      <c r="M313" s="18">
        <v>164569770</v>
      </c>
      <c r="N313" s="18">
        <v>936565330</v>
      </c>
      <c r="O313" s="18">
        <v>28335200</v>
      </c>
      <c r="P313" s="18">
        <v>964900530</v>
      </c>
      <c r="Q313" s="18">
        <v>20264883</v>
      </c>
      <c r="R313" s="18">
        <v>4653522</v>
      </c>
      <c r="S313" s="18">
        <v>24918405</v>
      </c>
      <c r="T313" s="18">
        <v>1886557</v>
      </c>
      <c r="U313" s="18">
        <v>26804962</v>
      </c>
      <c r="V313" s="33">
        <f t="shared" si="19"/>
        <v>26.249998999999999</v>
      </c>
      <c r="W313" s="33">
        <f t="shared" si="16"/>
        <v>28.276893999999999</v>
      </c>
      <c r="X313" s="33">
        <f t="shared" si="17"/>
        <v>26.606158000000001</v>
      </c>
      <c r="Y313" s="33">
        <f t="shared" si="18"/>
        <v>66.579977999999997</v>
      </c>
      <c r="Z313" s="18">
        <v>256369.5150368872</v>
      </c>
      <c r="AA313" s="2">
        <v>290</v>
      </c>
      <c r="AB313" s="34">
        <v>3763.7100879999998</v>
      </c>
    </row>
    <row r="314" spans="1:28">
      <c r="A314" s="2" t="s">
        <v>362</v>
      </c>
      <c r="B314" s="2">
        <v>4702</v>
      </c>
      <c r="C314" s="17">
        <v>48124</v>
      </c>
      <c r="D314" s="2">
        <v>20230</v>
      </c>
      <c r="E314" s="2" t="s">
        <v>364</v>
      </c>
      <c r="F314" s="18">
        <v>622950</v>
      </c>
      <c r="G314" s="18">
        <v>1319788680</v>
      </c>
      <c r="H314" s="18">
        <v>1320411630</v>
      </c>
      <c r="I314" s="18">
        <v>0</v>
      </c>
      <c r="J314" s="18">
        <v>38478920</v>
      </c>
      <c r="K314" s="18">
        <v>99235270</v>
      </c>
      <c r="L314" s="18">
        <v>360990</v>
      </c>
      <c r="M314" s="18">
        <v>138075180</v>
      </c>
      <c r="N314" s="18">
        <v>1458486810</v>
      </c>
      <c r="O314" s="18">
        <v>62770360</v>
      </c>
      <c r="P314" s="18">
        <v>1521257170</v>
      </c>
      <c r="Q314" s="18">
        <v>42815667</v>
      </c>
      <c r="R314" s="18">
        <v>5311199</v>
      </c>
      <c r="S314" s="18">
        <v>48126866</v>
      </c>
      <c r="T314" s="18">
        <v>3900299</v>
      </c>
      <c r="U314" s="18">
        <v>52027165</v>
      </c>
      <c r="V314" s="33">
        <f t="shared" si="19"/>
        <v>32.426000000000002</v>
      </c>
      <c r="W314" s="33">
        <f t="shared" si="16"/>
        <v>38.465994000000002</v>
      </c>
      <c r="X314" s="33">
        <f t="shared" si="17"/>
        <v>32.997807000000002</v>
      </c>
      <c r="Y314" s="33">
        <f t="shared" si="18"/>
        <v>62.135998999999998</v>
      </c>
      <c r="Z314" s="18">
        <v>449731.70733645506</v>
      </c>
      <c r="AA314" s="2">
        <v>44</v>
      </c>
      <c r="AB314" s="34">
        <v>3382.5882080000001</v>
      </c>
    </row>
    <row r="315" spans="1:28">
      <c r="A315" s="2" t="s">
        <v>362</v>
      </c>
      <c r="B315" s="2">
        <v>4703</v>
      </c>
      <c r="C315" s="17">
        <v>48116</v>
      </c>
      <c r="D315" s="2">
        <v>20220</v>
      </c>
      <c r="E315" s="2" t="s">
        <v>365</v>
      </c>
      <c r="F315" s="18">
        <v>7990140</v>
      </c>
      <c r="G315" s="18">
        <v>1186852410</v>
      </c>
      <c r="H315" s="18">
        <v>1194842550</v>
      </c>
      <c r="I315" s="18">
        <v>450</v>
      </c>
      <c r="J315" s="18">
        <v>48825560</v>
      </c>
      <c r="K315" s="18">
        <v>148632710</v>
      </c>
      <c r="L315" s="18">
        <v>13920</v>
      </c>
      <c r="M315" s="18">
        <v>197472640</v>
      </c>
      <c r="N315" s="18">
        <v>1392315190</v>
      </c>
      <c r="O315" s="18">
        <v>25982800</v>
      </c>
      <c r="P315" s="18">
        <v>1418297990</v>
      </c>
      <c r="Q315" s="18">
        <v>40659297</v>
      </c>
      <c r="R315" s="18">
        <v>6719796</v>
      </c>
      <c r="S315" s="18">
        <v>47379093</v>
      </c>
      <c r="T315" s="18">
        <v>1340166</v>
      </c>
      <c r="U315" s="18">
        <v>48719259</v>
      </c>
      <c r="V315" s="33">
        <f t="shared" si="19"/>
        <v>34.029000000000003</v>
      </c>
      <c r="W315" s="33">
        <f t="shared" si="16"/>
        <v>34.028998000000001</v>
      </c>
      <c r="X315" s="33">
        <f t="shared" si="17"/>
        <v>34.029000000000003</v>
      </c>
      <c r="Y315" s="33">
        <f t="shared" si="18"/>
        <v>51.578968000000003</v>
      </c>
      <c r="Z315" s="18">
        <v>336332.97606182093</v>
      </c>
      <c r="AA315" s="2">
        <v>134</v>
      </c>
      <c r="AB315" s="34">
        <v>4216.945976</v>
      </c>
    </row>
    <row r="316" spans="1:28">
      <c r="A316" s="2" t="s">
        <v>362</v>
      </c>
      <c r="B316" s="2">
        <v>4704</v>
      </c>
      <c r="C316" s="17">
        <v>48132</v>
      </c>
      <c r="D316" s="2">
        <v>21050</v>
      </c>
      <c r="E316" s="2" t="s">
        <v>366</v>
      </c>
      <c r="F316" s="18">
        <v>64000</v>
      </c>
      <c r="G316" s="18">
        <v>102470420</v>
      </c>
      <c r="H316" s="18">
        <v>102534420</v>
      </c>
      <c r="I316" s="18">
        <v>0</v>
      </c>
      <c r="J316" s="18">
        <v>3366930</v>
      </c>
      <c r="K316" s="18">
        <v>26819470</v>
      </c>
      <c r="L316" s="18">
        <v>289580</v>
      </c>
      <c r="M316" s="18">
        <v>30475980</v>
      </c>
      <c r="N316" s="18">
        <v>133010400</v>
      </c>
      <c r="O316" s="18">
        <v>6928560</v>
      </c>
      <c r="P316" s="18">
        <v>139938960</v>
      </c>
      <c r="Q316" s="18">
        <v>2890445</v>
      </c>
      <c r="R316" s="18">
        <v>859117</v>
      </c>
      <c r="S316" s="18">
        <v>3749562</v>
      </c>
      <c r="T316" s="18">
        <v>317328</v>
      </c>
      <c r="U316" s="18">
        <v>4066890</v>
      </c>
      <c r="V316" s="33">
        <f t="shared" si="19"/>
        <v>28.189997000000002</v>
      </c>
      <c r="W316" s="33">
        <f t="shared" si="16"/>
        <v>28.189971</v>
      </c>
      <c r="X316" s="33">
        <f t="shared" si="17"/>
        <v>28.189990999999999</v>
      </c>
      <c r="Y316" s="33">
        <f t="shared" si="18"/>
        <v>45.799993000000001</v>
      </c>
      <c r="Z316" s="18">
        <v>154082.45732344183</v>
      </c>
      <c r="AA316" s="2">
        <v>550</v>
      </c>
      <c r="AB316" s="34">
        <v>908.208257</v>
      </c>
    </row>
    <row r="317" spans="1:28">
      <c r="A317" s="2" t="s">
        <v>362</v>
      </c>
      <c r="B317" s="2">
        <v>4705</v>
      </c>
      <c r="C317" s="17">
        <v>48140</v>
      </c>
      <c r="D317" s="2">
        <v>21150</v>
      </c>
      <c r="E317" s="2" t="s">
        <v>367</v>
      </c>
      <c r="F317" s="18">
        <v>20506910</v>
      </c>
      <c r="G317" s="18">
        <v>366050210</v>
      </c>
      <c r="H317" s="18">
        <v>386557120</v>
      </c>
      <c r="I317" s="18">
        <v>750</v>
      </c>
      <c r="J317" s="18">
        <v>5043980</v>
      </c>
      <c r="K317" s="18">
        <v>21609170</v>
      </c>
      <c r="L317" s="18">
        <v>85180</v>
      </c>
      <c r="M317" s="18">
        <v>26739080</v>
      </c>
      <c r="N317" s="18">
        <v>413296200</v>
      </c>
      <c r="O317" s="18">
        <v>18434040</v>
      </c>
      <c r="P317" s="18">
        <v>431730240</v>
      </c>
      <c r="Q317" s="18">
        <v>10925263</v>
      </c>
      <c r="R317" s="18">
        <v>755726</v>
      </c>
      <c r="S317" s="18">
        <v>11680989</v>
      </c>
      <c r="T317" s="18">
        <v>986460</v>
      </c>
      <c r="U317" s="18">
        <v>12667449</v>
      </c>
      <c r="V317" s="33">
        <f t="shared" si="19"/>
        <v>28.262998</v>
      </c>
      <c r="W317" s="33">
        <f t="shared" si="16"/>
        <v>28.262976999999999</v>
      </c>
      <c r="X317" s="33">
        <f t="shared" si="17"/>
        <v>28.262996000000001</v>
      </c>
      <c r="Y317" s="33">
        <f t="shared" si="18"/>
        <v>53.512957999999998</v>
      </c>
      <c r="Z317" s="18">
        <v>442576.59018747607</v>
      </c>
      <c r="AA317" s="2">
        <v>47</v>
      </c>
      <c r="AB317" s="34">
        <v>975.49271599999997</v>
      </c>
    </row>
    <row r="318" spans="1:28">
      <c r="A318" s="2" t="s">
        <v>362</v>
      </c>
      <c r="B318" s="2">
        <v>4706</v>
      </c>
      <c r="C318" s="17">
        <v>43943</v>
      </c>
      <c r="D318" s="2">
        <v>21670</v>
      </c>
      <c r="E318" s="2" t="s">
        <v>368</v>
      </c>
      <c r="F318" s="18">
        <v>4757380</v>
      </c>
      <c r="G318" s="18">
        <v>889267430</v>
      </c>
      <c r="H318" s="18">
        <v>894024810</v>
      </c>
      <c r="I318" s="18">
        <v>0</v>
      </c>
      <c r="J318" s="18">
        <v>69396930</v>
      </c>
      <c r="K318" s="18">
        <v>275379980</v>
      </c>
      <c r="L318" s="18">
        <v>221180</v>
      </c>
      <c r="M318" s="18">
        <v>344998090</v>
      </c>
      <c r="N318" s="18">
        <v>1239022900</v>
      </c>
      <c r="O318" s="18">
        <v>63302280</v>
      </c>
      <c r="P318" s="18">
        <v>1302325180</v>
      </c>
      <c r="Q318" s="18">
        <v>28412108</v>
      </c>
      <c r="R318" s="18">
        <v>12467299</v>
      </c>
      <c r="S318" s="18">
        <v>40879407</v>
      </c>
      <c r="T318" s="18">
        <v>4055144</v>
      </c>
      <c r="U318" s="18">
        <v>44934551</v>
      </c>
      <c r="V318" s="33">
        <f t="shared" si="19"/>
        <v>31.779999</v>
      </c>
      <c r="W318" s="33">
        <f t="shared" si="16"/>
        <v>36.137298999999999</v>
      </c>
      <c r="X318" s="33">
        <f t="shared" si="17"/>
        <v>32.993262000000001</v>
      </c>
      <c r="Y318" s="33">
        <f t="shared" si="18"/>
        <v>64.059999000000005</v>
      </c>
      <c r="Z318" s="18">
        <v>184196.77643897021</v>
      </c>
      <c r="AA318" s="2">
        <v>495</v>
      </c>
      <c r="AB318" s="34">
        <v>7070.2930050000004</v>
      </c>
    </row>
    <row r="319" spans="1:28">
      <c r="A319" s="2" t="s">
        <v>362</v>
      </c>
      <c r="B319" s="2">
        <v>4707</v>
      </c>
      <c r="C319" s="17">
        <v>48157</v>
      </c>
      <c r="D319" s="2">
        <v>21870</v>
      </c>
      <c r="E319" s="2" t="s">
        <v>369</v>
      </c>
      <c r="F319" s="18">
        <v>76867610</v>
      </c>
      <c r="G319" s="18">
        <v>394348910</v>
      </c>
      <c r="H319" s="18">
        <v>471216520</v>
      </c>
      <c r="I319" s="18">
        <v>20460</v>
      </c>
      <c r="J319" s="18">
        <v>15692930</v>
      </c>
      <c r="K319" s="18">
        <v>16563490</v>
      </c>
      <c r="L319" s="18">
        <v>116930</v>
      </c>
      <c r="M319" s="18">
        <v>32393810</v>
      </c>
      <c r="N319" s="18">
        <v>503610330</v>
      </c>
      <c r="O319" s="18">
        <v>46903370</v>
      </c>
      <c r="P319" s="18">
        <v>550513700</v>
      </c>
      <c r="Q319" s="18">
        <v>12580537</v>
      </c>
      <c r="R319" s="18">
        <v>864849</v>
      </c>
      <c r="S319" s="18">
        <v>13445386</v>
      </c>
      <c r="T319" s="18">
        <v>2342729</v>
      </c>
      <c r="U319" s="18">
        <v>15788115</v>
      </c>
      <c r="V319" s="33">
        <f t="shared" si="19"/>
        <v>26.697996</v>
      </c>
      <c r="W319" s="33">
        <f t="shared" si="16"/>
        <v>26.697970999999999</v>
      </c>
      <c r="X319" s="33">
        <f t="shared" si="17"/>
        <v>26.697994999999999</v>
      </c>
      <c r="Y319" s="33">
        <f t="shared" si="18"/>
        <v>49.947989</v>
      </c>
      <c r="Z319" s="18">
        <v>361183.14352205588</v>
      </c>
      <c r="AA319" s="2">
        <v>106</v>
      </c>
      <c r="AB319" s="34">
        <v>1524.1954390000001</v>
      </c>
    </row>
    <row r="320" spans="1:28">
      <c r="A320" s="2" t="s">
        <v>362</v>
      </c>
      <c r="B320" s="2">
        <v>4708</v>
      </c>
      <c r="C320" s="17">
        <v>48165</v>
      </c>
      <c r="D320" s="2">
        <v>22670</v>
      </c>
      <c r="E320" s="2" t="s">
        <v>370</v>
      </c>
      <c r="F320" s="18">
        <v>46392490</v>
      </c>
      <c r="G320" s="18">
        <v>357212710</v>
      </c>
      <c r="H320" s="18">
        <v>403605200</v>
      </c>
      <c r="I320" s="18">
        <v>1420</v>
      </c>
      <c r="J320" s="18">
        <v>7204060</v>
      </c>
      <c r="K320" s="18">
        <v>31026200</v>
      </c>
      <c r="L320" s="18">
        <v>163570</v>
      </c>
      <c r="M320" s="18">
        <v>38395250</v>
      </c>
      <c r="N320" s="18">
        <v>442000450</v>
      </c>
      <c r="O320" s="18">
        <v>51519070</v>
      </c>
      <c r="P320" s="18">
        <v>493519520</v>
      </c>
      <c r="Q320" s="18">
        <v>8879314</v>
      </c>
      <c r="R320" s="18">
        <v>896905</v>
      </c>
      <c r="S320" s="18">
        <v>9776219</v>
      </c>
      <c r="T320" s="18">
        <v>2730510</v>
      </c>
      <c r="U320" s="18">
        <v>12506729</v>
      </c>
      <c r="V320" s="33">
        <f t="shared" si="19"/>
        <v>21.999998999999999</v>
      </c>
      <c r="W320" s="33">
        <f t="shared" si="16"/>
        <v>23.359791000000001</v>
      </c>
      <c r="X320" s="33">
        <f t="shared" si="17"/>
        <v>22.118120000000001</v>
      </c>
      <c r="Y320" s="33">
        <f t="shared" si="18"/>
        <v>52.999986</v>
      </c>
      <c r="Z320" s="18">
        <v>344277.25775059307</v>
      </c>
      <c r="AA320" s="2">
        <v>122</v>
      </c>
      <c r="AB320" s="34">
        <v>1433.4943969999999</v>
      </c>
    </row>
    <row r="321" spans="1:28">
      <c r="A321" s="2" t="s">
        <v>362</v>
      </c>
      <c r="B321" s="2">
        <v>4709</v>
      </c>
      <c r="C321" s="17">
        <v>44263</v>
      </c>
      <c r="D321" s="2">
        <v>22970</v>
      </c>
      <c r="E321" s="2" t="s">
        <v>371</v>
      </c>
      <c r="F321" s="18">
        <v>19680</v>
      </c>
      <c r="G321" s="18">
        <v>763043190</v>
      </c>
      <c r="H321" s="18">
        <v>763062870</v>
      </c>
      <c r="I321" s="18">
        <v>0</v>
      </c>
      <c r="J321" s="18">
        <v>23940100</v>
      </c>
      <c r="K321" s="18">
        <v>141382650</v>
      </c>
      <c r="L321" s="18">
        <v>842080</v>
      </c>
      <c r="M321" s="18">
        <v>166164830</v>
      </c>
      <c r="N321" s="18">
        <v>929227700</v>
      </c>
      <c r="O321" s="18">
        <v>40595300</v>
      </c>
      <c r="P321" s="18">
        <v>969823000</v>
      </c>
      <c r="Q321" s="18">
        <v>17657274</v>
      </c>
      <c r="R321" s="18">
        <v>6198629</v>
      </c>
      <c r="S321" s="18">
        <v>23855903</v>
      </c>
      <c r="T321" s="18">
        <v>2380102</v>
      </c>
      <c r="U321" s="18">
        <v>26236005</v>
      </c>
      <c r="V321" s="33">
        <f t="shared" si="19"/>
        <v>23.139999</v>
      </c>
      <c r="W321" s="33">
        <f t="shared" si="16"/>
        <v>37.304096999999999</v>
      </c>
      <c r="X321" s="33">
        <f t="shared" si="17"/>
        <v>25.672827999999999</v>
      </c>
      <c r="Y321" s="33">
        <f t="shared" si="18"/>
        <v>58.629989000000002</v>
      </c>
      <c r="Z321" s="18">
        <v>98889.687284704909</v>
      </c>
      <c r="AA321" s="2">
        <v>596</v>
      </c>
      <c r="AB321" s="34">
        <v>9807.1196970000001</v>
      </c>
    </row>
    <row r="322" spans="1:28">
      <c r="A322" s="2" t="s">
        <v>362</v>
      </c>
      <c r="B322" s="2">
        <v>4710</v>
      </c>
      <c r="C322" s="17">
        <v>48173</v>
      </c>
      <c r="D322" s="2">
        <v>23420</v>
      </c>
      <c r="E322" s="2" t="s">
        <v>372</v>
      </c>
      <c r="F322" s="18">
        <v>44964360</v>
      </c>
      <c r="G322" s="18">
        <v>738241450</v>
      </c>
      <c r="H322" s="18">
        <v>783205810</v>
      </c>
      <c r="I322" s="18">
        <v>1830</v>
      </c>
      <c r="J322" s="18">
        <v>16998480</v>
      </c>
      <c r="K322" s="18">
        <v>66901000</v>
      </c>
      <c r="L322" s="18">
        <v>398110</v>
      </c>
      <c r="M322" s="18">
        <v>84299420</v>
      </c>
      <c r="N322" s="18">
        <v>867505230</v>
      </c>
      <c r="O322" s="18">
        <v>77495770</v>
      </c>
      <c r="P322" s="18">
        <v>945001000</v>
      </c>
      <c r="Q322" s="18">
        <v>22785023</v>
      </c>
      <c r="R322" s="18">
        <v>2452438</v>
      </c>
      <c r="S322" s="18">
        <v>25237461</v>
      </c>
      <c r="T322" s="18">
        <v>3792797</v>
      </c>
      <c r="U322" s="18">
        <v>29030258</v>
      </c>
      <c r="V322" s="33">
        <f t="shared" si="19"/>
        <v>29.091999000000001</v>
      </c>
      <c r="W322" s="33">
        <f t="shared" si="16"/>
        <v>29.091991</v>
      </c>
      <c r="X322" s="33">
        <f t="shared" si="17"/>
        <v>29.091999000000001</v>
      </c>
      <c r="Y322" s="33">
        <f t="shared" si="18"/>
        <v>48.941986999999997</v>
      </c>
      <c r="Z322" s="18">
        <v>357649.21937249677</v>
      </c>
      <c r="AA322" s="2">
        <v>113</v>
      </c>
      <c r="AB322" s="34">
        <v>2642.2565709999999</v>
      </c>
    </row>
    <row r="323" spans="1:28">
      <c r="A323" s="2" t="s">
        <v>362</v>
      </c>
      <c r="B323" s="2">
        <v>4711</v>
      </c>
      <c r="C323" s="17">
        <v>44537</v>
      </c>
      <c r="D323" s="2">
        <v>23880</v>
      </c>
      <c r="E323" s="2" t="s">
        <v>373</v>
      </c>
      <c r="F323" s="18">
        <v>7720990</v>
      </c>
      <c r="G323" s="18">
        <v>1419198880</v>
      </c>
      <c r="H323" s="18">
        <v>1426919870</v>
      </c>
      <c r="I323" s="18">
        <v>0</v>
      </c>
      <c r="J323" s="18">
        <v>23664980</v>
      </c>
      <c r="K323" s="18">
        <v>91820930</v>
      </c>
      <c r="L323" s="18">
        <v>91090</v>
      </c>
      <c r="M323" s="18">
        <v>115577000</v>
      </c>
      <c r="N323" s="18">
        <v>1542496870</v>
      </c>
      <c r="O323" s="18">
        <v>29741800</v>
      </c>
      <c r="P323" s="18">
        <v>1572238670</v>
      </c>
      <c r="Q323" s="18">
        <v>42323870</v>
      </c>
      <c r="R323" s="18">
        <v>3428129</v>
      </c>
      <c r="S323" s="18">
        <v>45751999</v>
      </c>
      <c r="T323" s="18">
        <v>1273276</v>
      </c>
      <c r="U323" s="18">
        <v>47025275</v>
      </c>
      <c r="V323" s="33">
        <f t="shared" si="19"/>
        <v>29.661000000000001</v>
      </c>
      <c r="W323" s="33">
        <f t="shared" si="16"/>
        <v>29.660996999999998</v>
      </c>
      <c r="X323" s="33">
        <f t="shared" si="17"/>
        <v>29.661000000000001</v>
      </c>
      <c r="Y323" s="33">
        <f t="shared" si="18"/>
        <v>42.810993000000003</v>
      </c>
      <c r="Z323" s="18">
        <v>340704.84845677618</v>
      </c>
      <c r="AA323" s="2">
        <v>127</v>
      </c>
      <c r="AB323" s="34">
        <v>4614.664796</v>
      </c>
    </row>
    <row r="324" spans="1:28">
      <c r="A324" s="2" t="s">
        <v>362</v>
      </c>
      <c r="B324" s="2">
        <v>4712</v>
      </c>
      <c r="C324" s="17">
        <v>44594</v>
      </c>
      <c r="D324" s="2">
        <v>24100</v>
      </c>
      <c r="E324" s="2" t="s">
        <v>374</v>
      </c>
      <c r="F324" s="18">
        <v>23590110</v>
      </c>
      <c r="G324" s="18">
        <v>220601110</v>
      </c>
      <c r="H324" s="18">
        <v>244191220</v>
      </c>
      <c r="I324" s="18">
        <v>0</v>
      </c>
      <c r="J324" s="18">
        <v>9847850</v>
      </c>
      <c r="K324" s="18">
        <v>65661890</v>
      </c>
      <c r="L324" s="18">
        <v>0</v>
      </c>
      <c r="M324" s="18">
        <v>75509740</v>
      </c>
      <c r="N324" s="18">
        <v>319700960</v>
      </c>
      <c r="O324" s="18">
        <v>26410220</v>
      </c>
      <c r="P324" s="18">
        <v>346111180</v>
      </c>
      <c r="Q324" s="18">
        <v>6048616</v>
      </c>
      <c r="R324" s="18">
        <v>1870376</v>
      </c>
      <c r="S324" s="18">
        <v>7918992</v>
      </c>
      <c r="T324" s="18">
        <v>1511192</v>
      </c>
      <c r="U324" s="18">
        <v>9430184</v>
      </c>
      <c r="V324" s="33">
        <f t="shared" si="19"/>
        <v>24.769998000000001</v>
      </c>
      <c r="W324" s="33">
        <f t="shared" si="16"/>
        <v>24.769997</v>
      </c>
      <c r="X324" s="33">
        <f t="shared" si="17"/>
        <v>24.769998000000001</v>
      </c>
      <c r="Y324" s="33">
        <f t="shared" si="18"/>
        <v>57.219970000000004</v>
      </c>
      <c r="Z324" s="18">
        <v>420402.36488016654</v>
      </c>
      <c r="AA324" s="2">
        <v>57</v>
      </c>
      <c r="AB324" s="34">
        <v>823.28552100000002</v>
      </c>
    </row>
    <row r="325" spans="1:28">
      <c r="A325" s="2" t="s">
        <v>362</v>
      </c>
      <c r="B325" s="2">
        <v>4713</v>
      </c>
      <c r="C325" s="17">
        <v>44768</v>
      </c>
      <c r="D325" s="2">
        <v>24890</v>
      </c>
      <c r="E325" s="2" t="s">
        <v>375</v>
      </c>
      <c r="F325" s="18">
        <v>1555500</v>
      </c>
      <c r="G325" s="18">
        <v>372698510</v>
      </c>
      <c r="H325" s="18">
        <v>374254010</v>
      </c>
      <c r="I325" s="18">
        <v>0</v>
      </c>
      <c r="J325" s="18">
        <v>20509600</v>
      </c>
      <c r="K325" s="18">
        <v>119905150</v>
      </c>
      <c r="L325" s="18">
        <v>1717200</v>
      </c>
      <c r="M325" s="18">
        <v>142131950</v>
      </c>
      <c r="N325" s="18">
        <v>516385960</v>
      </c>
      <c r="O325" s="18">
        <v>14347100</v>
      </c>
      <c r="P325" s="18">
        <v>530733060</v>
      </c>
      <c r="Q325" s="18">
        <v>13112737</v>
      </c>
      <c r="R325" s="18">
        <v>4979877</v>
      </c>
      <c r="S325" s="18">
        <v>18092614</v>
      </c>
      <c r="T325" s="18">
        <v>840553</v>
      </c>
      <c r="U325" s="18">
        <v>18933167</v>
      </c>
      <c r="V325" s="33">
        <f t="shared" si="19"/>
        <v>35.036997999999997</v>
      </c>
      <c r="W325" s="33">
        <f t="shared" si="16"/>
        <v>35.036999000000002</v>
      </c>
      <c r="X325" s="33">
        <f t="shared" si="17"/>
        <v>35.036997999999997</v>
      </c>
      <c r="Y325" s="33">
        <f t="shared" si="18"/>
        <v>58.586962</v>
      </c>
      <c r="Z325" s="18">
        <v>360340.8776940527</v>
      </c>
      <c r="AA325" s="2">
        <v>110</v>
      </c>
      <c r="AB325" s="34">
        <v>1472.863871</v>
      </c>
    </row>
    <row r="326" spans="1:28">
      <c r="A326" s="2" t="s">
        <v>362</v>
      </c>
      <c r="B326" s="2">
        <v>4715</v>
      </c>
      <c r="C326" s="17">
        <v>45658</v>
      </c>
      <c r="D326" s="2">
        <v>25790</v>
      </c>
      <c r="E326" s="2" t="s">
        <v>376</v>
      </c>
      <c r="F326" s="18">
        <v>47548550</v>
      </c>
      <c r="G326" s="18">
        <v>226102430</v>
      </c>
      <c r="H326" s="18">
        <v>273650980</v>
      </c>
      <c r="I326" s="18">
        <v>0</v>
      </c>
      <c r="J326" s="18">
        <v>15795870</v>
      </c>
      <c r="K326" s="18">
        <v>34017690</v>
      </c>
      <c r="L326" s="18">
        <v>329740</v>
      </c>
      <c r="M326" s="18">
        <v>50143300</v>
      </c>
      <c r="N326" s="18">
        <v>323794280</v>
      </c>
      <c r="O326" s="18">
        <v>32137350</v>
      </c>
      <c r="P326" s="18">
        <v>355931630</v>
      </c>
      <c r="Q326" s="18">
        <v>6761914</v>
      </c>
      <c r="R326" s="18">
        <v>1239040</v>
      </c>
      <c r="S326" s="18">
        <v>8000954</v>
      </c>
      <c r="T326" s="18">
        <v>1065674</v>
      </c>
      <c r="U326" s="18">
        <v>9066628</v>
      </c>
      <c r="V326" s="33">
        <f t="shared" si="19"/>
        <v>24.709993999999998</v>
      </c>
      <c r="W326" s="33">
        <f t="shared" ref="W326:W389" si="20">ROUND(R326/M326*1000,6)</f>
        <v>24.709980999999999</v>
      </c>
      <c r="X326" s="33">
        <f t="shared" ref="X326:X389" si="21">ROUND(S326/N326*1000,6)</f>
        <v>24.709992</v>
      </c>
      <c r="Y326" s="33">
        <f t="shared" ref="Y326:Y389" si="22">ROUND(T326/O326*1000,6)</f>
        <v>33.159984000000001</v>
      </c>
      <c r="Z326" s="18">
        <v>358640.55580706696</v>
      </c>
      <c r="AA326" s="2">
        <v>112</v>
      </c>
      <c r="AB326" s="34">
        <v>992.44668300000001</v>
      </c>
    </row>
    <row r="327" spans="1:28">
      <c r="A327" s="2" t="s">
        <v>377</v>
      </c>
      <c r="B327" s="2">
        <v>4801</v>
      </c>
      <c r="C327" s="17">
        <v>48207</v>
      </c>
      <c r="D327" s="2">
        <v>20110</v>
      </c>
      <c r="E327" s="2" t="s">
        <v>378</v>
      </c>
      <c r="F327" s="18">
        <v>44580360</v>
      </c>
      <c r="G327" s="18">
        <v>1450449110</v>
      </c>
      <c r="H327" s="18">
        <v>1495029470</v>
      </c>
      <c r="I327" s="18">
        <v>0</v>
      </c>
      <c r="J327" s="18">
        <v>40681030</v>
      </c>
      <c r="K327" s="18">
        <v>138622850</v>
      </c>
      <c r="L327" s="18">
        <v>62280</v>
      </c>
      <c r="M327" s="18">
        <v>179366160</v>
      </c>
      <c r="N327" s="18">
        <v>1674395630</v>
      </c>
      <c r="O327" s="18">
        <v>60818330</v>
      </c>
      <c r="P327" s="18">
        <v>1735213960</v>
      </c>
      <c r="Q327" s="18">
        <v>35536849</v>
      </c>
      <c r="R327" s="18">
        <v>5239949</v>
      </c>
      <c r="S327" s="18">
        <v>40776798</v>
      </c>
      <c r="T327" s="18">
        <v>4109494</v>
      </c>
      <c r="U327" s="18">
        <v>44886292</v>
      </c>
      <c r="V327" s="33">
        <f t="shared" si="19"/>
        <v>23.769998999999999</v>
      </c>
      <c r="W327" s="33">
        <f t="shared" si="20"/>
        <v>29.213698999999998</v>
      </c>
      <c r="X327" s="33">
        <f t="shared" si="21"/>
        <v>24.353144</v>
      </c>
      <c r="Y327" s="33">
        <f t="shared" si="22"/>
        <v>67.569991000000002</v>
      </c>
      <c r="Z327" s="18">
        <v>407206.4180939314</v>
      </c>
      <c r="AA327" s="2">
        <v>64</v>
      </c>
      <c r="AB327" s="34">
        <v>4261.2637789999999</v>
      </c>
    </row>
    <row r="328" spans="1:28">
      <c r="A328" s="2" t="s">
        <v>377</v>
      </c>
      <c r="B328" s="2">
        <v>4802</v>
      </c>
      <c r="C328" s="17">
        <v>44362</v>
      </c>
      <c r="D328" s="2">
        <v>23290</v>
      </c>
      <c r="E328" s="2" t="s">
        <v>379</v>
      </c>
      <c r="F328" s="18">
        <v>0</v>
      </c>
      <c r="G328" s="18">
        <v>402449890</v>
      </c>
      <c r="H328" s="18">
        <v>402449890</v>
      </c>
      <c r="I328" s="18">
        <v>0</v>
      </c>
      <c r="J328" s="18">
        <v>35717670</v>
      </c>
      <c r="K328" s="18">
        <v>190130090</v>
      </c>
      <c r="L328" s="18">
        <v>242490</v>
      </c>
      <c r="M328" s="18">
        <v>226090250</v>
      </c>
      <c r="N328" s="18">
        <v>628540140</v>
      </c>
      <c r="O328" s="18">
        <v>23500650</v>
      </c>
      <c r="P328" s="18">
        <v>652040790</v>
      </c>
      <c r="Q328" s="18">
        <v>14734938</v>
      </c>
      <c r="R328" s="18">
        <v>12552892</v>
      </c>
      <c r="S328" s="18">
        <v>27287830</v>
      </c>
      <c r="T328" s="18">
        <v>2084507</v>
      </c>
      <c r="U328" s="18">
        <v>29372337</v>
      </c>
      <c r="V328" s="33">
        <f t="shared" ref="V328:V391" si="23">ROUND(Q328/H328*1000,6)</f>
        <v>36.613100000000003</v>
      </c>
      <c r="W328" s="33">
        <f t="shared" si="20"/>
        <v>55.521597999999997</v>
      </c>
      <c r="X328" s="33">
        <f t="shared" si="21"/>
        <v>43.414617999999997</v>
      </c>
      <c r="Y328" s="33">
        <f t="shared" si="22"/>
        <v>88.699972000000002</v>
      </c>
      <c r="Z328" s="18">
        <v>295740.97186169389</v>
      </c>
      <c r="AA328" s="2">
        <v>205</v>
      </c>
      <c r="AB328" s="34">
        <v>2204.76989</v>
      </c>
    </row>
    <row r="329" spans="1:28">
      <c r="A329" s="2" t="s">
        <v>377</v>
      </c>
      <c r="B329" s="2">
        <v>4803</v>
      </c>
      <c r="C329" s="17">
        <v>44602</v>
      </c>
      <c r="D329" s="2">
        <v>24180</v>
      </c>
      <c r="E329" s="2" t="s">
        <v>380</v>
      </c>
      <c r="F329" s="18">
        <v>29624340</v>
      </c>
      <c r="G329" s="18">
        <v>585299020</v>
      </c>
      <c r="H329" s="18">
        <v>614923360</v>
      </c>
      <c r="I329" s="18">
        <v>0</v>
      </c>
      <c r="J329" s="18">
        <v>28286600</v>
      </c>
      <c r="K329" s="18">
        <v>126681880</v>
      </c>
      <c r="L329" s="18">
        <v>14241620</v>
      </c>
      <c r="M329" s="18">
        <v>169210100</v>
      </c>
      <c r="N329" s="18">
        <v>784133460</v>
      </c>
      <c r="O329" s="18">
        <v>78208360</v>
      </c>
      <c r="P329" s="18">
        <v>862341820</v>
      </c>
      <c r="Q329" s="18">
        <v>16594383</v>
      </c>
      <c r="R329" s="18">
        <v>7432875</v>
      </c>
      <c r="S329" s="18">
        <v>24027258</v>
      </c>
      <c r="T329" s="18">
        <v>4923216</v>
      </c>
      <c r="U329" s="18">
        <v>28950474</v>
      </c>
      <c r="V329" s="33">
        <f t="shared" si="23"/>
        <v>26.9861</v>
      </c>
      <c r="W329" s="33">
        <f t="shared" si="20"/>
        <v>43.926898999999999</v>
      </c>
      <c r="X329" s="33">
        <f t="shared" si="21"/>
        <v>30.641797</v>
      </c>
      <c r="Y329" s="33">
        <f t="shared" si="22"/>
        <v>62.949997000000003</v>
      </c>
      <c r="Z329" s="18">
        <v>272221.62193227693</v>
      </c>
      <c r="AA329" s="2">
        <v>253</v>
      </c>
      <c r="AB329" s="34">
        <v>3167.793263</v>
      </c>
    </row>
    <row r="330" spans="1:28">
      <c r="A330" s="2" t="s">
        <v>377</v>
      </c>
      <c r="B330" s="2">
        <v>4804</v>
      </c>
      <c r="C330" s="17">
        <v>48215</v>
      </c>
      <c r="D330" s="2">
        <v>24230</v>
      </c>
      <c r="E330" s="2" t="s">
        <v>381</v>
      </c>
      <c r="F330" s="18">
        <v>0</v>
      </c>
      <c r="G330" s="18">
        <v>233408260</v>
      </c>
      <c r="H330" s="18">
        <v>233408260</v>
      </c>
      <c r="I330" s="18">
        <v>0</v>
      </c>
      <c r="J330" s="18">
        <v>0</v>
      </c>
      <c r="K330" s="18">
        <v>3490230</v>
      </c>
      <c r="L330" s="18">
        <v>0</v>
      </c>
      <c r="M330" s="18">
        <v>3490230</v>
      </c>
      <c r="N330" s="18">
        <v>236898490</v>
      </c>
      <c r="O330" s="18">
        <v>2865480</v>
      </c>
      <c r="P330" s="18">
        <v>239763970</v>
      </c>
      <c r="Q330" s="18">
        <v>15137926</v>
      </c>
      <c r="R330" s="18">
        <v>360585</v>
      </c>
      <c r="S330" s="18">
        <v>15498511</v>
      </c>
      <c r="T330" s="18">
        <v>437988</v>
      </c>
      <c r="U330" s="18">
        <v>15936499</v>
      </c>
      <c r="V330" s="33">
        <f t="shared" si="23"/>
        <v>64.855999999999995</v>
      </c>
      <c r="W330" s="33">
        <f t="shared" si="20"/>
        <v>103.312676</v>
      </c>
      <c r="X330" s="33">
        <f t="shared" si="21"/>
        <v>65.422582000000006</v>
      </c>
      <c r="Y330" s="33">
        <f t="shared" si="22"/>
        <v>152.849784</v>
      </c>
      <c r="Z330" s="18">
        <v>230717.41643697114</v>
      </c>
      <c r="AA330" s="2">
        <v>366</v>
      </c>
      <c r="AB330" s="34">
        <v>1039.210536</v>
      </c>
    </row>
    <row r="331" spans="1:28">
      <c r="A331" s="2" t="s">
        <v>377</v>
      </c>
      <c r="B331" s="2">
        <v>4805</v>
      </c>
      <c r="C331" s="17">
        <v>48223</v>
      </c>
      <c r="D331" s="2">
        <v>25120</v>
      </c>
      <c r="E331" s="2" t="s">
        <v>382</v>
      </c>
      <c r="F331" s="18">
        <v>7803270</v>
      </c>
      <c r="G331" s="18">
        <v>815048150</v>
      </c>
      <c r="H331" s="18">
        <v>822851420</v>
      </c>
      <c r="I331" s="18">
        <v>0</v>
      </c>
      <c r="J331" s="18">
        <v>26081330</v>
      </c>
      <c r="K331" s="18">
        <v>233045360</v>
      </c>
      <c r="L331" s="18">
        <v>58920</v>
      </c>
      <c r="M331" s="18">
        <v>259185610</v>
      </c>
      <c r="N331" s="18">
        <v>1082037030</v>
      </c>
      <c r="O331" s="18">
        <v>20466600</v>
      </c>
      <c r="P331" s="18">
        <v>1102503630</v>
      </c>
      <c r="Q331" s="18">
        <v>24900800</v>
      </c>
      <c r="R331" s="18">
        <v>9768964</v>
      </c>
      <c r="S331" s="18">
        <v>34669764</v>
      </c>
      <c r="T331" s="18">
        <v>1558531</v>
      </c>
      <c r="U331" s="18">
        <v>36228295</v>
      </c>
      <c r="V331" s="33">
        <f t="shared" si="23"/>
        <v>30.261599</v>
      </c>
      <c r="W331" s="33">
        <f t="shared" si="20"/>
        <v>37.690997000000003</v>
      </c>
      <c r="X331" s="33">
        <f t="shared" si="21"/>
        <v>32.041198999999999</v>
      </c>
      <c r="Y331" s="33">
        <f t="shared" si="22"/>
        <v>76.149970999999994</v>
      </c>
      <c r="Z331" s="18">
        <v>299314.3129124369</v>
      </c>
      <c r="AA331" s="2">
        <v>197</v>
      </c>
      <c r="AB331" s="34">
        <v>3683.4310369999998</v>
      </c>
    </row>
    <row r="332" spans="1:28">
      <c r="A332" s="2" t="s">
        <v>377</v>
      </c>
      <c r="B332" s="2">
        <v>4806</v>
      </c>
      <c r="C332" s="17">
        <v>44875</v>
      </c>
      <c r="D332" s="2">
        <v>25260</v>
      </c>
      <c r="E332" s="2" t="s">
        <v>383</v>
      </c>
      <c r="F332" s="18">
        <v>4283750</v>
      </c>
      <c r="G332" s="18">
        <v>1885424680</v>
      </c>
      <c r="H332" s="18">
        <v>1889708430</v>
      </c>
      <c r="I332" s="18">
        <v>0</v>
      </c>
      <c r="J332" s="18">
        <v>17205390</v>
      </c>
      <c r="K332" s="18">
        <v>374381570</v>
      </c>
      <c r="L332" s="18">
        <v>32860</v>
      </c>
      <c r="M332" s="18">
        <v>391619820</v>
      </c>
      <c r="N332" s="18">
        <v>2281328250</v>
      </c>
      <c r="O332" s="18">
        <v>52782870</v>
      </c>
      <c r="P332" s="18">
        <v>2334111120</v>
      </c>
      <c r="Q332" s="18">
        <v>58193760</v>
      </c>
      <c r="R332" s="18">
        <v>17661466</v>
      </c>
      <c r="S332" s="18">
        <v>75855226</v>
      </c>
      <c r="T332" s="18">
        <v>4317638</v>
      </c>
      <c r="U332" s="18">
        <v>80172864</v>
      </c>
      <c r="V332" s="33">
        <f t="shared" si="23"/>
        <v>30.795100000000001</v>
      </c>
      <c r="W332" s="33">
        <f t="shared" si="20"/>
        <v>45.098498999999997</v>
      </c>
      <c r="X332" s="33">
        <f t="shared" si="21"/>
        <v>33.250464999999998</v>
      </c>
      <c r="Y332" s="33">
        <f t="shared" si="22"/>
        <v>81.799985000000007</v>
      </c>
      <c r="Z332" s="18">
        <v>291252.6183820687</v>
      </c>
      <c r="AA332" s="2">
        <v>217</v>
      </c>
      <c r="AB332" s="34">
        <v>8014.0433860000003</v>
      </c>
    </row>
    <row r="333" spans="1:28">
      <c r="A333" s="2" t="s">
        <v>377</v>
      </c>
      <c r="B333" s="2">
        <v>4807</v>
      </c>
      <c r="C333" s="17">
        <v>44909</v>
      </c>
      <c r="D333" s="2">
        <v>25340</v>
      </c>
      <c r="E333" s="2" t="s">
        <v>384</v>
      </c>
      <c r="F333" s="18">
        <v>3726380</v>
      </c>
      <c r="G333" s="18">
        <v>2140820200</v>
      </c>
      <c r="H333" s="18">
        <v>2144546580</v>
      </c>
      <c r="I333" s="18">
        <v>0</v>
      </c>
      <c r="J333" s="18">
        <v>141510100</v>
      </c>
      <c r="K333" s="18">
        <v>753329140</v>
      </c>
      <c r="L333" s="18">
        <v>13157340</v>
      </c>
      <c r="M333" s="18">
        <v>907996580</v>
      </c>
      <c r="N333" s="18">
        <v>3052543160</v>
      </c>
      <c r="O333" s="18">
        <v>276503530</v>
      </c>
      <c r="P333" s="18">
        <v>3329046690</v>
      </c>
      <c r="Q333" s="18">
        <v>68809063</v>
      </c>
      <c r="R333" s="18">
        <v>43640494</v>
      </c>
      <c r="S333" s="18">
        <v>112449557</v>
      </c>
      <c r="T333" s="18">
        <v>18780119</v>
      </c>
      <c r="U333" s="18">
        <v>131229676</v>
      </c>
      <c r="V333" s="33">
        <f t="shared" si="23"/>
        <v>32.085599999999999</v>
      </c>
      <c r="W333" s="33">
        <f t="shared" si="20"/>
        <v>48.062398999999999</v>
      </c>
      <c r="X333" s="33">
        <f t="shared" si="21"/>
        <v>36.837991000000002</v>
      </c>
      <c r="Y333" s="33">
        <f t="shared" si="22"/>
        <v>67.919996999999995</v>
      </c>
      <c r="Z333" s="18">
        <v>104021.7372429878</v>
      </c>
      <c r="AA333" s="2">
        <v>593</v>
      </c>
      <c r="AB333" s="34">
        <v>32003.375239000001</v>
      </c>
    </row>
    <row r="334" spans="1:28">
      <c r="A334" s="2" t="s">
        <v>377</v>
      </c>
      <c r="B334" s="2">
        <v>4808</v>
      </c>
      <c r="C334" s="17">
        <v>48231</v>
      </c>
      <c r="D334" s="2">
        <v>25690</v>
      </c>
      <c r="E334" s="2" t="s">
        <v>385</v>
      </c>
      <c r="F334" s="18">
        <v>288690</v>
      </c>
      <c r="G334" s="18">
        <v>734409330</v>
      </c>
      <c r="H334" s="18">
        <v>734698020</v>
      </c>
      <c r="I334" s="18">
        <v>0</v>
      </c>
      <c r="J334" s="18">
        <v>103872440</v>
      </c>
      <c r="K334" s="18">
        <v>314342930</v>
      </c>
      <c r="L334" s="18">
        <v>1467250</v>
      </c>
      <c r="M334" s="18">
        <v>419682620</v>
      </c>
      <c r="N334" s="18">
        <v>1154380640</v>
      </c>
      <c r="O334" s="18">
        <v>40934380</v>
      </c>
      <c r="P334" s="18">
        <v>1195315020</v>
      </c>
      <c r="Q334" s="18">
        <v>26081412</v>
      </c>
      <c r="R334" s="18">
        <v>20837661</v>
      </c>
      <c r="S334" s="18">
        <v>46919073</v>
      </c>
      <c r="T334" s="18">
        <v>3446674</v>
      </c>
      <c r="U334" s="18">
        <v>50365747</v>
      </c>
      <c r="V334" s="33">
        <f t="shared" si="23"/>
        <v>35.499499999999998</v>
      </c>
      <c r="W334" s="33">
        <f t="shared" si="20"/>
        <v>49.650998000000001</v>
      </c>
      <c r="X334" s="33">
        <f t="shared" si="21"/>
        <v>40.644368999999998</v>
      </c>
      <c r="Y334" s="33">
        <f t="shared" si="22"/>
        <v>84.199980999999994</v>
      </c>
      <c r="Z334" s="18">
        <v>172002.88310277677</v>
      </c>
      <c r="AA334" s="2">
        <v>522</v>
      </c>
      <c r="AB334" s="34">
        <v>6949.389443</v>
      </c>
    </row>
    <row r="335" spans="1:28">
      <c r="A335" s="2" t="s">
        <v>386</v>
      </c>
      <c r="B335" s="2">
        <v>4901</v>
      </c>
      <c r="C335" s="17">
        <v>48256</v>
      </c>
      <c r="D335" s="2">
        <v>22540</v>
      </c>
      <c r="E335" s="2" t="s">
        <v>387</v>
      </c>
      <c r="F335" s="18">
        <v>24578580</v>
      </c>
      <c r="G335" s="18">
        <v>209654480</v>
      </c>
      <c r="H335" s="18">
        <v>234233060</v>
      </c>
      <c r="I335" s="18">
        <v>0</v>
      </c>
      <c r="J335" s="18">
        <v>17891010</v>
      </c>
      <c r="K335" s="18">
        <v>50575480</v>
      </c>
      <c r="L335" s="18">
        <v>61410</v>
      </c>
      <c r="M335" s="18">
        <v>68527900</v>
      </c>
      <c r="N335" s="18">
        <v>302760960</v>
      </c>
      <c r="O335" s="18">
        <v>27879990</v>
      </c>
      <c r="P335" s="18">
        <v>330640950</v>
      </c>
      <c r="Q335" s="18">
        <v>6792758</v>
      </c>
      <c r="R335" s="18">
        <v>1988501</v>
      </c>
      <c r="S335" s="18">
        <v>8781259</v>
      </c>
      <c r="T335" s="18">
        <v>886304</v>
      </c>
      <c r="U335" s="18">
        <v>9667563</v>
      </c>
      <c r="V335" s="33">
        <f t="shared" si="23"/>
        <v>28.999997</v>
      </c>
      <c r="W335" s="33">
        <f t="shared" si="20"/>
        <v>29.017392999999998</v>
      </c>
      <c r="X335" s="33">
        <f t="shared" si="21"/>
        <v>29.003934000000001</v>
      </c>
      <c r="Y335" s="33">
        <f t="shared" si="22"/>
        <v>31.789967999999998</v>
      </c>
      <c r="Z335" s="18">
        <v>327861.75670610892</v>
      </c>
      <c r="AA335" s="2">
        <v>146</v>
      </c>
      <c r="AB335" s="34">
        <v>1008.476723</v>
      </c>
    </row>
    <row r="336" spans="1:28">
      <c r="A336" s="2" t="s">
        <v>386</v>
      </c>
      <c r="B336" s="2">
        <v>4902</v>
      </c>
      <c r="C336" s="17">
        <v>48264</v>
      </c>
      <c r="D336" s="2">
        <v>22590</v>
      </c>
      <c r="E336" s="2" t="s">
        <v>388</v>
      </c>
      <c r="F336" s="18">
        <v>98515140</v>
      </c>
      <c r="G336" s="18">
        <v>485882330</v>
      </c>
      <c r="H336" s="18">
        <v>584397470</v>
      </c>
      <c r="I336" s="18">
        <v>0</v>
      </c>
      <c r="J336" s="18">
        <v>28116430</v>
      </c>
      <c r="K336" s="18">
        <v>70547400</v>
      </c>
      <c r="L336" s="18">
        <v>123490</v>
      </c>
      <c r="M336" s="18">
        <v>98787320</v>
      </c>
      <c r="N336" s="18">
        <v>683184790</v>
      </c>
      <c r="O336" s="18">
        <v>26373670</v>
      </c>
      <c r="P336" s="18">
        <v>709558460</v>
      </c>
      <c r="Q336" s="18">
        <v>12739864</v>
      </c>
      <c r="R336" s="18">
        <v>2175632</v>
      </c>
      <c r="S336" s="18">
        <v>14915496</v>
      </c>
      <c r="T336" s="18">
        <v>817582</v>
      </c>
      <c r="U336" s="18">
        <v>15733078</v>
      </c>
      <c r="V336" s="33">
        <f t="shared" si="23"/>
        <v>21.799999</v>
      </c>
      <c r="W336" s="33">
        <f t="shared" si="20"/>
        <v>22.023392999999999</v>
      </c>
      <c r="X336" s="33">
        <f t="shared" si="21"/>
        <v>21.832301000000001</v>
      </c>
      <c r="Y336" s="33">
        <f t="shared" si="22"/>
        <v>30.999932999999999</v>
      </c>
      <c r="Z336" s="18">
        <v>307143.71719190251</v>
      </c>
      <c r="AA336" s="2">
        <v>184</v>
      </c>
      <c r="AB336" s="34">
        <v>2310.1838659999999</v>
      </c>
    </row>
    <row r="337" spans="1:28">
      <c r="A337" s="2" t="s">
        <v>386</v>
      </c>
      <c r="B337" s="2">
        <v>4903</v>
      </c>
      <c r="C337" s="17">
        <v>44255</v>
      </c>
      <c r="D337" s="2">
        <v>22960</v>
      </c>
      <c r="E337" s="2" t="s">
        <v>389</v>
      </c>
      <c r="F337" s="18">
        <v>36607950</v>
      </c>
      <c r="G337" s="18">
        <v>401663690</v>
      </c>
      <c r="H337" s="18">
        <v>438271640</v>
      </c>
      <c r="I337" s="18">
        <v>0</v>
      </c>
      <c r="J337" s="18">
        <v>18976980</v>
      </c>
      <c r="K337" s="18">
        <v>56925570</v>
      </c>
      <c r="L337" s="18">
        <v>91890</v>
      </c>
      <c r="M337" s="18">
        <v>75994440</v>
      </c>
      <c r="N337" s="18">
        <v>514266080</v>
      </c>
      <c r="O337" s="18">
        <v>26141460</v>
      </c>
      <c r="P337" s="18">
        <v>540407540</v>
      </c>
      <c r="Q337" s="18">
        <v>9566111</v>
      </c>
      <c r="R337" s="18">
        <v>1941809</v>
      </c>
      <c r="S337" s="18">
        <v>11507920</v>
      </c>
      <c r="T337" s="18">
        <v>1022131</v>
      </c>
      <c r="U337" s="18">
        <v>12530051</v>
      </c>
      <c r="V337" s="33">
        <f t="shared" si="23"/>
        <v>21.826899000000001</v>
      </c>
      <c r="W337" s="33">
        <f t="shared" si="20"/>
        <v>25.551988000000001</v>
      </c>
      <c r="X337" s="33">
        <f t="shared" si="21"/>
        <v>22.377365000000001</v>
      </c>
      <c r="Y337" s="33">
        <f t="shared" si="22"/>
        <v>39.099997000000002</v>
      </c>
      <c r="Z337" s="18">
        <v>248698.27597654893</v>
      </c>
      <c r="AA337" s="2">
        <v>318</v>
      </c>
      <c r="AB337" s="34">
        <v>2172.9444560000002</v>
      </c>
    </row>
    <row r="338" spans="1:28">
      <c r="A338" s="2" t="s">
        <v>386</v>
      </c>
      <c r="B338" s="2">
        <v>4904</v>
      </c>
      <c r="C338" s="17">
        <v>48272</v>
      </c>
      <c r="D338" s="2">
        <v>23130</v>
      </c>
      <c r="E338" s="2" t="s">
        <v>390</v>
      </c>
      <c r="F338" s="18">
        <v>198752840</v>
      </c>
      <c r="G338" s="18">
        <v>219511940</v>
      </c>
      <c r="H338" s="18">
        <v>418264780</v>
      </c>
      <c r="I338" s="18">
        <v>0</v>
      </c>
      <c r="J338" s="18">
        <v>3935080</v>
      </c>
      <c r="K338" s="18">
        <v>9366600</v>
      </c>
      <c r="L338" s="18">
        <v>133080</v>
      </c>
      <c r="M338" s="18">
        <v>13434760</v>
      </c>
      <c r="N338" s="18">
        <v>431699540</v>
      </c>
      <c r="O338" s="18">
        <v>51033610</v>
      </c>
      <c r="P338" s="18">
        <v>482733150</v>
      </c>
      <c r="Q338" s="18">
        <v>9118169</v>
      </c>
      <c r="R338" s="18">
        <v>599985</v>
      </c>
      <c r="S338" s="18">
        <v>9718154</v>
      </c>
      <c r="T338" s="18">
        <v>2436853</v>
      </c>
      <c r="U338" s="18">
        <v>12155007</v>
      </c>
      <c r="V338" s="33">
        <f t="shared" si="23"/>
        <v>21.799992</v>
      </c>
      <c r="W338" s="33">
        <f t="shared" si="20"/>
        <v>44.659153000000003</v>
      </c>
      <c r="X338" s="33">
        <f t="shared" si="21"/>
        <v>22.511384</v>
      </c>
      <c r="Y338" s="33">
        <f t="shared" si="22"/>
        <v>47.749963000000001</v>
      </c>
      <c r="Z338" s="18">
        <v>364212.64486942894</v>
      </c>
      <c r="AA338" s="2">
        <v>99</v>
      </c>
      <c r="AB338" s="34">
        <v>1325.415679</v>
      </c>
    </row>
    <row r="339" spans="1:28">
      <c r="A339" s="2" t="s">
        <v>391</v>
      </c>
      <c r="B339" s="2">
        <v>5001</v>
      </c>
      <c r="C339" s="17">
        <v>48298</v>
      </c>
      <c r="D339" s="2">
        <v>20210</v>
      </c>
      <c r="E339" s="2" t="s">
        <v>392</v>
      </c>
      <c r="F339" s="18">
        <v>4976230</v>
      </c>
      <c r="G339" s="18">
        <v>685270340</v>
      </c>
      <c r="H339" s="18">
        <v>690246570</v>
      </c>
      <c r="I339" s="18">
        <v>93780</v>
      </c>
      <c r="J339" s="18">
        <v>33779790</v>
      </c>
      <c r="K339" s="18">
        <v>177490620</v>
      </c>
      <c r="L339" s="18">
        <v>15640</v>
      </c>
      <c r="M339" s="18">
        <v>211379830</v>
      </c>
      <c r="N339" s="18">
        <v>901626400</v>
      </c>
      <c r="O339" s="18">
        <v>32138230</v>
      </c>
      <c r="P339" s="18">
        <v>933764630</v>
      </c>
      <c r="Q339" s="18">
        <v>15657484</v>
      </c>
      <c r="R339" s="18">
        <v>6631682</v>
      </c>
      <c r="S339" s="18">
        <v>22289166</v>
      </c>
      <c r="T339" s="18">
        <v>1822237</v>
      </c>
      <c r="U339" s="18">
        <v>24111403</v>
      </c>
      <c r="V339" s="33">
        <f t="shared" si="23"/>
        <v>22.683900000000001</v>
      </c>
      <c r="W339" s="33">
        <f t="shared" si="20"/>
        <v>31.373296</v>
      </c>
      <c r="X339" s="33">
        <f t="shared" si="21"/>
        <v>24.721066</v>
      </c>
      <c r="Y339" s="33">
        <f t="shared" si="22"/>
        <v>56.699979999999996</v>
      </c>
      <c r="Z339" s="18">
        <v>220994.68229685712</v>
      </c>
      <c r="AA339" s="2">
        <v>396</v>
      </c>
      <c r="AB339" s="34">
        <v>4225.2809900000002</v>
      </c>
    </row>
    <row r="340" spans="1:28">
      <c r="A340" s="2" t="s">
        <v>391</v>
      </c>
      <c r="B340" s="2">
        <v>5002</v>
      </c>
      <c r="C340" s="17">
        <v>48306</v>
      </c>
      <c r="D340" s="2">
        <v>20550</v>
      </c>
      <c r="E340" s="2" t="s">
        <v>393</v>
      </c>
      <c r="F340" s="18">
        <v>4156240</v>
      </c>
      <c r="G340" s="18">
        <v>818426370</v>
      </c>
      <c r="H340" s="18">
        <v>822582610</v>
      </c>
      <c r="I340" s="18">
        <v>165930</v>
      </c>
      <c r="J340" s="18">
        <v>33472160</v>
      </c>
      <c r="K340" s="18">
        <v>318346620</v>
      </c>
      <c r="L340" s="18">
        <v>14760</v>
      </c>
      <c r="M340" s="18">
        <v>351999470</v>
      </c>
      <c r="N340" s="18">
        <v>1174582080</v>
      </c>
      <c r="O340" s="18">
        <v>62307440</v>
      </c>
      <c r="P340" s="18">
        <v>1236889520</v>
      </c>
      <c r="Q340" s="18">
        <v>26053494</v>
      </c>
      <c r="R340" s="18">
        <v>13613438</v>
      </c>
      <c r="S340" s="18">
        <v>39666932</v>
      </c>
      <c r="T340" s="18">
        <v>3725361</v>
      </c>
      <c r="U340" s="18">
        <v>43392293</v>
      </c>
      <c r="V340" s="33">
        <f t="shared" si="23"/>
        <v>31.672799000000001</v>
      </c>
      <c r="W340" s="33">
        <f t="shared" si="20"/>
        <v>38.674598000000003</v>
      </c>
      <c r="X340" s="33">
        <f t="shared" si="21"/>
        <v>33.771102999999997</v>
      </c>
      <c r="Y340" s="33">
        <f t="shared" si="22"/>
        <v>59.789987000000004</v>
      </c>
      <c r="Z340" s="18">
        <v>301186.44626326713</v>
      </c>
      <c r="AA340" s="2">
        <v>195</v>
      </c>
      <c r="AB340" s="34">
        <v>4106.7237100000002</v>
      </c>
    </row>
    <row r="341" spans="1:28">
      <c r="A341" s="2" t="s">
        <v>391</v>
      </c>
      <c r="B341" s="2">
        <v>5003</v>
      </c>
      <c r="C341" s="17">
        <v>43703</v>
      </c>
      <c r="D341" s="2">
        <v>20780</v>
      </c>
      <c r="E341" s="2" t="s">
        <v>394</v>
      </c>
      <c r="F341" s="18">
        <v>54360</v>
      </c>
      <c r="G341" s="18">
        <v>85107500</v>
      </c>
      <c r="H341" s="18">
        <v>85161860</v>
      </c>
      <c r="I341" s="18">
        <v>0</v>
      </c>
      <c r="J341" s="18">
        <v>1681840</v>
      </c>
      <c r="K341" s="18">
        <v>8909030</v>
      </c>
      <c r="L341" s="18">
        <v>284020</v>
      </c>
      <c r="M341" s="18">
        <v>10874890</v>
      </c>
      <c r="N341" s="18">
        <v>96036750</v>
      </c>
      <c r="O341" s="18">
        <v>11492250</v>
      </c>
      <c r="P341" s="18">
        <v>107529000</v>
      </c>
      <c r="Q341" s="18">
        <v>2659264</v>
      </c>
      <c r="R341" s="18">
        <v>346313</v>
      </c>
      <c r="S341" s="18">
        <v>3005577</v>
      </c>
      <c r="T341" s="18">
        <v>402343</v>
      </c>
      <c r="U341" s="18">
        <v>3407920</v>
      </c>
      <c r="V341" s="33">
        <f t="shared" si="23"/>
        <v>31.225997</v>
      </c>
      <c r="W341" s="33">
        <f t="shared" si="20"/>
        <v>31.845196000000001</v>
      </c>
      <c r="X341" s="33">
        <f t="shared" si="21"/>
        <v>31.296112999999998</v>
      </c>
      <c r="Y341" s="33">
        <f t="shared" si="22"/>
        <v>35.009940999999998</v>
      </c>
      <c r="Z341" s="18">
        <v>84507.603124194895</v>
      </c>
      <c r="AA341" s="2">
        <v>607</v>
      </c>
      <c r="AB341" s="34">
        <v>1272.4180550000001</v>
      </c>
    </row>
    <row r="342" spans="1:28">
      <c r="A342" s="2" t="s">
        <v>391</v>
      </c>
      <c r="B342" s="2">
        <v>5004</v>
      </c>
      <c r="C342" s="17">
        <v>48314</v>
      </c>
      <c r="D342" s="2">
        <v>20800</v>
      </c>
      <c r="E342" s="2" t="s">
        <v>395</v>
      </c>
      <c r="F342" s="18">
        <v>18884890</v>
      </c>
      <c r="G342" s="18">
        <v>817670250</v>
      </c>
      <c r="H342" s="18">
        <v>836555140</v>
      </c>
      <c r="I342" s="18">
        <v>189870</v>
      </c>
      <c r="J342" s="18">
        <v>9786350</v>
      </c>
      <c r="K342" s="18">
        <v>92157280</v>
      </c>
      <c r="L342" s="18">
        <v>0</v>
      </c>
      <c r="M342" s="18">
        <v>102133500</v>
      </c>
      <c r="N342" s="18">
        <v>938688640</v>
      </c>
      <c r="O342" s="18">
        <v>22037960</v>
      </c>
      <c r="P342" s="18">
        <v>960726600</v>
      </c>
      <c r="Q342" s="18">
        <v>21787911</v>
      </c>
      <c r="R342" s="18">
        <v>3280027</v>
      </c>
      <c r="S342" s="18">
        <v>25067938</v>
      </c>
      <c r="T342" s="18">
        <v>1324922</v>
      </c>
      <c r="U342" s="18">
        <v>26392860</v>
      </c>
      <c r="V342" s="33">
        <f t="shared" si="23"/>
        <v>26.044799999999999</v>
      </c>
      <c r="W342" s="33">
        <f t="shared" si="20"/>
        <v>32.115093999999999</v>
      </c>
      <c r="X342" s="33">
        <f t="shared" si="21"/>
        <v>26.705275</v>
      </c>
      <c r="Y342" s="33">
        <f t="shared" si="22"/>
        <v>60.119993000000001</v>
      </c>
      <c r="Z342" s="18">
        <v>362725.4829764305</v>
      </c>
      <c r="AA342" s="2">
        <v>104</v>
      </c>
      <c r="AB342" s="34">
        <v>2648.6327679999999</v>
      </c>
    </row>
    <row r="343" spans="1:28">
      <c r="A343" s="2" t="s">
        <v>391</v>
      </c>
      <c r="B343" s="2">
        <v>5005</v>
      </c>
      <c r="C343" s="17">
        <v>48322</v>
      </c>
      <c r="D343" s="2">
        <v>22510</v>
      </c>
      <c r="E343" s="2" t="s">
        <v>396</v>
      </c>
      <c r="F343" s="18">
        <v>31827050</v>
      </c>
      <c r="G343" s="18">
        <v>221723420</v>
      </c>
      <c r="H343" s="18">
        <v>253550470</v>
      </c>
      <c r="I343" s="18">
        <v>391760</v>
      </c>
      <c r="J343" s="18">
        <v>40686760</v>
      </c>
      <c r="K343" s="18">
        <v>22900260</v>
      </c>
      <c r="L343" s="18">
        <v>45020</v>
      </c>
      <c r="M343" s="18">
        <v>64023800</v>
      </c>
      <c r="N343" s="18">
        <v>317574270</v>
      </c>
      <c r="O343" s="18">
        <v>36099960</v>
      </c>
      <c r="P343" s="18">
        <v>353674230</v>
      </c>
      <c r="Q343" s="18">
        <v>6555851</v>
      </c>
      <c r="R343" s="18">
        <v>1654637</v>
      </c>
      <c r="S343" s="18">
        <v>8210488</v>
      </c>
      <c r="T343" s="18">
        <v>1353386</v>
      </c>
      <c r="U343" s="18">
        <v>9563874</v>
      </c>
      <c r="V343" s="33">
        <f t="shared" si="23"/>
        <v>25.856197000000002</v>
      </c>
      <c r="W343" s="33">
        <f t="shared" si="20"/>
        <v>25.844092</v>
      </c>
      <c r="X343" s="33">
        <f t="shared" si="21"/>
        <v>25.853757000000002</v>
      </c>
      <c r="Y343" s="33">
        <f t="shared" si="22"/>
        <v>37.489958000000001</v>
      </c>
      <c r="Z343" s="18">
        <v>491785.02457742987</v>
      </c>
      <c r="AA343" s="2">
        <v>30</v>
      </c>
      <c r="AB343" s="34">
        <v>719.16429400000004</v>
      </c>
    </row>
    <row r="344" spans="1:28">
      <c r="A344" s="2" t="s">
        <v>391</v>
      </c>
      <c r="B344" s="2">
        <v>5006</v>
      </c>
      <c r="C344" s="17">
        <v>48330</v>
      </c>
      <c r="D344" s="2">
        <v>23020</v>
      </c>
      <c r="E344" s="2" t="s">
        <v>397</v>
      </c>
      <c r="F344" s="18">
        <v>2979350</v>
      </c>
      <c r="G344" s="18">
        <v>39757900</v>
      </c>
      <c r="H344" s="18">
        <v>42737250</v>
      </c>
      <c r="I344" s="18">
        <v>1210</v>
      </c>
      <c r="J344" s="18">
        <v>1422020</v>
      </c>
      <c r="K344" s="18">
        <v>1658210</v>
      </c>
      <c r="L344" s="18">
        <v>222350</v>
      </c>
      <c r="M344" s="18">
        <v>3303790</v>
      </c>
      <c r="N344" s="18">
        <v>46041040</v>
      </c>
      <c r="O344" s="18">
        <v>20090150</v>
      </c>
      <c r="P344" s="18">
        <v>66131190</v>
      </c>
      <c r="Q344" s="18">
        <v>940283</v>
      </c>
      <c r="R344" s="18">
        <v>106759</v>
      </c>
      <c r="S344" s="18">
        <v>1047042</v>
      </c>
      <c r="T344" s="18">
        <v>1165228</v>
      </c>
      <c r="U344" s="18">
        <v>2212270</v>
      </c>
      <c r="V344" s="33">
        <f t="shared" si="23"/>
        <v>22.001486</v>
      </c>
      <c r="W344" s="33">
        <f t="shared" si="20"/>
        <v>32.314100000000003</v>
      </c>
      <c r="X344" s="33">
        <f t="shared" si="21"/>
        <v>22.741492999999998</v>
      </c>
      <c r="Y344" s="33">
        <f t="shared" si="22"/>
        <v>57.999965000000003</v>
      </c>
      <c r="Z344" s="18">
        <v>250139.34625274321</v>
      </c>
      <c r="AA344" s="2">
        <v>312</v>
      </c>
      <c r="AB344" s="34">
        <v>264.37740000000002</v>
      </c>
    </row>
    <row r="345" spans="1:28">
      <c r="A345" s="2" t="s">
        <v>391</v>
      </c>
      <c r="B345" s="2">
        <v>5007</v>
      </c>
      <c r="C345" s="17">
        <v>48348</v>
      </c>
      <c r="D345" s="2">
        <v>24460</v>
      </c>
      <c r="E345" s="2" t="s">
        <v>398</v>
      </c>
      <c r="F345" s="18">
        <v>4986130</v>
      </c>
      <c r="G345" s="18">
        <v>507861240</v>
      </c>
      <c r="H345" s="18">
        <v>512847370</v>
      </c>
      <c r="I345" s="18">
        <v>311770</v>
      </c>
      <c r="J345" s="18">
        <v>1541100</v>
      </c>
      <c r="K345" s="18">
        <v>70597590</v>
      </c>
      <c r="L345" s="18">
        <v>34380</v>
      </c>
      <c r="M345" s="18">
        <v>72484840</v>
      </c>
      <c r="N345" s="18">
        <v>585332210</v>
      </c>
      <c r="O345" s="18">
        <v>19855160</v>
      </c>
      <c r="P345" s="18">
        <v>605187370</v>
      </c>
      <c r="Q345" s="18">
        <v>17134333</v>
      </c>
      <c r="R345" s="18">
        <v>2423110</v>
      </c>
      <c r="S345" s="18">
        <v>19557443</v>
      </c>
      <c r="T345" s="18">
        <v>917506</v>
      </c>
      <c r="U345" s="18">
        <v>20474949</v>
      </c>
      <c r="V345" s="33">
        <f t="shared" si="23"/>
        <v>33.410200000000003</v>
      </c>
      <c r="W345" s="33">
        <f t="shared" si="20"/>
        <v>33.429197000000002</v>
      </c>
      <c r="X345" s="33">
        <f t="shared" si="21"/>
        <v>33.412551999999998</v>
      </c>
      <c r="Y345" s="33">
        <f t="shared" si="22"/>
        <v>46.209952000000001</v>
      </c>
      <c r="Z345" s="18">
        <v>335632.17852531461</v>
      </c>
      <c r="AA345" s="2">
        <v>135</v>
      </c>
      <c r="AB345" s="34">
        <v>1803.126782</v>
      </c>
    </row>
    <row r="346" spans="1:28">
      <c r="A346" s="2" t="s">
        <v>391</v>
      </c>
      <c r="B346" s="2">
        <v>5008</v>
      </c>
      <c r="C346" s="17">
        <v>48355</v>
      </c>
      <c r="D346" s="2">
        <v>24840</v>
      </c>
      <c r="E346" s="2" t="s">
        <v>399</v>
      </c>
      <c r="F346" s="18">
        <v>107190</v>
      </c>
      <c r="G346" s="18">
        <v>50586080</v>
      </c>
      <c r="H346" s="18">
        <v>50693270</v>
      </c>
      <c r="I346" s="18">
        <v>28530</v>
      </c>
      <c r="J346" s="18">
        <v>6111780</v>
      </c>
      <c r="K346" s="18">
        <v>12373990</v>
      </c>
      <c r="L346" s="18">
        <v>14650</v>
      </c>
      <c r="M346" s="18">
        <v>18528950</v>
      </c>
      <c r="N346" s="18">
        <v>69222220</v>
      </c>
      <c r="O346" s="18">
        <v>5537560</v>
      </c>
      <c r="P346" s="18">
        <v>74759780</v>
      </c>
      <c r="Q346" s="18">
        <v>1115976</v>
      </c>
      <c r="R346" s="18">
        <v>574069</v>
      </c>
      <c r="S346" s="18">
        <v>1690045</v>
      </c>
      <c r="T346" s="18">
        <v>297920</v>
      </c>
      <c r="U346" s="18">
        <v>1987965</v>
      </c>
      <c r="V346" s="33">
        <f t="shared" si="23"/>
        <v>22.014282999999999</v>
      </c>
      <c r="W346" s="33">
        <f t="shared" si="20"/>
        <v>30.982274</v>
      </c>
      <c r="X346" s="33">
        <f t="shared" si="21"/>
        <v>24.414776</v>
      </c>
      <c r="Y346" s="33">
        <f t="shared" si="22"/>
        <v>53.799869000000001</v>
      </c>
      <c r="Z346" s="18">
        <v>172822.81683633092</v>
      </c>
      <c r="AA346" s="2">
        <v>521</v>
      </c>
      <c r="AB346" s="34">
        <v>432.58049699999998</v>
      </c>
    </row>
    <row r="347" spans="1:28">
      <c r="A347" s="2" t="s">
        <v>391</v>
      </c>
      <c r="B347" s="2">
        <v>5009</v>
      </c>
      <c r="C347" s="17">
        <v>48363</v>
      </c>
      <c r="D347" s="2">
        <v>24970</v>
      </c>
      <c r="E347" s="2" t="s">
        <v>400</v>
      </c>
      <c r="F347" s="18">
        <v>48049480</v>
      </c>
      <c r="G347" s="18">
        <v>198413440</v>
      </c>
      <c r="H347" s="18">
        <v>246462920</v>
      </c>
      <c r="I347" s="18">
        <v>58700</v>
      </c>
      <c r="J347" s="18">
        <v>7888170</v>
      </c>
      <c r="K347" s="18">
        <v>37884460</v>
      </c>
      <c r="L347" s="18">
        <v>13450</v>
      </c>
      <c r="M347" s="18">
        <v>45844780</v>
      </c>
      <c r="N347" s="18">
        <v>292307700</v>
      </c>
      <c r="O347" s="18">
        <v>16605360</v>
      </c>
      <c r="P347" s="18">
        <v>308913060</v>
      </c>
      <c r="Q347" s="18">
        <v>6758678</v>
      </c>
      <c r="R347" s="18">
        <v>1257774</v>
      </c>
      <c r="S347" s="18">
        <v>8016452</v>
      </c>
      <c r="T347" s="18">
        <v>769160</v>
      </c>
      <c r="U347" s="18">
        <v>8785612</v>
      </c>
      <c r="V347" s="33">
        <f t="shared" si="23"/>
        <v>27.422696999999999</v>
      </c>
      <c r="W347" s="33">
        <f t="shared" si="20"/>
        <v>27.435490000000001</v>
      </c>
      <c r="X347" s="33">
        <f t="shared" si="21"/>
        <v>27.424703000000001</v>
      </c>
      <c r="Y347" s="33">
        <f t="shared" si="22"/>
        <v>46.319983000000001</v>
      </c>
      <c r="Z347" s="18">
        <v>320905.72508664784</v>
      </c>
      <c r="AA347" s="2">
        <v>158</v>
      </c>
      <c r="AB347" s="34">
        <v>962.62869699999999</v>
      </c>
    </row>
    <row r="348" spans="1:28">
      <c r="A348" s="2" t="s">
        <v>391</v>
      </c>
      <c r="B348" s="2">
        <v>5010</v>
      </c>
      <c r="C348" s="17">
        <v>48371</v>
      </c>
      <c r="D348" s="2">
        <v>25130</v>
      </c>
      <c r="E348" s="2" t="s">
        <v>401</v>
      </c>
      <c r="F348" s="18">
        <v>24817900</v>
      </c>
      <c r="G348" s="18">
        <v>201257470</v>
      </c>
      <c r="H348" s="18">
        <v>226075370</v>
      </c>
      <c r="I348" s="18">
        <v>1320</v>
      </c>
      <c r="J348" s="18">
        <v>2481790</v>
      </c>
      <c r="K348" s="18">
        <v>29636230</v>
      </c>
      <c r="L348" s="18">
        <v>0</v>
      </c>
      <c r="M348" s="18">
        <v>32119340</v>
      </c>
      <c r="N348" s="18">
        <v>258194710</v>
      </c>
      <c r="O348" s="18">
        <v>21391740</v>
      </c>
      <c r="P348" s="18">
        <v>279586450</v>
      </c>
      <c r="Q348" s="18">
        <v>4974426</v>
      </c>
      <c r="R348" s="18">
        <v>707168</v>
      </c>
      <c r="S348" s="18">
        <v>5681594</v>
      </c>
      <c r="T348" s="18">
        <v>697370</v>
      </c>
      <c r="U348" s="18">
        <v>6378964</v>
      </c>
      <c r="V348" s="33">
        <f t="shared" si="23"/>
        <v>22.003395999999999</v>
      </c>
      <c r="W348" s="33">
        <f t="shared" si="20"/>
        <v>22.016891000000001</v>
      </c>
      <c r="X348" s="33">
        <f t="shared" si="21"/>
        <v>22.005075000000001</v>
      </c>
      <c r="Y348" s="33">
        <f t="shared" si="22"/>
        <v>32.599966000000002</v>
      </c>
      <c r="Z348" s="18">
        <v>285725.73544478585</v>
      </c>
      <c r="AA348" s="2">
        <v>229</v>
      </c>
      <c r="AB348" s="34">
        <v>978.51336200000003</v>
      </c>
    </row>
    <row r="349" spans="1:28">
      <c r="A349" s="2" t="s">
        <v>391</v>
      </c>
      <c r="B349" s="2">
        <v>5011</v>
      </c>
      <c r="C349" s="17">
        <v>44859</v>
      </c>
      <c r="D349" s="2">
        <v>25200</v>
      </c>
      <c r="E349" s="2" t="s">
        <v>402</v>
      </c>
      <c r="F349" s="18">
        <v>438310</v>
      </c>
      <c r="G349" s="18">
        <v>185697590</v>
      </c>
      <c r="H349" s="18">
        <v>186135900</v>
      </c>
      <c r="I349" s="18">
        <v>650</v>
      </c>
      <c r="J349" s="18">
        <v>3549100</v>
      </c>
      <c r="K349" s="18">
        <v>14372370</v>
      </c>
      <c r="L349" s="18">
        <v>130300</v>
      </c>
      <c r="M349" s="18">
        <v>18052420</v>
      </c>
      <c r="N349" s="18">
        <v>204188320</v>
      </c>
      <c r="O349" s="18">
        <v>13124120</v>
      </c>
      <c r="P349" s="18">
        <v>217312440</v>
      </c>
      <c r="Q349" s="18">
        <v>4759085</v>
      </c>
      <c r="R349" s="18">
        <v>728815</v>
      </c>
      <c r="S349" s="18">
        <v>5487900</v>
      </c>
      <c r="T349" s="18">
        <v>822882</v>
      </c>
      <c r="U349" s="18">
        <v>6310782</v>
      </c>
      <c r="V349" s="33">
        <f t="shared" si="23"/>
        <v>25.567798</v>
      </c>
      <c r="W349" s="33">
        <f t="shared" si="20"/>
        <v>40.372149999999998</v>
      </c>
      <c r="X349" s="33">
        <f t="shared" si="21"/>
        <v>26.876660000000001</v>
      </c>
      <c r="Y349" s="33">
        <f t="shared" si="22"/>
        <v>62.699975000000002</v>
      </c>
      <c r="Z349" s="18">
        <v>143530.31319738724</v>
      </c>
      <c r="AA349" s="2">
        <v>561</v>
      </c>
      <c r="AB349" s="34">
        <v>1514.0525729999999</v>
      </c>
    </row>
    <row r="350" spans="1:28">
      <c r="A350" s="2" t="s">
        <v>391</v>
      </c>
      <c r="B350" s="2">
        <v>5012</v>
      </c>
      <c r="C350" s="17">
        <v>48389</v>
      </c>
      <c r="D350" s="2">
        <v>25820</v>
      </c>
      <c r="E350" s="2" t="s">
        <v>403</v>
      </c>
      <c r="F350" s="18">
        <v>79698150</v>
      </c>
      <c r="G350" s="18">
        <v>243281310</v>
      </c>
      <c r="H350" s="18">
        <v>322979460</v>
      </c>
      <c r="I350" s="18">
        <v>8612790</v>
      </c>
      <c r="J350" s="18">
        <v>4932840</v>
      </c>
      <c r="K350" s="18">
        <v>18066020</v>
      </c>
      <c r="L350" s="18">
        <v>220570</v>
      </c>
      <c r="M350" s="18">
        <v>31832220</v>
      </c>
      <c r="N350" s="18">
        <v>354811680</v>
      </c>
      <c r="O350" s="18">
        <v>39045420</v>
      </c>
      <c r="P350" s="18">
        <v>393857100</v>
      </c>
      <c r="Q350" s="18">
        <v>7105612</v>
      </c>
      <c r="R350" s="18">
        <v>700801</v>
      </c>
      <c r="S350" s="18">
        <v>7806413</v>
      </c>
      <c r="T350" s="18">
        <v>1253357</v>
      </c>
      <c r="U350" s="18">
        <v>9059770</v>
      </c>
      <c r="V350" s="33">
        <f t="shared" si="23"/>
        <v>22.000198000000001</v>
      </c>
      <c r="W350" s="33">
        <f t="shared" si="20"/>
        <v>22.015460999999998</v>
      </c>
      <c r="X350" s="33">
        <f t="shared" si="21"/>
        <v>22.001567000000001</v>
      </c>
      <c r="Y350" s="33">
        <f t="shared" si="22"/>
        <v>32.099975000000001</v>
      </c>
      <c r="Z350" s="18">
        <v>232943.03524975252</v>
      </c>
      <c r="AA350" s="2">
        <v>361</v>
      </c>
      <c r="AB350" s="34">
        <v>1690.78719</v>
      </c>
    </row>
    <row r="351" spans="1:28">
      <c r="A351" s="2" t="s">
        <v>391</v>
      </c>
      <c r="B351" s="2">
        <v>5013</v>
      </c>
      <c r="C351" s="17">
        <v>48397</v>
      </c>
      <c r="D351" s="2">
        <v>25910</v>
      </c>
      <c r="E351" s="2" t="s">
        <v>404</v>
      </c>
      <c r="F351" s="18">
        <v>39396840</v>
      </c>
      <c r="G351" s="18">
        <v>107203970</v>
      </c>
      <c r="H351" s="18">
        <v>146600810</v>
      </c>
      <c r="I351" s="18">
        <v>307000</v>
      </c>
      <c r="J351" s="18">
        <v>2142770</v>
      </c>
      <c r="K351" s="18">
        <v>5950990</v>
      </c>
      <c r="L351" s="18">
        <v>45670</v>
      </c>
      <c r="M351" s="18">
        <v>8446430</v>
      </c>
      <c r="N351" s="18">
        <v>155047240</v>
      </c>
      <c r="O351" s="18">
        <v>9939110</v>
      </c>
      <c r="P351" s="18">
        <v>164986350</v>
      </c>
      <c r="Q351" s="18">
        <v>3987571</v>
      </c>
      <c r="R351" s="18">
        <v>230697</v>
      </c>
      <c r="S351" s="18">
        <v>4218268</v>
      </c>
      <c r="T351" s="18">
        <v>402533</v>
      </c>
      <c r="U351" s="18">
        <v>4620801</v>
      </c>
      <c r="V351" s="33">
        <f t="shared" si="23"/>
        <v>27.200198</v>
      </c>
      <c r="W351" s="33">
        <f t="shared" si="20"/>
        <v>27.312958999999999</v>
      </c>
      <c r="X351" s="33">
        <f t="shared" si="21"/>
        <v>27.206340000000001</v>
      </c>
      <c r="Y351" s="33">
        <f t="shared" si="22"/>
        <v>40.499904000000001</v>
      </c>
      <c r="Z351" s="18">
        <v>365102.48424864042</v>
      </c>
      <c r="AA351" s="2">
        <v>98</v>
      </c>
      <c r="AB351" s="34">
        <v>451.89051599999999</v>
      </c>
    </row>
    <row r="352" spans="1:28">
      <c r="A352" s="2" t="s">
        <v>391</v>
      </c>
      <c r="B352" s="2">
        <v>5014</v>
      </c>
      <c r="C352" s="17">
        <v>45161</v>
      </c>
      <c r="D352" s="2">
        <v>26130</v>
      </c>
      <c r="E352" s="2" t="s">
        <v>405</v>
      </c>
      <c r="F352" s="18">
        <v>6097010</v>
      </c>
      <c r="G352" s="18">
        <v>434503180</v>
      </c>
      <c r="H352" s="18">
        <v>440600190</v>
      </c>
      <c r="I352" s="18">
        <v>94020</v>
      </c>
      <c r="J352" s="18">
        <v>58922440</v>
      </c>
      <c r="K352" s="18">
        <v>139205900</v>
      </c>
      <c r="L352" s="18">
        <v>1965130</v>
      </c>
      <c r="M352" s="18">
        <v>200187490</v>
      </c>
      <c r="N352" s="18">
        <v>640787680</v>
      </c>
      <c r="O352" s="18">
        <v>120214330</v>
      </c>
      <c r="P352" s="18">
        <v>761002010</v>
      </c>
      <c r="Q352" s="18">
        <v>14406260</v>
      </c>
      <c r="R352" s="18">
        <v>9598049</v>
      </c>
      <c r="S352" s="18">
        <v>24004309</v>
      </c>
      <c r="T352" s="18">
        <v>6437477</v>
      </c>
      <c r="U352" s="18">
        <v>30441786</v>
      </c>
      <c r="V352" s="33">
        <f t="shared" si="23"/>
        <v>32.696899000000002</v>
      </c>
      <c r="W352" s="33">
        <f t="shared" si="20"/>
        <v>47.945298999999999</v>
      </c>
      <c r="X352" s="33">
        <f t="shared" si="21"/>
        <v>37.460628</v>
      </c>
      <c r="Y352" s="33">
        <f t="shared" si="22"/>
        <v>53.549996999999998</v>
      </c>
      <c r="Z352" s="18">
        <v>78146.478231006695</v>
      </c>
      <c r="AA352" s="2">
        <v>608</v>
      </c>
      <c r="AB352" s="34">
        <v>9738.1485030000003</v>
      </c>
    </row>
    <row r="353" spans="1:28">
      <c r="A353" s="2" t="s">
        <v>406</v>
      </c>
      <c r="B353" s="2">
        <v>5101</v>
      </c>
      <c r="C353" s="17">
        <v>48413</v>
      </c>
      <c r="D353" s="2">
        <v>21640</v>
      </c>
      <c r="E353" s="2" t="s">
        <v>407</v>
      </c>
      <c r="F353" s="18">
        <v>73598800</v>
      </c>
      <c r="G353" s="18">
        <v>118094010</v>
      </c>
      <c r="H353" s="18">
        <v>191692810</v>
      </c>
      <c r="I353" s="18">
        <v>0</v>
      </c>
      <c r="J353" s="18">
        <v>6197250</v>
      </c>
      <c r="K353" s="18">
        <v>5311360</v>
      </c>
      <c r="L353" s="18">
        <v>465430</v>
      </c>
      <c r="M353" s="18">
        <v>11974040</v>
      </c>
      <c r="N353" s="18">
        <v>203666850</v>
      </c>
      <c r="O353" s="18">
        <v>40723330</v>
      </c>
      <c r="P353" s="18">
        <v>244390180</v>
      </c>
      <c r="Q353" s="18">
        <v>4951424</v>
      </c>
      <c r="R353" s="18">
        <v>378502</v>
      </c>
      <c r="S353" s="18">
        <v>5329926</v>
      </c>
      <c r="T353" s="18">
        <v>1638298</v>
      </c>
      <c r="U353" s="18">
        <v>6968224</v>
      </c>
      <c r="V353" s="33">
        <f t="shared" si="23"/>
        <v>25.829993000000002</v>
      </c>
      <c r="W353" s="33">
        <f t="shared" si="20"/>
        <v>31.610216999999999</v>
      </c>
      <c r="X353" s="33">
        <f t="shared" si="21"/>
        <v>26.169826</v>
      </c>
      <c r="Y353" s="33">
        <f t="shared" si="22"/>
        <v>40.229962</v>
      </c>
      <c r="Z353" s="18">
        <v>245610.90821328535</v>
      </c>
      <c r="AA353" s="2">
        <v>328</v>
      </c>
      <c r="AB353" s="34">
        <v>995.02982899999995</v>
      </c>
    </row>
    <row r="354" spans="1:28">
      <c r="A354" s="2" t="s">
        <v>406</v>
      </c>
      <c r="B354" s="2">
        <v>5102</v>
      </c>
      <c r="C354" s="17">
        <v>44339</v>
      </c>
      <c r="D354" s="2">
        <v>23220</v>
      </c>
      <c r="E354" s="2" t="s">
        <v>408</v>
      </c>
      <c r="F354" s="18">
        <v>425910</v>
      </c>
      <c r="G354" s="18">
        <v>327408130</v>
      </c>
      <c r="H354" s="18">
        <v>327834040</v>
      </c>
      <c r="I354" s="18">
        <v>0</v>
      </c>
      <c r="J354" s="18">
        <v>17221840</v>
      </c>
      <c r="K354" s="18">
        <v>60961640</v>
      </c>
      <c r="L354" s="18">
        <v>385410</v>
      </c>
      <c r="M354" s="18">
        <v>78568890</v>
      </c>
      <c r="N354" s="18">
        <v>406402930</v>
      </c>
      <c r="O354" s="18">
        <v>53720630</v>
      </c>
      <c r="P354" s="18">
        <v>460123560</v>
      </c>
      <c r="Q354" s="18">
        <v>8652589</v>
      </c>
      <c r="R354" s="18">
        <v>2181543</v>
      </c>
      <c r="S354" s="18">
        <v>10834132</v>
      </c>
      <c r="T354" s="18">
        <v>2163866</v>
      </c>
      <c r="U354" s="18">
        <v>12997998</v>
      </c>
      <c r="V354" s="33">
        <f t="shared" si="23"/>
        <v>26.393198999999999</v>
      </c>
      <c r="W354" s="33">
        <f t="shared" si="20"/>
        <v>27.765989999999999</v>
      </c>
      <c r="X354" s="33">
        <f t="shared" si="21"/>
        <v>26.658597</v>
      </c>
      <c r="Y354" s="33">
        <f t="shared" si="22"/>
        <v>40.279981999999997</v>
      </c>
      <c r="Z354" s="18">
        <v>86790.382536433128</v>
      </c>
      <c r="AA354" s="2">
        <v>606</v>
      </c>
      <c r="AB354" s="34">
        <v>5301.5500860000002</v>
      </c>
    </row>
    <row r="355" spans="1:28">
      <c r="A355" s="2" t="s">
        <v>406</v>
      </c>
      <c r="B355" s="2">
        <v>5103</v>
      </c>
      <c r="C355" s="17">
        <v>48421</v>
      </c>
      <c r="D355" s="2">
        <v>24440</v>
      </c>
      <c r="E355" s="2" t="s">
        <v>409</v>
      </c>
      <c r="F355" s="18">
        <v>21903530</v>
      </c>
      <c r="G355" s="18">
        <v>216893620</v>
      </c>
      <c r="H355" s="18">
        <v>238797150</v>
      </c>
      <c r="I355" s="18">
        <v>0</v>
      </c>
      <c r="J355" s="18">
        <v>427710</v>
      </c>
      <c r="K355" s="18">
        <v>25676100</v>
      </c>
      <c r="L355" s="18">
        <v>212400</v>
      </c>
      <c r="M355" s="18">
        <v>26316210</v>
      </c>
      <c r="N355" s="18">
        <v>265113360</v>
      </c>
      <c r="O355" s="18">
        <v>28748940</v>
      </c>
      <c r="P355" s="18">
        <v>293862300</v>
      </c>
      <c r="Q355" s="18">
        <v>5258002</v>
      </c>
      <c r="R355" s="18">
        <v>697997</v>
      </c>
      <c r="S355" s="18">
        <v>5955999</v>
      </c>
      <c r="T355" s="18">
        <v>1312389</v>
      </c>
      <c r="U355" s="18">
        <v>7268388</v>
      </c>
      <c r="V355" s="33">
        <f t="shared" si="23"/>
        <v>22.018697</v>
      </c>
      <c r="W355" s="33">
        <f t="shared" si="20"/>
        <v>26.523461999999999</v>
      </c>
      <c r="X355" s="33">
        <f t="shared" si="21"/>
        <v>22.465858000000001</v>
      </c>
      <c r="Y355" s="33">
        <f t="shared" si="22"/>
        <v>45.649996000000002</v>
      </c>
      <c r="Z355" s="18">
        <v>242018.11942353798</v>
      </c>
      <c r="AA355" s="2">
        <v>334</v>
      </c>
      <c r="AB355" s="34">
        <v>1214.2161120000001</v>
      </c>
    </row>
    <row r="356" spans="1:28">
      <c r="A356" s="2" t="s">
        <v>406</v>
      </c>
      <c r="B356" s="2">
        <v>5104</v>
      </c>
      <c r="C356" s="17">
        <v>48439</v>
      </c>
      <c r="D356" s="2">
        <v>24580</v>
      </c>
      <c r="E356" s="2" t="s">
        <v>410</v>
      </c>
      <c r="F356" s="18">
        <v>62329400</v>
      </c>
      <c r="G356" s="18">
        <v>85860460</v>
      </c>
      <c r="H356" s="18">
        <v>148189860</v>
      </c>
      <c r="I356" s="18">
        <v>0</v>
      </c>
      <c r="J356" s="18">
        <v>11372430</v>
      </c>
      <c r="K356" s="18">
        <v>2907920</v>
      </c>
      <c r="L356" s="18">
        <v>391510</v>
      </c>
      <c r="M356" s="18">
        <v>14671860</v>
      </c>
      <c r="N356" s="18">
        <v>162861720</v>
      </c>
      <c r="O356" s="18">
        <v>27779010</v>
      </c>
      <c r="P356" s="18">
        <v>190640730</v>
      </c>
      <c r="Q356" s="18">
        <v>3743274</v>
      </c>
      <c r="R356" s="18">
        <v>389019</v>
      </c>
      <c r="S356" s="18">
        <v>4132293</v>
      </c>
      <c r="T356" s="18">
        <v>1343392</v>
      </c>
      <c r="U356" s="18">
        <v>5475685</v>
      </c>
      <c r="V356" s="33">
        <f t="shared" si="23"/>
        <v>25.259986999999999</v>
      </c>
      <c r="W356" s="33">
        <f t="shared" si="20"/>
        <v>26.514634000000001</v>
      </c>
      <c r="X356" s="33">
        <f t="shared" si="21"/>
        <v>25.373016</v>
      </c>
      <c r="Y356" s="33">
        <f t="shared" si="22"/>
        <v>48.359966999999997</v>
      </c>
      <c r="Z356" s="18">
        <v>285223.93018713221</v>
      </c>
      <c r="AA356" s="2">
        <v>231</v>
      </c>
      <c r="AB356" s="34">
        <v>668.38967500000001</v>
      </c>
    </row>
    <row r="357" spans="1:28">
      <c r="A357" s="2" t="s">
        <v>406</v>
      </c>
      <c r="B357" s="2">
        <v>5105</v>
      </c>
      <c r="C357" s="17">
        <v>48447</v>
      </c>
      <c r="D357" s="2">
        <v>24630</v>
      </c>
      <c r="E357" s="2" t="s">
        <v>411</v>
      </c>
      <c r="F357" s="18">
        <v>74013400</v>
      </c>
      <c r="G357" s="18">
        <v>229917170</v>
      </c>
      <c r="H357" s="18">
        <v>303930570</v>
      </c>
      <c r="I357" s="18">
        <v>2020</v>
      </c>
      <c r="J357" s="18">
        <v>19985820</v>
      </c>
      <c r="K357" s="18">
        <v>54201870</v>
      </c>
      <c r="L357" s="18">
        <v>549990</v>
      </c>
      <c r="M357" s="18">
        <v>74739700</v>
      </c>
      <c r="N357" s="18">
        <v>378670270</v>
      </c>
      <c r="O357" s="18">
        <v>22519030</v>
      </c>
      <c r="P357" s="18">
        <v>401189300</v>
      </c>
      <c r="Q357" s="18">
        <v>6686471</v>
      </c>
      <c r="R357" s="18">
        <v>1925899</v>
      </c>
      <c r="S357" s="18">
        <v>8612370</v>
      </c>
      <c r="T357" s="18">
        <v>797173</v>
      </c>
      <c r="U357" s="18">
        <v>9409543</v>
      </c>
      <c r="V357" s="33">
        <f t="shared" si="23"/>
        <v>21.999994999999998</v>
      </c>
      <c r="W357" s="33">
        <f t="shared" si="20"/>
        <v>25.768086</v>
      </c>
      <c r="X357" s="33">
        <f t="shared" si="21"/>
        <v>22.743718000000001</v>
      </c>
      <c r="Y357" s="33">
        <f t="shared" si="22"/>
        <v>35.399971000000001</v>
      </c>
      <c r="Z357" s="18">
        <v>226455.01911884788</v>
      </c>
      <c r="AA357" s="2">
        <v>384</v>
      </c>
      <c r="AB357" s="34">
        <v>1771.6070130000001</v>
      </c>
    </row>
    <row r="358" spans="1:28">
      <c r="A358" s="2" t="s">
        <v>412</v>
      </c>
      <c r="B358" s="2">
        <v>5201</v>
      </c>
      <c r="C358" s="17">
        <v>48462</v>
      </c>
      <c r="D358" s="2">
        <v>20490</v>
      </c>
      <c r="E358" s="2" t="s">
        <v>413</v>
      </c>
      <c r="F358" s="18">
        <v>70486690</v>
      </c>
      <c r="G358" s="18">
        <v>227879350</v>
      </c>
      <c r="H358" s="18">
        <v>298366040</v>
      </c>
      <c r="I358" s="18">
        <v>31720</v>
      </c>
      <c r="J358" s="18">
        <v>4934140</v>
      </c>
      <c r="K358" s="18">
        <v>7254880</v>
      </c>
      <c r="L358" s="18">
        <v>559510</v>
      </c>
      <c r="M358" s="18">
        <v>12780250</v>
      </c>
      <c r="N358" s="18">
        <v>311146290</v>
      </c>
      <c r="O358" s="18">
        <v>36401800</v>
      </c>
      <c r="P358" s="18">
        <v>347548090</v>
      </c>
      <c r="Q358" s="18">
        <v>7996208</v>
      </c>
      <c r="R358" s="18">
        <v>342861</v>
      </c>
      <c r="S358" s="18">
        <v>8339069</v>
      </c>
      <c r="T358" s="18">
        <v>1869231</v>
      </c>
      <c r="U358" s="18">
        <v>10208300</v>
      </c>
      <c r="V358" s="33">
        <f t="shared" si="23"/>
        <v>26.799994000000002</v>
      </c>
      <c r="W358" s="33">
        <f t="shared" si="20"/>
        <v>26.827408999999999</v>
      </c>
      <c r="X358" s="33">
        <f t="shared" si="21"/>
        <v>26.801120000000001</v>
      </c>
      <c r="Y358" s="33">
        <f t="shared" si="22"/>
        <v>51.349961</v>
      </c>
      <c r="Z358" s="18">
        <v>323333.57397806772</v>
      </c>
      <c r="AA358" s="2">
        <v>155</v>
      </c>
      <c r="AB358" s="34">
        <v>1074.8902</v>
      </c>
    </row>
    <row r="359" spans="1:28">
      <c r="A359" s="2" t="s">
        <v>412</v>
      </c>
      <c r="B359" s="2">
        <v>5202</v>
      </c>
      <c r="C359" s="17">
        <v>43661</v>
      </c>
      <c r="D359" s="2">
        <v>20670</v>
      </c>
      <c r="E359" s="2" t="s">
        <v>414</v>
      </c>
      <c r="F359" s="18">
        <v>6039960</v>
      </c>
      <c r="G359" s="18">
        <v>1374442210</v>
      </c>
      <c r="H359" s="18">
        <v>1380482170</v>
      </c>
      <c r="I359" s="18">
        <v>1790</v>
      </c>
      <c r="J359" s="18">
        <v>48081130</v>
      </c>
      <c r="K359" s="18">
        <v>199678100</v>
      </c>
      <c r="L359" s="18">
        <v>0</v>
      </c>
      <c r="M359" s="18">
        <v>247761020</v>
      </c>
      <c r="N359" s="18">
        <v>1628243190</v>
      </c>
      <c r="O359" s="18">
        <v>31940380</v>
      </c>
      <c r="P359" s="18">
        <v>1660183570</v>
      </c>
      <c r="Q359" s="18">
        <v>50318575</v>
      </c>
      <c r="R359" s="18">
        <v>9037702</v>
      </c>
      <c r="S359" s="18">
        <v>59356277</v>
      </c>
      <c r="T359" s="18">
        <v>2145435</v>
      </c>
      <c r="U359" s="18">
        <v>61501712</v>
      </c>
      <c r="V359" s="33">
        <f t="shared" si="23"/>
        <v>36.450000000000003</v>
      </c>
      <c r="W359" s="33">
        <f t="shared" si="20"/>
        <v>36.477497999999997</v>
      </c>
      <c r="X359" s="33">
        <f t="shared" si="21"/>
        <v>36.454183999999998</v>
      </c>
      <c r="Y359" s="33">
        <f t="shared" si="22"/>
        <v>67.169989999999999</v>
      </c>
      <c r="Z359" s="18">
        <v>268136.49890405888</v>
      </c>
      <c r="AA359" s="2">
        <v>260</v>
      </c>
      <c r="AB359" s="34">
        <v>6191.5613009999997</v>
      </c>
    </row>
    <row r="360" spans="1:28">
      <c r="A360" s="2" t="s">
        <v>412</v>
      </c>
      <c r="B360" s="2">
        <v>5203</v>
      </c>
      <c r="C360" s="17">
        <v>48470</v>
      </c>
      <c r="D360" s="2">
        <v>20710</v>
      </c>
      <c r="E360" s="2" t="s">
        <v>415</v>
      </c>
      <c r="F360" s="18">
        <v>42488260</v>
      </c>
      <c r="G360" s="18">
        <v>604342640</v>
      </c>
      <c r="H360" s="18">
        <v>646830900</v>
      </c>
      <c r="I360" s="18">
        <v>18640</v>
      </c>
      <c r="J360" s="18">
        <v>54014030</v>
      </c>
      <c r="K360" s="18">
        <v>49887290</v>
      </c>
      <c r="L360" s="18">
        <v>345470</v>
      </c>
      <c r="M360" s="18">
        <v>104265430</v>
      </c>
      <c r="N360" s="18">
        <v>751096330</v>
      </c>
      <c r="O360" s="18">
        <v>86846570</v>
      </c>
      <c r="P360" s="18">
        <v>837942900</v>
      </c>
      <c r="Q360" s="18">
        <v>16752920</v>
      </c>
      <c r="R360" s="18">
        <v>2853286</v>
      </c>
      <c r="S360" s="18">
        <v>19606206</v>
      </c>
      <c r="T360" s="18">
        <v>5380145</v>
      </c>
      <c r="U360" s="18">
        <v>24986351</v>
      </c>
      <c r="V360" s="33">
        <f t="shared" si="23"/>
        <v>25.9</v>
      </c>
      <c r="W360" s="33">
        <f t="shared" si="20"/>
        <v>27.365600000000001</v>
      </c>
      <c r="X360" s="33">
        <f t="shared" si="21"/>
        <v>26.103451</v>
      </c>
      <c r="Y360" s="33">
        <f t="shared" si="22"/>
        <v>61.95</v>
      </c>
      <c r="Z360" s="18">
        <v>415014.40201327117</v>
      </c>
      <c r="AA360" s="2">
        <v>62</v>
      </c>
      <c r="AB360" s="34">
        <v>2019.0694490000001</v>
      </c>
    </row>
    <row r="361" spans="1:28">
      <c r="A361" s="2" t="s">
        <v>412</v>
      </c>
      <c r="B361" s="2">
        <v>5204</v>
      </c>
      <c r="C361" s="17">
        <v>48488</v>
      </c>
      <c r="D361" s="2">
        <v>21100</v>
      </c>
      <c r="E361" s="2" t="s">
        <v>416</v>
      </c>
      <c r="F361" s="18">
        <v>70012630</v>
      </c>
      <c r="G361" s="18">
        <v>646299510</v>
      </c>
      <c r="H361" s="18">
        <v>716312140</v>
      </c>
      <c r="I361" s="18">
        <v>270840</v>
      </c>
      <c r="J361" s="18">
        <v>19754120</v>
      </c>
      <c r="K361" s="18">
        <v>88190150</v>
      </c>
      <c r="L361" s="18">
        <v>750770</v>
      </c>
      <c r="M361" s="18">
        <v>108965880</v>
      </c>
      <c r="N361" s="18">
        <v>825278020</v>
      </c>
      <c r="O361" s="18">
        <v>93077740</v>
      </c>
      <c r="P361" s="18">
        <v>918355760</v>
      </c>
      <c r="Q361" s="18">
        <v>19053902</v>
      </c>
      <c r="R361" s="18">
        <v>2944345</v>
      </c>
      <c r="S361" s="18">
        <v>21998247</v>
      </c>
      <c r="T361" s="18">
        <v>5123929</v>
      </c>
      <c r="U361" s="18">
        <v>27122176</v>
      </c>
      <c r="V361" s="33">
        <f t="shared" si="23"/>
        <v>26.599999</v>
      </c>
      <c r="W361" s="33">
        <f t="shared" si="20"/>
        <v>27.020797999999999</v>
      </c>
      <c r="X361" s="33">
        <f t="shared" si="21"/>
        <v>26.655559</v>
      </c>
      <c r="Y361" s="33">
        <f t="shared" si="22"/>
        <v>55.049993999999998</v>
      </c>
      <c r="Z361" s="18">
        <v>386164.86296617799</v>
      </c>
      <c r="AA361" s="2">
        <v>82</v>
      </c>
      <c r="AB361" s="34">
        <v>2378.14428</v>
      </c>
    </row>
    <row r="362" spans="1:28">
      <c r="A362" s="2" t="s">
        <v>412</v>
      </c>
      <c r="B362" s="2">
        <v>5205</v>
      </c>
      <c r="C362" s="17">
        <v>48496</v>
      </c>
      <c r="D362" s="2">
        <v>22300</v>
      </c>
      <c r="E362" s="2" t="s">
        <v>417</v>
      </c>
      <c r="F362" s="18">
        <v>70664670</v>
      </c>
      <c r="G362" s="18">
        <v>1165587060</v>
      </c>
      <c r="H362" s="18">
        <v>1236251730</v>
      </c>
      <c r="I362" s="18">
        <v>36130</v>
      </c>
      <c r="J362" s="18">
        <v>18747200</v>
      </c>
      <c r="K362" s="18">
        <v>73244840</v>
      </c>
      <c r="L362" s="18">
        <v>60210</v>
      </c>
      <c r="M362" s="18">
        <v>92088380</v>
      </c>
      <c r="N362" s="18">
        <v>1328340110</v>
      </c>
      <c r="O362" s="18">
        <v>25701670</v>
      </c>
      <c r="P362" s="18">
        <v>1354041780</v>
      </c>
      <c r="Q362" s="18">
        <v>32018919</v>
      </c>
      <c r="R362" s="18">
        <v>2387621</v>
      </c>
      <c r="S362" s="18">
        <v>34406540</v>
      </c>
      <c r="T362" s="18">
        <v>1862085</v>
      </c>
      <c r="U362" s="18">
        <v>36268625</v>
      </c>
      <c r="V362" s="33">
        <f t="shared" si="23"/>
        <v>25.899999000000001</v>
      </c>
      <c r="W362" s="33">
        <f t="shared" si="20"/>
        <v>25.927495</v>
      </c>
      <c r="X362" s="33">
        <f t="shared" si="21"/>
        <v>25.901904999999999</v>
      </c>
      <c r="Y362" s="33">
        <f t="shared" si="22"/>
        <v>72.449961000000002</v>
      </c>
      <c r="Z362" s="18">
        <v>398389.22706481145</v>
      </c>
      <c r="AA362" s="2">
        <v>75</v>
      </c>
      <c r="AB362" s="34">
        <v>3398.7911519999998</v>
      </c>
    </row>
    <row r="363" spans="1:28">
      <c r="A363" s="2" t="s">
        <v>412</v>
      </c>
      <c r="B363" s="2">
        <v>5206</v>
      </c>
      <c r="C363" s="17">
        <v>44388</v>
      </c>
      <c r="D363" s="2">
        <v>23330</v>
      </c>
      <c r="E363" s="2" t="s">
        <v>418</v>
      </c>
      <c r="F363" s="18">
        <v>25651050</v>
      </c>
      <c r="G363" s="18">
        <v>1505410460</v>
      </c>
      <c r="H363" s="18">
        <v>1531061510</v>
      </c>
      <c r="I363" s="18">
        <v>14230</v>
      </c>
      <c r="J363" s="18">
        <v>56015880</v>
      </c>
      <c r="K363" s="18">
        <v>282146570</v>
      </c>
      <c r="L363" s="18">
        <v>43960</v>
      </c>
      <c r="M363" s="18">
        <v>338220640</v>
      </c>
      <c r="N363" s="18">
        <v>1869282150</v>
      </c>
      <c r="O363" s="18">
        <v>57398290</v>
      </c>
      <c r="P363" s="18">
        <v>1926680440</v>
      </c>
      <c r="Q363" s="18">
        <v>60372205</v>
      </c>
      <c r="R363" s="18">
        <v>16794244</v>
      </c>
      <c r="S363" s="18">
        <v>77166449</v>
      </c>
      <c r="T363" s="18">
        <v>5572225</v>
      </c>
      <c r="U363" s="18">
        <v>82738674</v>
      </c>
      <c r="V363" s="33">
        <f t="shared" si="23"/>
        <v>39.431600000000003</v>
      </c>
      <c r="W363" s="33">
        <f t="shared" si="20"/>
        <v>49.654699000000001</v>
      </c>
      <c r="X363" s="33">
        <f t="shared" si="21"/>
        <v>41.281328000000002</v>
      </c>
      <c r="Y363" s="33">
        <f t="shared" si="22"/>
        <v>97.079982999999999</v>
      </c>
      <c r="Z363" s="18">
        <v>312813.63941646635</v>
      </c>
      <c r="AA363" s="2">
        <v>176</v>
      </c>
      <c r="AB363" s="34">
        <v>6159.1957549999997</v>
      </c>
    </row>
    <row r="364" spans="1:28">
      <c r="A364" s="2" t="s">
        <v>412</v>
      </c>
      <c r="B364" s="2">
        <v>5207</v>
      </c>
      <c r="C364" s="17">
        <v>44974</v>
      </c>
      <c r="D364" s="2">
        <v>25630</v>
      </c>
      <c r="E364" s="2" t="s">
        <v>419</v>
      </c>
      <c r="F364" s="18">
        <v>11424000</v>
      </c>
      <c r="G364" s="18">
        <v>780935090</v>
      </c>
      <c r="H364" s="18">
        <v>792359090</v>
      </c>
      <c r="I364" s="18">
        <v>11880</v>
      </c>
      <c r="J364" s="18">
        <v>38818030</v>
      </c>
      <c r="K364" s="18">
        <v>135055150</v>
      </c>
      <c r="L364" s="18">
        <v>29080</v>
      </c>
      <c r="M364" s="18">
        <v>173914140</v>
      </c>
      <c r="N364" s="18">
        <v>966273230</v>
      </c>
      <c r="O364" s="18">
        <v>102209170</v>
      </c>
      <c r="P364" s="18">
        <v>1068482400</v>
      </c>
      <c r="Q364" s="18">
        <v>22513615</v>
      </c>
      <c r="R364" s="18">
        <v>6538145</v>
      </c>
      <c r="S364" s="18">
        <v>29051760</v>
      </c>
      <c r="T364" s="18">
        <v>7665687</v>
      </c>
      <c r="U364" s="18">
        <v>36717447</v>
      </c>
      <c r="V364" s="33">
        <f t="shared" si="23"/>
        <v>28.413398999999998</v>
      </c>
      <c r="W364" s="33">
        <f t="shared" si="20"/>
        <v>37.594096999999998</v>
      </c>
      <c r="X364" s="33">
        <f t="shared" si="21"/>
        <v>30.065781999999999</v>
      </c>
      <c r="Y364" s="33">
        <f t="shared" si="22"/>
        <v>74.999993000000003</v>
      </c>
      <c r="Z364" s="18">
        <v>259828.3227948217</v>
      </c>
      <c r="AA364" s="2">
        <v>277</v>
      </c>
      <c r="AB364" s="34">
        <v>4112.2630069999996</v>
      </c>
    </row>
    <row r="365" spans="1:28">
      <c r="A365" s="2" t="s">
        <v>420</v>
      </c>
      <c r="B365" s="2">
        <v>5301</v>
      </c>
      <c r="C365" s="17">
        <v>48512</v>
      </c>
      <c r="D365" s="2">
        <v>21560</v>
      </c>
      <c r="E365" s="2" t="s">
        <v>421</v>
      </c>
      <c r="F365" s="18">
        <v>34567490</v>
      </c>
      <c r="G365" s="18">
        <v>60995980</v>
      </c>
      <c r="H365" s="18">
        <v>95563470</v>
      </c>
      <c r="I365" s="18">
        <v>309420</v>
      </c>
      <c r="J365" s="18">
        <v>1314100</v>
      </c>
      <c r="K365" s="18">
        <v>4052280</v>
      </c>
      <c r="L365" s="18">
        <v>0</v>
      </c>
      <c r="M365" s="18">
        <v>5675800</v>
      </c>
      <c r="N365" s="18">
        <v>101239270</v>
      </c>
      <c r="O365" s="18">
        <v>28491840</v>
      </c>
      <c r="P365" s="18">
        <v>129731110</v>
      </c>
      <c r="Q365" s="18">
        <v>1911269</v>
      </c>
      <c r="R365" s="18">
        <v>113516</v>
      </c>
      <c r="S365" s="18">
        <v>2024785</v>
      </c>
      <c r="T365" s="18">
        <v>569836</v>
      </c>
      <c r="U365" s="18">
        <v>2594621</v>
      </c>
      <c r="V365" s="33">
        <f t="shared" si="23"/>
        <v>19.999995999999999</v>
      </c>
      <c r="W365" s="33">
        <f t="shared" si="20"/>
        <v>20</v>
      </c>
      <c r="X365" s="33">
        <f t="shared" si="21"/>
        <v>19.999995999999999</v>
      </c>
      <c r="Y365" s="33">
        <f t="shared" si="22"/>
        <v>19.999972</v>
      </c>
      <c r="Z365" s="18">
        <v>186205.84733173056</v>
      </c>
      <c r="AA365" s="2">
        <v>490</v>
      </c>
      <c r="AB365" s="34">
        <v>696.708035</v>
      </c>
    </row>
    <row r="366" spans="1:28">
      <c r="A366" s="2" t="s">
        <v>420</v>
      </c>
      <c r="B366" s="2">
        <v>5302</v>
      </c>
      <c r="C366" s="17">
        <v>48520</v>
      </c>
      <c r="D366" s="2">
        <v>23340</v>
      </c>
      <c r="E366" s="2" t="s">
        <v>422</v>
      </c>
      <c r="F366" s="18">
        <v>57234480</v>
      </c>
      <c r="G366" s="18">
        <v>96587760</v>
      </c>
      <c r="H366" s="18">
        <v>153822240</v>
      </c>
      <c r="I366" s="18">
        <v>1209300</v>
      </c>
      <c r="J366" s="18">
        <v>3726690</v>
      </c>
      <c r="K366" s="18">
        <v>18847060</v>
      </c>
      <c r="L366" s="18">
        <v>527350</v>
      </c>
      <c r="M366" s="18">
        <v>24310400</v>
      </c>
      <c r="N366" s="18">
        <v>178132640</v>
      </c>
      <c r="O366" s="18">
        <v>39102900</v>
      </c>
      <c r="P366" s="18">
        <v>217235540</v>
      </c>
      <c r="Q366" s="18">
        <v>3076444</v>
      </c>
      <c r="R366" s="18">
        <v>486208</v>
      </c>
      <c r="S366" s="18">
        <v>3562652</v>
      </c>
      <c r="T366" s="18">
        <v>782058</v>
      </c>
      <c r="U366" s="18">
        <v>4344710</v>
      </c>
      <c r="V366" s="33">
        <f t="shared" si="23"/>
        <v>19.999994999999998</v>
      </c>
      <c r="W366" s="33">
        <f t="shared" si="20"/>
        <v>20</v>
      </c>
      <c r="X366" s="33">
        <f t="shared" si="21"/>
        <v>19.999995999999999</v>
      </c>
      <c r="Y366" s="33">
        <f t="shared" si="22"/>
        <v>20</v>
      </c>
      <c r="Z366" s="18">
        <v>134824.0057166552</v>
      </c>
      <c r="AA366" s="2">
        <v>569</v>
      </c>
      <c r="AB366" s="34">
        <v>1611.2526760000001</v>
      </c>
    </row>
    <row r="367" spans="1:28">
      <c r="A367" s="2" t="s">
        <v>420</v>
      </c>
      <c r="B367" s="2">
        <v>5303</v>
      </c>
      <c r="C367" s="17">
        <v>48538</v>
      </c>
      <c r="D367" s="2">
        <v>25030</v>
      </c>
      <c r="E367" s="2" t="s">
        <v>423</v>
      </c>
      <c r="F367" s="18">
        <v>24950490</v>
      </c>
      <c r="G367" s="18">
        <v>54971300</v>
      </c>
      <c r="H367" s="18">
        <v>79921790</v>
      </c>
      <c r="I367" s="18">
        <v>1140060</v>
      </c>
      <c r="J367" s="18">
        <v>14063010</v>
      </c>
      <c r="K367" s="18">
        <v>3267290</v>
      </c>
      <c r="L367" s="18">
        <v>0</v>
      </c>
      <c r="M367" s="18">
        <v>18470360</v>
      </c>
      <c r="N367" s="18">
        <v>98392150</v>
      </c>
      <c r="O367" s="18">
        <v>28919450</v>
      </c>
      <c r="P367" s="18">
        <v>127311600</v>
      </c>
      <c r="Q367" s="18">
        <v>1598435</v>
      </c>
      <c r="R367" s="18">
        <v>413883</v>
      </c>
      <c r="S367" s="18">
        <v>2012318</v>
      </c>
      <c r="T367" s="18">
        <v>780825</v>
      </c>
      <c r="U367" s="18">
        <v>2793143</v>
      </c>
      <c r="V367" s="33">
        <f t="shared" si="23"/>
        <v>19.99999</v>
      </c>
      <c r="W367" s="33">
        <f t="shared" si="20"/>
        <v>22.407955000000001</v>
      </c>
      <c r="X367" s="33">
        <f t="shared" si="21"/>
        <v>20.452017999999999</v>
      </c>
      <c r="Y367" s="33">
        <f t="shared" si="22"/>
        <v>26.999994999999998</v>
      </c>
      <c r="Z367" s="18">
        <v>195860.94185738629</v>
      </c>
      <c r="AA367" s="2">
        <v>470</v>
      </c>
      <c r="AB367" s="34">
        <v>650.01014899999996</v>
      </c>
    </row>
    <row r="368" spans="1:28">
      <c r="A368" s="2" t="s">
        <v>424</v>
      </c>
      <c r="B368" s="2">
        <v>5401</v>
      </c>
      <c r="C368" s="17">
        <v>43729</v>
      </c>
      <c r="D368" s="2">
        <v>20890</v>
      </c>
      <c r="E368" s="2" t="s">
        <v>425</v>
      </c>
      <c r="F368" s="18">
        <v>110213520</v>
      </c>
      <c r="G368" s="18">
        <v>476630950</v>
      </c>
      <c r="H368" s="18">
        <v>586844470</v>
      </c>
      <c r="I368" s="18">
        <v>0</v>
      </c>
      <c r="J368" s="18">
        <v>18719630</v>
      </c>
      <c r="K368" s="18">
        <v>48104920</v>
      </c>
      <c r="L368" s="18">
        <v>90660</v>
      </c>
      <c r="M368" s="18">
        <v>66915210</v>
      </c>
      <c r="N368" s="18">
        <v>653759680</v>
      </c>
      <c r="O368" s="18">
        <v>16049510</v>
      </c>
      <c r="P368" s="18">
        <v>669809190</v>
      </c>
      <c r="Q368" s="18">
        <v>16054714</v>
      </c>
      <c r="R368" s="18">
        <v>1830130</v>
      </c>
      <c r="S368" s="18">
        <v>17884844</v>
      </c>
      <c r="T368" s="18">
        <v>499139</v>
      </c>
      <c r="U368" s="18">
        <v>18383983</v>
      </c>
      <c r="V368" s="33">
        <f t="shared" si="23"/>
        <v>27.357697999999999</v>
      </c>
      <c r="W368" s="33">
        <f t="shared" si="20"/>
        <v>27.349985</v>
      </c>
      <c r="X368" s="33">
        <f t="shared" si="21"/>
        <v>27.356909000000002</v>
      </c>
      <c r="Y368" s="33">
        <f t="shared" si="22"/>
        <v>31.099952999999999</v>
      </c>
      <c r="Z368" s="18">
        <v>254857.36374498924</v>
      </c>
      <c r="AA368" s="2">
        <v>294</v>
      </c>
      <c r="AB368" s="34">
        <v>2628.172795</v>
      </c>
    </row>
    <row r="369" spans="1:28">
      <c r="A369" s="2" t="s">
        <v>424</v>
      </c>
      <c r="B369" s="2">
        <v>5402</v>
      </c>
      <c r="C369" s="17">
        <v>45310</v>
      </c>
      <c r="D369" s="2">
        <v>21120</v>
      </c>
      <c r="E369" s="2" t="s">
        <v>426</v>
      </c>
      <c r="F369" s="18">
        <v>49218250</v>
      </c>
      <c r="G369" s="18">
        <v>190702500</v>
      </c>
      <c r="H369" s="18">
        <v>239920750</v>
      </c>
      <c r="I369" s="18">
        <v>0</v>
      </c>
      <c r="J369" s="18">
        <v>6468220</v>
      </c>
      <c r="K369" s="18">
        <v>15272130</v>
      </c>
      <c r="L369" s="18">
        <v>54200</v>
      </c>
      <c r="M369" s="18">
        <v>21794550</v>
      </c>
      <c r="N369" s="18">
        <v>261715300</v>
      </c>
      <c r="O369" s="18">
        <v>6302350</v>
      </c>
      <c r="P369" s="18">
        <v>268017650</v>
      </c>
      <c r="Q369" s="18">
        <v>5290252</v>
      </c>
      <c r="R369" s="18">
        <v>648422</v>
      </c>
      <c r="S369" s="18">
        <v>5938674</v>
      </c>
      <c r="T369" s="18">
        <v>296399</v>
      </c>
      <c r="U369" s="18">
        <v>6235073</v>
      </c>
      <c r="V369" s="33">
        <f t="shared" si="23"/>
        <v>22.049997999999999</v>
      </c>
      <c r="W369" s="33">
        <f t="shared" si="20"/>
        <v>29.751566</v>
      </c>
      <c r="X369" s="33">
        <f t="shared" si="21"/>
        <v>22.691351999999998</v>
      </c>
      <c r="Y369" s="33">
        <f t="shared" si="22"/>
        <v>47.029916999999998</v>
      </c>
      <c r="Z369" s="18">
        <v>204580.04527488761</v>
      </c>
      <c r="AA369" s="2">
        <v>447</v>
      </c>
      <c r="AB369" s="34">
        <v>1310.0869620000001</v>
      </c>
    </row>
    <row r="370" spans="1:28">
      <c r="A370" s="2" t="s">
        <v>424</v>
      </c>
      <c r="B370" s="2">
        <v>5403</v>
      </c>
      <c r="C370" s="17">
        <v>48553</v>
      </c>
      <c r="D370" s="2">
        <v>23230</v>
      </c>
      <c r="E370" s="2" t="s">
        <v>427</v>
      </c>
      <c r="F370" s="18">
        <v>60846800</v>
      </c>
      <c r="G370" s="18">
        <v>134047650</v>
      </c>
      <c r="H370" s="18">
        <v>194894450</v>
      </c>
      <c r="I370" s="18">
        <v>0</v>
      </c>
      <c r="J370" s="18">
        <v>2408520</v>
      </c>
      <c r="K370" s="18">
        <v>7086490</v>
      </c>
      <c r="L370" s="18">
        <v>0</v>
      </c>
      <c r="M370" s="18">
        <v>9495010</v>
      </c>
      <c r="N370" s="18">
        <v>204389460</v>
      </c>
      <c r="O370" s="18">
        <v>3629560</v>
      </c>
      <c r="P370" s="18">
        <v>208019020</v>
      </c>
      <c r="Q370" s="18">
        <v>5028276</v>
      </c>
      <c r="R370" s="18">
        <v>244969</v>
      </c>
      <c r="S370" s="18">
        <v>5273245</v>
      </c>
      <c r="T370" s="18">
        <v>93641</v>
      </c>
      <c r="U370" s="18">
        <v>5366886</v>
      </c>
      <c r="V370" s="33">
        <f t="shared" si="23"/>
        <v>25.799996</v>
      </c>
      <c r="W370" s="33">
        <f t="shared" si="20"/>
        <v>25.799762000000001</v>
      </c>
      <c r="X370" s="33">
        <f t="shared" si="21"/>
        <v>25.799985</v>
      </c>
      <c r="Y370" s="33">
        <f t="shared" si="22"/>
        <v>25.799545999999999</v>
      </c>
      <c r="Z370" s="18">
        <v>226456.14200666721</v>
      </c>
      <c r="AA370" s="2">
        <v>383</v>
      </c>
      <c r="AB370" s="34">
        <v>918.58413800000005</v>
      </c>
    </row>
    <row r="371" spans="1:28">
      <c r="A371" s="2" t="s">
        <v>424</v>
      </c>
      <c r="B371" s="2">
        <v>5405</v>
      </c>
      <c r="C371" s="17">
        <v>48579</v>
      </c>
      <c r="D371" s="2">
        <v>24290</v>
      </c>
      <c r="E371" s="2" t="s">
        <v>428</v>
      </c>
      <c r="F371" s="18">
        <v>117084710</v>
      </c>
      <c r="G371" s="18">
        <v>120948250</v>
      </c>
      <c r="H371" s="18">
        <v>238032960</v>
      </c>
      <c r="I371" s="18">
        <v>0</v>
      </c>
      <c r="J371" s="18">
        <v>1993120</v>
      </c>
      <c r="K371" s="18">
        <v>6656060</v>
      </c>
      <c r="L371" s="18">
        <v>0</v>
      </c>
      <c r="M371" s="18">
        <v>8649180</v>
      </c>
      <c r="N371" s="18">
        <v>246682140</v>
      </c>
      <c r="O371" s="18">
        <v>6919180</v>
      </c>
      <c r="P371" s="18">
        <v>253601320</v>
      </c>
      <c r="Q371" s="18">
        <v>5236723</v>
      </c>
      <c r="R371" s="18">
        <v>218747</v>
      </c>
      <c r="S371" s="18">
        <v>5455470</v>
      </c>
      <c r="T371" s="18">
        <v>231584</v>
      </c>
      <c r="U371" s="18">
        <v>5687054</v>
      </c>
      <c r="V371" s="33">
        <f t="shared" si="23"/>
        <v>21.999991000000001</v>
      </c>
      <c r="W371" s="33">
        <f t="shared" si="20"/>
        <v>25.291067999999999</v>
      </c>
      <c r="X371" s="33">
        <f t="shared" si="21"/>
        <v>22.115383000000001</v>
      </c>
      <c r="Y371" s="33">
        <f t="shared" si="22"/>
        <v>33.469861999999999</v>
      </c>
      <c r="Z371" s="18">
        <v>276162.24251285422</v>
      </c>
      <c r="AA371" s="2">
        <v>246</v>
      </c>
      <c r="AB371" s="34">
        <v>918.30555000000004</v>
      </c>
    </row>
    <row r="372" spans="1:28">
      <c r="A372" s="2" t="s">
        <v>424</v>
      </c>
      <c r="B372" s="2">
        <v>5406</v>
      </c>
      <c r="C372" s="17">
        <v>48595</v>
      </c>
      <c r="D372" s="2">
        <v>25070</v>
      </c>
      <c r="E372" s="2" t="s">
        <v>429</v>
      </c>
      <c r="F372" s="18">
        <v>72607630</v>
      </c>
      <c r="G372" s="18">
        <v>105048100</v>
      </c>
      <c r="H372" s="18">
        <v>177655730</v>
      </c>
      <c r="I372" s="18">
        <v>3540</v>
      </c>
      <c r="J372" s="18">
        <v>7961890</v>
      </c>
      <c r="K372" s="18">
        <v>7602420</v>
      </c>
      <c r="L372" s="18">
        <v>74420</v>
      </c>
      <c r="M372" s="18">
        <v>15642270</v>
      </c>
      <c r="N372" s="18">
        <v>193298000</v>
      </c>
      <c r="O372" s="18">
        <v>4786220</v>
      </c>
      <c r="P372" s="18">
        <v>198084220</v>
      </c>
      <c r="Q372" s="18">
        <v>3545539</v>
      </c>
      <c r="R372" s="18">
        <v>312843</v>
      </c>
      <c r="S372" s="18">
        <v>3858382</v>
      </c>
      <c r="T372" s="18">
        <v>132981</v>
      </c>
      <c r="U372" s="18">
        <v>3991363</v>
      </c>
      <c r="V372" s="33">
        <f t="shared" si="23"/>
        <v>19.957357999999999</v>
      </c>
      <c r="W372" s="33">
        <f t="shared" si="20"/>
        <v>19.999846999999999</v>
      </c>
      <c r="X372" s="33">
        <f t="shared" si="21"/>
        <v>19.960795999999998</v>
      </c>
      <c r="Y372" s="33">
        <f t="shared" si="22"/>
        <v>27.784139</v>
      </c>
      <c r="Z372" s="18">
        <v>227612.31275530095</v>
      </c>
      <c r="AA372" s="2">
        <v>376</v>
      </c>
      <c r="AB372" s="34">
        <v>870.27023099999997</v>
      </c>
    </row>
    <row r="373" spans="1:28">
      <c r="A373" s="2" t="s">
        <v>424</v>
      </c>
      <c r="B373" s="2">
        <v>5407</v>
      </c>
      <c r="C373" s="17">
        <v>48587</v>
      </c>
      <c r="D373" s="2">
        <v>24760</v>
      </c>
      <c r="E373" s="2" t="s">
        <v>430</v>
      </c>
      <c r="F373" s="18">
        <v>53395830</v>
      </c>
      <c r="G373" s="18">
        <v>148153160</v>
      </c>
      <c r="H373" s="18">
        <v>201548990</v>
      </c>
      <c r="I373" s="18">
        <v>0</v>
      </c>
      <c r="J373" s="18">
        <v>6965750</v>
      </c>
      <c r="K373" s="18">
        <v>9781610</v>
      </c>
      <c r="L373" s="18">
        <v>0</v>
      </c>
      <c r="M373" s="18">
        <v>16747360</v>
      </c>
      <c r="N373" s="18">
        <v>218296350</v>
      </c>
      <c r="O373" s="18">
        <v>4670100</v>
      </c>
      <c r="P373" s="18">
        <v>222966450</v>
      </c>
      <c r="Q373" s="18">
        <v>4946383</v>
      </c>
      <c r="R373" s="18">
        <v>411005</v>
      </c>
      <c r="S373" s="18">
        <v>5357388</v>
      </c>
      <c r="T373" s="18">
        <v>133302</v>
      </c>
      <c r="U373" s="18">
        <v>5490690</v>
      </c>
      <c r="V373" s="33">
        <f t="shared" si="23"/>
        <v>24.541840000000001</v>
      </c>
      <c r="W373" s="33">
        <f t="shared" si="20"/>
        <v>24.54148</v>
      </c>
      <c r="X373" s="33">
        <f t="shared" si="21"/>
        <v>24.541812</v>
      </c>
      <c r="Y373" s="33">
        <f t="shared" si="22"/>
        <v>28.543714000000001</v>
      </c>
      <c r="Z373" s="18">
        <v>227484.07953893993</v>
      </c>
      <c r="AA373" s="2">
        <v>378</v>
      </c>
      <c r="AB373" s="34">
        <v>980.14089799999999</v>
      </c>
    </row>
    <row r="374" spans="1:28">
      <c r="A374" s="2" t="s">
        <v>431</v>
      </c>
      <c r="B374" s="2">
        <v>5501</v>
      </c>
      <c r="C374" s="17">
        <v>48611</v>
      </c>
      <c r="D374" s="2">
        <v>20440</v>
      </c>
      <c r="E374" s="2" t="s">
        <v>432</v>
      </c>
      <c r="F374" s="18">
        <v>14105040</v>
      </c>
      <c r="G374" s="18">
        <v>171023600</v>
      </c>
      <c r="H374" s="18">
        <v>185128640</v>
      </c>
      <c r="I374" s="18">
        <v>0</v>
      </c>
      <c r="J374" s="18">
        <v>7656390</v>
      </c>
      <c r="K374" s="18">
        <v>11784120</v>
      </c>
      <c r="L374" s="18">
        <v>0</v>
      </c>
      <c r="M374" s="18">
        <v>19440510</v>
      </c>
      <c r="N374" s="18">
        <v>204569150</v>
      </c>
      <c r="O374" s="18">
        <v>7261360</v>
      </c>
      <c r="P374" s="18">
        <v>211830510</v>
      </c>
      <c r="Q374" s="18">
        <v>4592060</v>
      </c>
      <c r="R374" s="18">
        <v>525373</v>
      </c>
      <c r="S374" s="18">
        <v>5117433</v>
      </c>
      <c r="T374" s="18">
        <v>376211</v>
      </c>
      <c r="U374" s="18">
        <v>5493644</v>
      </c>
      <c r="V374" s="33">
        <f t="shared" si="23"/>
        <v>24.804697999999998</v>
      </c>
      <c r="W374" s="33">
        <f t="shared" si="20"/>
        <v>27.024650999999999</v>
      </c>
      <c r="X374" s="33">
        <f t="shared" si="21"/>
        <v>25.015663</v>
      </c>
      <c r="Y374" s="33">
        <f t="shared" si="22"/>
        <v>51.809992000000001</v>
      </c>
      <c r="Z374" s="18">
        <v>97670.6391106847</v>
      </c>
      <c r="AA374" s="2">
        <v>597</v>
      </c>
      <c r="AB374" s="34">
        <v>2168.8248579999999</v>
      </c>
    </row>
    <row r="375" spans="1:28">
      <c r="A375" s="2" t="s">
        <v>431</v>
      </c>
      <c r="B375" s="2">
        <v>5502</v>
      </c>
      <c r="C375" s="17">
        <v>45229</v>
      </c>
      <c r="D375" s="2">
        <v>20580</v>
      </c>
      <c r="E375" s="2" t="s">
        <v>433</v>
      </c>
      <c r="F375" s="18">
        <v>13379720</v>
      </c>
      <c r="G375" s="18">
        <v>57549750</v>
      </c>
      <c r="H375" s="18">
        <v>70929470</v>
      </c>
      <c r="I375" s="18">
        <v>0</v>
      </c>
      <c r="J375" s="18">
        <v>1678100</v>
      </c>
      <c r="K375" s="18">
        <v>1909230</v>
      </c>
      <c r="L375" s="18">
        <v>0</v>
      </c>
      <c r="M375" s="18">
        <v>3587330</v>
      </c>
      <c r="N375" s="18">
        <v>74516800</v>
      </c>
      <c r="O375" s="18">
        <v>2989610</v>
      </c>
      <c r="P375" s="18">
        <v>77506410</v>
      </c>
      <c r="Q375" s="18">
        <v>1588601</v>
      </c>
      <c r="R375" s="18">
        <v>87163</v>
      </c>
      <c r="S375" s="18">
        <v>1675764</v>
      </c>
      <c r="T375" s="18">
        <v>95608</v>
      </c>
      <c r="U375" s="18">
        <v>1771372</v>
      </c>
      <c r="V375" s="33">
        <f t="shared" si="23"/>
        <v>22.396910999999999</v>
      </c>
      <c r="W375" s="33">
        <f t="shared" si="20"/>
        <v>24.297457999999999</v>
      </c>
      <c r="X375" s="33">
        <f t="shared" si="21"/>
        <v>22.488405</v>
      </c>
      <c r="Y375" s="33">
        <f t="shared" si="22"/>
        <v>31.980091000000002</v>
      </c>
      <c r="Z375" s="18">
        <v>143881.42198950532</v>
      </c>
      <c r="AA375" s="2">
        <v>560</v>
      </c>
      <c r="AB375" s="34">
        <v>538.68254100000001</v>
      </c>
    </row>
    <row r="376" spans="1:28">
      <c r="A376" s="2" t="s">
        <v>431</v>
      </c>
      <c r="B376" s="2">
        <v>5503</v>
      </c>
      <c r="C376" s="17">
        <v>45336</v>
      </c>
      <c r="D376" s="2">
        <v>21260</v>
      </c>
      <c r="E376" s="2" t="s">
        <v>434</v>
      </c>
      <c r="F376" s="18">
        <v>20115290</v>
      </c>
      <c r="G376" s="18">
        <v>106907260</v>
      </c>
      <c r="H376" s="18">
        <v>127022550</v>
      </c>
      <c r="I376" s="18">
        <v>0</v>
      </c>
      <c r="J376" s="18">
        <v>5831880</v>
      </c>
      <c r="K376" s="18">
        <v>7037170</v>
      </c>
      <c r="L376" s="18">
        <v>0</v>
      </c>
      <c r="M376" s="18">
        <v>12869050</v>
      </c>
      <c r="N376" s="18">
        <v>139891600</v>
      </c>
      <c r="O376" s="18">
        <v>7213290</v>
      </c>
      <c r="P376" s="18">
        <v>147104890</v>
      </c>
      <c r="Q376" s="18">
        <v>2881493</v>
      </c>
      <c r="R376" s="18">
        <v>370761</v>
      </c>
      <c r="S376" s="18">
        <v>3252254</v>
      </c>
      <c r="T376" s="18">
        <v>265449</v>
      </c>
      <c r="U376" s="18">
        <v>3517703</v>
      </c>
      <c r="V376" s="33">
        <f t="shared" si="23"/>
        <v>22.684892999999999</v>
      </c>
      <c r="W376" s="33">
        <f t="shared" si="20"/>
        <v>28.810285</v>
      </c>
      <c r="X376" s="33">
        <f t="shared" si="21"/>
        <v>23.248387000000001</v>
      </c>
      <c r="Y376" s="33">
        <f t="shared" si="22"/>
        <v>36.799990000000001</v>
      </c>
      <c r="Z376" s="18">
        <v>187796.79013025784</v>
      </c>
      <c r="AA376" s="2">
        <v>484</v>
      </c>
      <c r="AB376" s="34">
        <v>783.31951200000003</v>
      </c>
    </row>
    <row r="377" spans="1:28">
      <c r="A377" s="2" t="s">
        <v>431</v>
      </c>
      <c r="B377" s="2">
        <v>5504</v>
      </c>
      <c r="C377" s="17">
        <v>48629</v>
      </c>
      <c r="D377" s="2">
        <v>23370</v>
      </c>
      <c r="E377" s="2" t="s">
        <v>435</v>
      </c>
      <c r="F377" s="18">
        <v>61766500</v>
      </c>
      <c r="G377" s="18">
        <v>265750870</v>
      </c>
      <c r="H377" s="18">
        <v>327517370</v>
      </c>
      <c r="I377" s="18">
        <v>0</v>
      </c>
      <c r="J377" s="18">
        <v>1902620</v>
      </c>
      <c r="K377" s="18">
        <v>4352050</v>
      </c>
      <c r="L377" s="18">
        <v>109060</v>
      </c>
      <c r="M377" s="18">
        <v>6363730</v>
      </c>
      <c r="N377" s="18">
        <v>333881100</v>
      </c>
      <c r="O377" s="18">
        <v>14728160</v>
      </c>
      <c r="P377" s="18">
        <v>348609260</v>
      </c>
      <c r="Q377" s="18">
        <v>7204612</v>
      </c>
      <c r="R377" s="18">
        <v>183529</v>
      </c>
      <c r="S377" s="18">
        <v>7388141</v>
      </c>
      <c r="T377" s="18">
        <v>597668</v>
      </c>
      <c r="U377" s="18">
        <v>7985809</v>
      </c>
      <c r="V377" s="33">
        <f t="shared" si="23"/>
        <v>21.997648999999999</v>
      </c>
      <c r="W377" s="33">
        <f t="shared" si="20"/>
        <v>28.839846999999999</v>
      </c>
      <c r="X377" s="33">
        <f t="shared" si="21"/>
        <v>22.128060000000001</v>
      </c>
      <c r="Y377" s="33">
        <f t="shared" si="22"/>
        <v>40.579949999999997</v>
      </c>
      <c r="Z377" s="18">
        <v>250528.23149998946</v>
      </c>
      <c r="AA377" s="2">
        <v>310</v>
      </c>
      <c r="AB377" s="34">
        <v>1391.4969100000001</v>
      </c>
    </row>
    <row r="378" spans="1:28">
      <c r="A378" s="2" t="s">
        <v>431</v>
      </c>
      <c r="B378" s="2">
        <v>5505</v>
      </c>
      <c r="C378" s="17">
        <v>45518</v>
      </c>
      <c r="D378" s="2">
        <v>23460</v>
      </c>
      <c r="E378" s="2" t="s">
        <v>436</v>
      </c>
      <c r="F378" s="18">
        <v>20535430</v>
      </c>
      <c r="G378" s="18">
        <v>220409510</v>
      </c>
      <c r="H378" s="18">
        <v>240944940</v>
      </c>
      <c r="I378" s="18">
        <v>0</v>
      </c>
      <c r="J378" s="18">
        <v>1382680</v>
      </c>
      <c r="K378" s="18">
        <v>11191350</v>
      </c>
      <c r="L378" s="18">
        <v>0</v>
      </c>
      <c r="M378" s="18">
        <v>12574030</v>
      </c>
      <c r="N378" s="18">
        <v>253518970</v>
      </c>
      <c r="O378" s="18">
        <v>17163740</v>
      </c>
      <c r="P378" s="18">
        <v>270682710</v>
      </c>
      <c r="Q378" s="18">
        <v>5879128</v>
      </c>
      <c r="R378" s="18">
        <v>512870</v>
      </c>
      <c r="S378" s="18">
        <v>6391998</v>
      </c>
      <c r="T378" s="18">
        <v>1123881</v>
      </c>
      <c r="U378" s="18">
        <v>7515879</v>
      </c>
      <c r="V378" s="33">
        <f t="shared" si="23"/>
        <v>24.400296999999998</v>
      </c>
      <c r="W378" s="33">
        <f t="shared" si="20"/>
        <v>40.788037000000003</v>
      </c>
      <c r="X378" s="33">
        <f t="shared" si="21"/>
        <v>25.213094999999999</v>
      </c>
      <c r="Y378" s="33">
        <f t="shared" si="22"/>
        <v>65.479958999999994</v>
      </c>
      <c r="Z378" s="18">
        <v>191658.146137862</v>
      </c>
      <c r="AA378" s="2">
        <v>480</v>
      </c>
      <c r="AB378" s="34">
        <v>1412.3204020000001</v>
      </c>
    </row>
    <row r="379" spans="1:28">
      <c r="A379" s="2" t="s">
        <v>431</v>
      </c>
      <c r="B379" s="2">
        <v>5506</v>
      </c>
      <c r="C379" s="17">
        <v>48637</v>
      </c>
      <c r="D379" s="2">
        <v>23760</v>
      </c>
      <c r="E379" s="2" t="s">
        <v>437</v>
      </c>
      <c r="F379" s="18">
        <v>22578160</v>
      </c>
      <c r="G379" s="18">
        <v>79246560</v>
      </c>
      <c r="H379" s="18">
        <v>101824720</v>
      </c>
      <c r="I379" s="18">
        <v>0</v>
      </c>
      <c r="J379" s="18">
        <v>195300</v>
      </c>
      <c r="K379" s="18">
        <v>1383730</v>
      </c>
      <c r="L379" s="18">
        <v>0</v>
      </c>
      <c r="M379" s="18">
        <v>1579030</v>
      </c>
      <c r="N379" s="18">
        <v>103403750</v>
      </c>
      <c r="O379" s="18">
        <v>3265710</v>
      </c>
      <c r="P379" s="18">
        <v>106669460</v>
      </c>
      <c r="Q379" s="18">
        <v>2308293</v>
      </c>
      <c r="R379" s="18">
        <v>40006</v>
      </c>
      <c r="S379" s="18">
        <v>2348299</v>
      </c>
      <c r="T379" s="18">
        <v>137792</v>
      </c>
      <c r="U379" s="18">
        <v>2486091</v>
      </c>
      <c r="V379" s="33">
        <f t="shared" si="23"/>
        <v>22.669279</v>
      </c>
      <c r="W379" s="33">
        <f t="shared" si="20"/>
        <v>25.335806999999999</v>
      </c>
      <c r="X379" s="33">
        <f t="shared" si="21"/>
        <v>22.709997999999999</v>
      </c>
      <c r="Y379" s="33">
        <f t="shared" si="22"/>
        <v>42.193581000000002</v>
      </c>
      <c r="Z379" s="18">
        <v>221943.94647942466</v>
      </c>
      <c r="AA379" s="2">
        <v>395</v>
      </c>
      <c r="AB379" s="34">
        <v>480.61441500000001</v>
      </c>
    </row>
    <row r="380" spans="1:28">
      <c r="A380" s="2" t="s">
        <v>431</v>
      </c>
      <c r="B380" s="2">
        <v>5507</v>
      </c>
      <c r="C380" s="17">
        <v>44644</v>
      </c>
      <c r="D380" s="2">
        <v>24410</v>
      </c>
      <c r="E380" s="2" t="s">
        <v>438</v>
      </c>
      <c r="F380" s="18">
        <v>20927520</v>
      </c>
      <c r="G380" s="18">
        <v>387689940</v>
      </c>
      <c r="H380" s="18">
        <v>408617460</v>
      </c>
      <c r="I380" s="18">
        <v>0</v>
      </c>
      <c r="J380" s="18">
        <v>39826500</v>
      </c>
      <c r="K380" s="18">
        <v>73038950</v>
      </c>
      <c r="L380" s="18">
        <v>137520</v>
      </c>
      <c r="M380" s="18">
        <v>113002970</v>
      </c>
      <c r="N380" s="18">
        <v>521620430</v>
      </c>
      <c r="O380" s="18">
        <v>14514940</v>
      </c>
      <c r="P380" s="18">
        <v>536135370</v>
      </c>
      <c r="Q380" s="18">
        <v>10960591</v>
      </c>
      <c r="R380" s="18">
        <v>4148169</v>
      </c>
      <c r="S380" s="18">
        <v>15108760</v>
      </c>
      <c r="T380" s="18">
        <v>661155</v>
      </c>
      <c r="U380" s="18">
        <v>15769915</v>
      </c>
      <c r="V380" s="33">
        <f t="shared" si="23"/>
        <v>26.823599000000002</v>
      </c>
      <c r="W380" s="33">
        <f t="shared" si="20"/>
        <v>36.708494999999999</v>
      </c>
      <c r="X380" s="33">
        <f t="shared" si="21"/>
        <v>28.965046000000001</v>
      </c>
      <c r="Y380" s="33">
        <f t="shared" si="22"/>
        <v>45.549964000000003</v>
      </c>
      <c r="Z380" s="18">
        <v>157258.1541295088</v>
      </c>
      <c r="AA380" s="2">
        <v>544</v>
      </c>
      <c r="AB380" s="34">
        <v>3409.2691279999999</v>
      </c>
    </row>
    <row r="381" spans="1:28">
      <c r="A381" s="2" t="s">
        <v>431</v>
      </c>
      <c r="B381" s="2">
        <v>5508</v>
      </c>
      <c r="C381" s="17">
        <v>45617</v>
      </c>
      <c r="D381" s="2">
        <v>25330</v>
      </c>
      <c r="E381" s="2" t="s">
        <v>439</v>
      </c>
      <c r="F381" s="18">
        <v>8743010</v>
      </c>
      <c r="G381" s="18">
        <v>486892740</v>
      </c>
      <c r="H381" s="18">
        <v>495635750</v>
      </c>
      <c r="I381" s="18">
        <v>0</v>
      </c>
      <c r="J381" s="18">
        <v>46111840</v>
      </c>
      <c r="K381" s="18">
        <v>55842650</v>
      </c>
      <c r="L381" s="18">
        <v>134100</v>
      </c>
      <c r="M381" s="18">
        <v>102088590</v>
      </c>
      <c r="N381" s="18">
        <v>597724340</v>
      </c>
      <c r="O381" s="18">
        <v>22731290</v>
      </c>
      <c r="P381" s="18">
        <v>620455630</v>
      </c>
      <c r="Q381" s="18">
        <v>17025088</v>
      </c>
      <c r="R381" s="18">
        <v>3609699</v>
      </c>
      <c r="S381" s="18">
        <v>20634787</v>
      </c>
      <c r="T381" s="18">
        <v>1096330</v>
      </c>
      <c r="U381" s="18">
        <v>21731117</v>
      </c>
      <c r="V381" s="33">
        <f t="shared" si="23"/>
        <v>34.35</v>
      </c>
      <c r="W381" s="33">
        <f t="shared" si="20"/>
        <v>35.358496000000002</v>
      </c>
      <c r="X381" s="33">
        <f t="shared" si="21"/>
        <v>34.522246000000003</v>
      </c>
      <c r="Y381" s="33">
        <f t="shared" si="22"/>
        <v>48.229995000000002</v>
      </c>
      <c r="Z381" s="18">
        <v>254443.45632398757</v>
      </c>
      <c r="AA381" s="2">
        <v>295</v>
      </c>
      <c r="AB381" s="34">
        <v>2438.4813779999999</v>
      </c>
    </row>
    <row r="382" spans="1:28">
      <c r="A382" s="2" t="s">
        <v>431</v>
      </c>
      <c r="B382" s="2">
        <v>5509</v>
      </c>
      <c r="C382" s="17">
        <v>44925</v>
      </c>
      <c r="D382" s="2">
        <v>25420</v>
      </c>
      <c r="E382" s="2" t="s">
        <v>440</v>
      </c>
      <c r="F382" s="18">
        <v>14443120</v>
      </c>
      <c r="G382" s="18">
        <v>764544250</v>
      </c>
      <c r="H382" s="18">
        <v>778987370</v>
      </c>
      <c r="I382" s="18">
        <v>0</v>
      </c>
      <c r="J382" s="18">
        <v>65735440</v>
      </c>
      <c r="K382" s="18">
        <v>140774900</v>
      </c>
      <c r="L382" s="18">
        <v>168040</v>
      </c>
      <c r="M382" s="18">
        <v>206678380</v>
      </c>
      <c r="N382" s="18">
        <v>985665750</v>
      </c>
      <c r="O382" s="18">
        <v>44946140</v>
      </c>
      <c r="P382" s="18">
        <v>1030611890</v>
      </c>
      <c r="Q382" s="18">
        <v>17661357</v>
      </c>
      <c r="R382" s="18">
        <v>7602188</v>
      </c>
      <c r="S382" s="18">
        <v>25263545</v>
      </c>
      <c r="T382" s="18">
        <v>2499005</v>
      </c>
      <c r="U382" s="18">
        <v>27762550</v>
      </c>
      <c r="V382" s="33">
        <f t="shared" si="23"/>
        <v>22.672198999999999</v>
      </c>
      <c r="W382" s="33">
        <f t="shared" si="20"/>
        <v>36.782696000000001</v>
      </c>
      <c r="X382" s="33">
        <f t="shared" si="21"/>
        <v>25.630945000000001</v>
      </c>
      <c r="Y382" s="33">
        <f t="shared" si="22"/>
        <v>55.599991000000003</v>
      </c>
      <c r="Z382" s="18">
        <v>235914.16185854291</v>
      </c>
      <c r="AA382" s="2">
        <v>354</v>
      </c>
      <c r="AB382" s="34">
        <v>4368.5884809999998</v>
      </c>
    </row>
    <row r="383" spans="1:28">
      <c r="A383" s="2" t="s">
        <v>441</v>
      </c>
      <c r="B383" s="2">
        <v>5601</v>
      </c>
      <c r="C383" s="17">
        <v>48652</v>
      </c>
      <c r="D383" s="2">
        <v>25240</v>
      </c>
      <c r="E383" s="2" t="s">
        <v>442</v>
      </c>
      <c r="F383" s="18">
        <v>214487360</v>
      </c>
      <c r="G383" s="18">
        <v>190582440</v>
      </c>
      <c r="H383" s="18">
        <v>405069800</v>
      </c>
      <c r="I383" s="18">
        <v>180882880</v>
      </c>
      <c r="J383" s="18">
        <v>18468350</v>
      </c>
      <c r="K383" s="18">
        <v>24511380</v>
      </c>
      <c r="L383" s="18">
        <v>273450</v>
      </c>
      <c r="M383" s="18">
        <v>224136060</v>
      </c>
      <c r="N383" s="18">
        <v>629205860</v>
      </c>
      <c r="O383" s="18">
        <v>820462650</v>
      </c>
      <c r="P383" s="18">
        <v>1449668510</v>
      </c>
      <c r="Q383" s="18">
        <v>8101395</v>
      </c>
      <c r="R383" s="18">
        <v>7732871</v>
      </c>
      <c r="S383" s="18">
        <v>15834266</v>
      </c>
      <c r="T383" s="18">
        <v>29044377</v>
      </c>
      <c r="U383" s="18">
        <v>44878643</v>
      </c>
      <c r="V383" s="33">
        <f t="shared" si="23"/>
        <v>19.999998000000001</v>
      </c>
      <c r="W383" s="33">
        <f t="shared" si="20"/>
        <v>34.500788999999997</v>
      </c>
      <c r="X383" s="33">
        <f t="shared" si="21"/>
        <v>25.165478</v>
      </c>
      <c r="Y383" s="33">
        <f t="shared" si="22"/>
        <v>35.399999000000001</v>
      </c>
      <c r="Z383" s="18">
        <v>723242.56121396564</v>
      </c>
      <c r="AA383" s="2">
        <v>10</v>
      </c>
      <c r="AB383" s="34">
        <v>2004.4015489999999</v>
      </c>
    </row>
    <row r="384" spans="1:28">
      <c r="A384" s="2" t="s">
        <v>443</v>
      </c>
      <c r="B384" s="2">
        <v>5701</v>
      </c>
      <c r="C384" s="17">
        <v>48678</v>
      </c>
      <c r="D384" s="2">
        <v>20650</v>
      </c>
      <c r="E384" s="2" t="s">
        <v>444</v>
      </c>
      <c r="F384" s="18">
        <v>26302760</v>
      </c>
      <c r="G384" s="18">
        <v>247322540</v>
      </c>
      <c r="H384" s="18">
        <v>273625300</v>
      </c>
      <c r="I384" s="18">
        <v>0</v>
      </c>
      <c r="J384" s="18">
        <v>31961970</v>
      </c>
      <c r="K384" s="18">
        <v>29435300</v>
      </c>
      <c r="L384" s="18">
        <v>0</v>
      </c>
      <c r="M384" s="18">
        <v>61397270</v>
      </c>
      <c r="N384" s="18">
        <v>335022570</v>
      </c>
      <c r="O384" s="18">
        <v>10037010</v>
      </c>
      <c r="P384" s="18">
        <v>345059580</v>
      </c>
      <c r="Q384" s="18">
        <v>7047094</v>
      </c>
      <c r="R384" s="18">
        <v>1977550</v>
      </c>
      <c r="S384" s="18">
        <v>9024644</v>
      </c>
      <c r="T384" s="18">
        <v>681493</v>
      </c>
      <c r="U384" s="18">
        <v>9706137</v>
      </c>
      <c r="V384" s="33">
        <f t="shared" si="23"/>
        <v>25.754541</v>
      </c>
      <c r="W384" s="33">
        <f t="shared" si="20"/>
        <v>32.209086999999997</v>
      </c>
      <c r="X384" s="33">
        <f t="shared" si="21"/>
        <v>26.937421000000001</v>
      </c>
      <c r="Y384" s="33">
        <f t="shared" si="22"/>
        <v>67.898009000000002</v>
      </c>
      <c r="Z384" s="18">
        <v>211322.61066999598</v>
      </c>
      <c r="AA384" s="2">
        <v>426</v>
      </c>
      <c r="AB384" s="34">
        <v>1632.856886</v>
      </c>
    </row>
    <row r="385" spans="1:28">
      <c r="A385" s="2" t="s">
        <v>443</v>
      </c>
      <c r="B385" s="2">
        <v>5702</v>
      </c>
      <c r="C385" s="17">
        <v>43737</v>
      </c>
      <c r="D385" s="2">
        <v>20910</v>
      </c>
      <c r="E385" s="2" t="s">
        <v>445</v>
      </c>
      <c r="F385" s="18">
        <v>6786380</v>
      </c>
      <c r="G385" s="18">
        <v>2402559250</v>
      </c>
      <c r="H385" s="18">
        <v>2409345630</v>
      </c>
      <c r="I385" s="18">
        <v>0</v>
      </c>
      <c r="J385" s="18">
        <v>5704840</v>
      </c>
      <c r="K385" s="18">
        <v>410441740</v>
      </c>
      <c r="L385" s="18">
        <v>0</v>
      </c>
      <c r="M385" s="18">
        <v>416146580</v>
      </c>
      <c r="N385" s="18">
        <v>2825492210</v>
      </c>
      <c r="O385" s="18">
        <v>63645400</v>
      </c>
      <c r="P385" s="18">
        <v>2889137610</v>
      </c>
      <c r="Q385" s="18">
        <v>89680663</v>
      </c>
      <c r="R385" s="18">
        <v>18842742</v>
      </c>
      <c r="S385" s="18">
        <v>108523405</v>
      </c>
      <c r="T385" s="18">
        <v>5172461</v>
      </c>
      <c r="U385" s="18">
        <v>113695866</v>
      </c>
      <c r="V385" s="33">
        <f t="shared" si="23"/>
        <v>37.222000000000001</v>
      </c>
      <c r="W385" s="33">
        <f t="shared" si="20"/>
        <v>45.279099000000002</v>
      </c>
      <c r="X385" s="33">
        <f t="shared" si="21"/>
        <v>38.408673</v>
      </c>
      <c r="Y385" s="33">
        <f t="shared" si="22"/>
        <v>81.269990000000007</v>
      </c>
      <c r="Z385" s="18">
        <v>362886.88468635676</v>
      </c>
      <c r="AA385" s="2">
        <v>103</v>
      </c>
      <c r="AB385" s="34">
        <v>7961.5376910000005</v>
      </c>
    </row>
    <row r="386" spans="1:28">
      <c r="A386" s="2" t="s">
        <v>443</v>
      </c>
      <c r="B386" s="2">
        <v>5703</v>
      </c>
      <c r="C386" s="17">
        <v>43844</v>
      </c>
      <c r="D386" s="2">
        <v>21390</v>
      </c>
      <c r="E386" s="2" t="s">
        <v>446</v>
      </c>
      <c r="F386" s="18">
        <v>528910</v>
      </c>
      <c r="G386" s="18">
        <v>1342901350</v>
      </c>
      <c r="H386" s="18">
        <v>1343430260</v>
      </c>
      <c r="I386" s="18">
        <v>0</v>
      </c>
      <c r="J386" s="18">
        <v>86052190</v>
      </c>
      <c r="K386" s="18">
        <v>415947900</v>
      </c>
      <c r="L386" s="18">
        <v>1965220</v>
      </c>
      <c r="M386" s="18">
        <v>503965310</v>
      </c>
      <c r="N386" s="18">
        <v>1847395570</v>
      </c>
      <c r="O386" s="18">
        <v>187531810</v>
      </c>
      <c r="P386" s="18">
        <v>2034927380</v>
      </c>
      <c r="Q386" s="18">
        <v>39199817</v>
      </c>
      <c r="R386" s="18">
        <v>28903166</v>
      </c>
      <c r="S386" s="18">
        <v>68102983</v>
      </c>
      <c r="T386" s="18">
        <v>12667773</v>
      </c>
      <c r="U386" s="18">
        <v>80770756</v>
      </c>
      <c r="V386" s="33">
        <f t="shared" si="23"/>
        <v>29.178899999999999</v>
      </c>
      <c r="W386" s="33">
        <f t="shared" si="20"/>
        <v>57.351498999999997</v>
      </c>
      <c r="X386" s="33">
        <f t="shared" si="21"/>
        <v>36.864320999999997</v>
      </c>
      <c r="Y386" s="33">
        <f t="shared" si="22"/>
        <v>67.549995999999993</v>
      </c>
      <c r="Z386" s="18">
        <v>88033.202998654349</v>
      </c>
      <c r="AA386" s="2">
        <v>605</v>
      </c>
      <c r="AB386" s="34">
        <v>23115.453154999999</v>
      </c>
    </row>
    <row r="387" spans="1:28">
      <c r="A387" s="2" t="s">
        <v>443</v>
      </c>
      <c r="B387" s="2">
        <v>5704</v>
      </c>
      <c r="C387" s="17">
        <v>48686</v>
      </c>
      <c r="D387" s="2">
        <v>22550</v>
      </c>
      <c r="E387" s="2" t="s">
        <v>447</v>
      </c>
      <c r="F387" s="18">
        <v>20001570</v>
      </c>
      <c r="G387" s="18">
        <v>89292060</v>
      </c>
      <c r="H387" s="18">
        <v>109293630</v>
      </c>
      <c r="I387" s="18">
        <v>0</v>
      </c>
      <c r="J387" s="18">
        <v>3429410</v>
      </c>
      <c r="K387" s="18">
        <v>8142190</v>
      </c>
      <c r="L387" s="18">
        <v>54150</v>
      </c>
      <c r="M387" s="18">
        <v>11625750</v>
      </c>
      <c r="N387" s="18">
        <v>120919380</v>
      </c>
      <c r="O387" s="18">
        <v>7713020</v>
      </c>
      <c r="P387" s="18">
        <v>128632400</v>
      </c>
      <c r="Q387" s="18">
        <v>2912762</v>
      </c>
      <c r="R387" s="18">
        <v>476226</v>
      </c>
      <c r="S387" s="18">
        <v>3388988</v>
      </c>
      <c r="T387" s="18">
        <v>478052</v>
      </c>
      <c r="U387" s="18">
        <v>3867040</v>
      </c>
      <c r="V387" s="33">
        <f t="shared" si="23"/>
        <v>26.650794000000001</v>
      </c>
      <c r="W387" s="33">
        <f t="shared" si="20"/>
        <v>40.963034999999998</v>
      </c>
      <c r="X387" s="33">
        <f t="shared" si="21"/>
        <v>28.026838999999999</v>
      </c>
      <c r="Y387" s="33">
        <f t="shared" si="22"/>
        <v>61.979872999999998</v>
      </c>
      <c r="Z387" s="18">
        <v>230527.80606488185</v>
      </c>
      <c r="AA387" s="2">
        <v>368</v>
      </c>
      <c r="AB387" s="34">
        <v>557.99082199999998</v>
      </c>
    </row>
    <row r="388" spans="1:28">
      <c r="A388" s="2" t="s">
        <v>443</v>
      </c>
      <c r="B388" s="2">
        <v>5705</v>
      </c>
      <c r="C388" s="17">
        <v>44180</v>
      </c>
      <c r="D388" s="2">
        <v>22660</v>
      </c>
      <c r="E388" s="2" t="s">
        <v>448</v>
      </c>
      <c r="F388" s="18">
        <v>388230</v>
      </c>
      <c r="G388" s="18">
        <v>1402291780</v>
      </c>
      <c r="H388" s="18">
        <v>1402680010</v>
      </c>
      <c r="I388" s="18">
        <v>0</v>
      </c>
      <c r="J388" s="18">
        <v>66078620</v>
      </c>
      <c r="K388" s="18">
        <v>306205880</v>
      </c>
      <c r="L388" s="18">
        <v>331580</v>
      </c>
      <c r="M388" s="18">
        <v>372616080</v>
      </c>
      <c r="N388" s="18">
        <v>1775296090</v>
      </c>
      <c r="O388" s="18">
        <v>198228730</v>
      </c>
      <c r="P388" s="18">
        <v>1973524820</v>
      </c>
      <c r="Q388" s="18">
        <v>55581503</v>
      </c>
      <c r="R388" s="18">
        <v>22429177</v>
      </c>
      <c r="S388" s="18">
        <v>78010680</v>
      </c>
      <c r="T388" s="18">
        <v>17517472</v>
      </c>
      <c r="U388" s="18">
        <v>95528152</v>
      </c>
      <c r="V388" s="33">
        <f t="shared" si="23"/>
        <v>39.625219000000001</v>
      </c>
      <c r="W388" s="33">
        <f t="shared" si="20"/>
        <v>60.193798000000001</v>
      </c>
      <c r="X388" s="33">
        <f t="shared" si="21"/>
        <v>43.942349</v>
      </c>
      <c r="Y388" s="33">
        <f t="shared" si="22"/>
        <v>88.369996</v>
      </c>
      <c r="Z388" s="18">
        <v>262273.05593061575</v>
      </c>
      <c r="AA388" s="2">
        <v>272</v>
      </c>
      <c r="AB388" s="34">
        <v>7524.6952570000003</v>
      </c>
    </row>
    <row r="389" spans="1:28">
      <c r="A389" s="2" t="s">
        <v>443</v>
      </c>
      <c r="B389" s="2">
        <v>5706</v>
      </c>
      <c r="C389" s="17">
        <v>48702</v>
      </c>
      <c r="D389" s="2">
        <v>23070</v>
      </c>
      <c r="E389" s="2" t="s">
        <v>449</v>
      </c>
      <c r="F389" s="18">
        <v>367920</v>
      </c>
      <c r="G389" s="18">
        <v>263346260</v>
      </c>
      <c r="H389" s="18">
        <v>263714180</v>
      </c>
      <c r="I389" s="18">
        <v>0</v>
      </c>
      <c r="J389" s="18">
        <v>3835330</v>
      </c>
      <c r="K389" s="18">
        <v>62035390</v>
      </c>
      <c r="L389" s="18">
        <v>40380</v>
      </c>
      <c r="M389" s="18">
        <v>65911100</v>
      </c>
      <c r="N389" s="18">
        <v>329625280</v>
      </c>
      <c r="O389" s="18">
        <v>21142980</v>
      </c>
      <c r="P389" s="18">
        <v>350768260</v>
      </c>
      <c r="Q389" s="18">
        <v>7766830</v>
      </c>
      <c r="R389" s="18">
        <v>3235747</v>
      </c>
      <c r="S389" s="18">
        <v>11002577</v>
      </c>
      <c r="T389" s="18">
        <v>1380636</v>
      </c>
      <c r="U389" s="18">
        <v>12383213</v>
      </c>
      <c r="V389" s="33">
        <f t="shared" si="23"/>
        <v>29.451696999999999</v>
      </c>
      <c r="W389" s="33">
        <f t="shared" si="20"/>
        <v>49.092596</v>
      </c>
      <c r="X389" s="33">
        <f t="shared" si="21"/>
        <v>33.379044999999998</v>
      </c>
      <c r="Y389" s="33">
        <f t="shared" si="22"/>
        <v>65.299971999999997</v>
      </c>
      <c r="Z389" s="18">
        <v>108239.69543923363</v>
      </c>
      <c r="AA389" s="2">
        <v>590</v>
      </c>
      <c r="AB389" s="34">
        <v>3240.6619270000001</v>
      </c>
    </row>
    <row r="390" spans="1:28">
      <c r="A390" s="2" t="s">
        <v>443</v>
      </c>
      <c r="B390" s="2">
        <v>5707</v>
      </c>
      <c r="C390" s="17">
        <v>44396</v>
      </c>
      <c r="D390" s="2">
        <v>23390</v>
      </c>
      <c r="E390" s="2" t="s">
        <v>450</v>
      </c>
      <c r="F390" s="18">
        <v>11128040</v>
      </c>
      <c r="G390" s="18">
        <v>901899780</v>
      </c>
      <c r="H390" s="18">
        <v>913027820</v>
      </c>
      <c r="I390" s="18">
        <v>0</v>
      </c>
      <c r="J390" s="18">
        <v>30194890</v>
      </c>
      <c r="K390" s="18">
        <v>311465480</v>
      </c>
      <c r="L390" s="18">
        <v>168160</v>
      </c>
      <c r="M390" s="18">
        <v>341828530</v>
      </c>
      <c r="N390" s="18">
        <v>1254856350</v>
      </c>
      <c r="O390" s="18">
        <v>48238570</v>
      </c>
      <c r="P390" s="18">
        <v>1303094920</v>
      </c>
      <c r="Q390" s="18">
        <v>30702934</v>
      </c>
      <c r="R390" s="18">
        <v>11718668</v>
      </c>
      <c r="S390" s="18">
        <v>42421602</v>
      </c>
      <c r="T390" s="18">
        <v>2375267</v>
      </c>
      <c r="U390" s="18">
        <v>44796869</v>
      </c>
      <c r="V390" s="33">
        <f t="shared" si="23"/>
        <v>33.627600000000001</v>
      </c>
      <c r="W390" s="33">
        <f t="shared" ref="W390:W453" si="24">ROUND(R390/M390*1000,6)</f>
        <v>34.282299000000002</v>
      </c>
      <c r="X390" s="33">
        <f t="shared" ref="X390:X453" si="25">ROUND(S390/N390*1000,6)</f>
        <v>33.805942999999999</v>
      </c>
      <c r="Y390" s="33">
        <f t="shared" ref="Y390:Y453" si="26">ROUND(T390/O390*1000,6)</f>
        <v>49.239995999999998</v>
      </c>
      <c r="Z390" s="18">
        <v>262535.08005712903</v>
      </c>
      <c r="AA390" s="2">
        <v>271</v>
      </c>
      <c r="AB390" s="34">
        <v>4963.5078089999997</v>
      </c>
    </row>
    <row r="391" spans="1:28">
      <c r="A391" s="2" t="s">
        <v>443</v>
      </c>
      <c r="B391" s="2">
        <v>5708</v>
      </c>
      <c r="C391" s="17">
        <v>48710</v>
      </c>
      <c r="D391" s="2">
        <v>23660</v>
      </c>
      <c r="E391" s="2" t="s">
        <v>451</v>
      </c>
      <c r="F391" s="18">
        <v>26115450</v>
      </c>
      <c r="G391" s="18">
        <v>120598980</v>
      </c>
      <c r="H391" s="18">
        <v>146714430</v>
      </c>
      <c r="I391" s="18">
        <v>0</v>
      </c>
      <c r="J391" s="18">
        <v>113200</v>
      </c>
      <c r="K391" s="18">
        <v>9711070</v>
      </c>
      <c r="L391" s="18">
        <v>0</v>
      </c>
      <c r="M391" s="18">
        <v>9824270</v>
      </c>
      <c r="N391" s="18">
        <v>156538700</v>
      </c>
      <c r="O391" s="18">
        <v>8440040</v>
      </c>
      <c r="P391" s="18">
        <v>164978740</v>
      </c>
      <c r="Q391" s="18">
        <v>3230196</v>
      </c>
      <c r="R391" s="18">
        <v>264378</v>
      </c>
      <c r="S391" s="18">
        <v>3494574</v>
      </c>
      <c r="T391" s="18">
        <v>401155</v>
      </c>
      <c r="U391" s="18">
        <v>3895729</v>
      </c>
      <c r="V391" s="33">
        <f t="shared" si="23"/>
        <v>22.016894000000001</v>
      </c>
      <c r="W391" s="33">
        <f t="shared" si="24"/>
        <v>26.910702000000001</v>
      </c>
      <c r="X391" s="33">
        <f t="shared" si="25"/>
        <v>22.324026</v>
      </c>
      <c r="Y391" s="33">
        <f t="shared" si="26"/>
        <v>47.529988000000003</v>
      </c>
      <c r="Z391" s="18">
        <v>176939.55772870101</v>
      </c>
      <c r="AA391" s="2">
        <v>513</v>
      </c>
      <c r="AB391" s="34">
        <v>932.40167499999995</v>
      </c>
    </row>
    <row r="392" spans="1:28">
      <c r="A392" s="2" t="s">
        <v>443</v>
      </c>
      <c r="B392" s="2">
        <v>5709</v>
      </c>
      <c r="C392" s="17">
        <v>48728</v>
      </c>
      <c r="D392" s="2">
        <v>23940</v>
      </c>
      <c r="E392" s="2" t="s">
        <v>452</v>
      </c>
      <c r="F392" s="18">
        <v>28011300</v>
      </c>
      <c r="G392" s="18">
        <v>851768670</v>
      </c>
      <c r="H392" s="18">
        <v>879779970</v>
      </c>
      <c r="I392" s="18">
        <v>0</v>
      </c>
      <c r="J392" s="18">
        <v>11569700</v>
      </c>
      <c r="K392" s="18">
        <v>101005610</v>
      </c>
      <c r="L392" s="18">
        <v>0</v>
      </c>
      <c r="M392" s="18">
        <v>112575310</v>
      </c>
      <c r="N392" s="18">
        <v>992355280</v>
      </c>
      <c r="O392" s="18">
        <v>26393740</v>
      </c>
      <c r="P392" s="18">
        <v>1018749020</v>
      </c>
      <c r="Q392" s="18">
        <v>31152116</v>
      </c>
      <c r="R392" s="18">
        <v>5456502</v>
      </c>
      <c r="S392" s="18">
        <v>36608618</v>
      </c>
      <c r="T392" s="18">
        <v>2072630</v>
      </c>
      <c r="U392" s="18">
        <v>38681248</v>
      </c>
      <c r="V392" s="33">
        <f t="shared" ref="V392:V455" si="27">ROUND(Q392/H392*1000,6)</f>
        <v>35.408985000000001</v>
      </c>
      <c r="W392" s="33">
        <f t="shared" si="24"/>
        <v>48.469793000000003</v>
      </c>
      <c r="X392" s="33">
        <f t="shared" si="25"/>
        <v>36.890636999999998</v>
      </c>
      <c r="Y392" s="33">
        <f t="shared" si="26"/>
        <v>78.527332999999999</v>
      </c>
      <c r="Z392" s="18">
        <v>205255.95880194899</v>
      </c>
      <c r="AA392" s="2">
        <v>445</v>
      </c>
      <c r="AB392" s="34">
        <v>4963.3103270000001</v>
      </c>
    </row>
    <row r="393" spans="1:28">
      <c r="A393" s="2" t="s">
        <v>443</v>
      </c>
      <c r="B393" s="2">
        <v>5710</v>
      </c>
      <c r="C393" s="17">
        <v>48736</v>
      </c>
      <c r="D393" s="2">
        <v>23970</v>
      </c>
      <c r="E393" s="2" t="s">
        <v>453</v>
      </c>
      <c r="F393" s="18">
        <v>375830</v>
      </c>
      <c r="G393" s="18">
        <v>91736390</v>
      </c>
      <c r="H393" s="18">
        <v>92112220</v>
      </c>
      <c r="I393" s="18">
        <v>0</v>
      </c>
      <c r="J393" s="18">
        <v>34463930</v>
      </c>
      <c r="K393" s="18">
        <v>52575750</v>
      </c>
      <c r="L393" s="18">
        <v>207930</v>
      </c>
      <c r="M393" s="18">
        <v>87247610</v>
      </c>
      <c r="N393" s="18">
        <v>179359830</v>
      </c>
      <c r="O393" s="18">
        <v>8679440</v>
      </c>
      <c r="P393" s="18">
        <v>188039270</v>
      </c>
      <c r="Q393" s="18">
        <v>3337161</v>
      </c>
      <c r="R393" s="18">
        <v>4575037</v>
      </c>
      <c r="S393" s="18">
        <v>7912198</v>
      </c>
      <c r="T393" s="18">
        <v>610858</v>
      </c>
      <c r="U393" s="18">
        <v>8523056</v>
      </c>
      <c r="V393" s="33">
        <f t="shared" si="27"/>
        <v>36.229297000000003</v>
      </c>
      <c r="W393" s="33">
        <f t="shared" si="24"/>
        <v>52.437390999999998</v>
      </c>
      <c r="X393" s="33">
        <f t="shared" si="25"/>
        <v>44.113545000000002</v>
      </c>
      <c r="Y393" s="33">
        <f t="shared" si="26"/>
        <v>70.379885999999999</v>
      </c>
      <c r="Z393" s="18">
        <v>124806.03608829659</v>
      </c>
      <c r="AA393" s="2">
        <v>579</v>
      </c>
      <c r="AB393" s="34">
        <v>1506.652049</v>
      </c>
    </row>
    <row r="394" spans="1:28">
      <c r="A394" s="2" t="s">
        <v>443</v>
      </c>
      <c r="B394" s="2">
        <v>5711</v>
      </c>
      <c r="C394" s="17">
        <v>44586</v>
      </c>
      <c r="D394" s="2">
        <v>24090</v>
      </c>
      <c r="E394" s="2" t="s">
        <v>454</v>
      </c>
      <c r="F394" s="18">
        <v>0</v>
      </c>
      <c r="G394" s="18">
        <v>448571450</v>
      </c>
      <c r="H394" s="18">
        <v>448571450</v>
      </c>
      <c r="I394" s="18">
        <v>0</v>
      </c>
      <c r="J394" s="18">
        <v>0</v>
      </c>
      <c r="K394" s="18">
        <v>19796640</v>
      </c>
      <c r="L394" s="18">
        <v>0</v>
      </c>
      <c r="M394" s="18">
        <v>19796640</v>
      </c>
      <c r="N394" s="18">
        <v>468368090</v>
      </c>
      <c r="O394" s="18">
        <v>4429380</v>
      </c>
      <c r="P394" s="18">
        <v>472797470</v>
      </c>
      <c r="Q394" s="18">
        <v>24096226</v>
      </c>
      <c r="R394" s="18">
        <v>1651997</v>
      </c>
      <c r="S394" s="18">
        <v>25748223</v>
      </c>
      <c r="T394" s="18">
        <v>619050</v>
      </c>
      <c r="U394" s="18">
        <v>26367273</v>
      </c>
      <c r="V394" s="33">
        <f t="shared" si="27"/>
        <v>53.717699000000003</v>
      </c>
      <c r="W394" s="33">
        <f t="shared" si="24"/>
        <v>83.448352999999997</v>
      </c>
      <c r="X394" s="33">
        <f t="shared" si="25"/>
        <v>54.974331999999997</v>
      </c>
      <c r="Y394" s="33">
        <f t="shared" si="26"/>
        <v>139.75996599999999</v>
      </c>
      <c r="Z394" s="18">
        <v>243690.58794057841</v>
      </c>
      <c r="AA394" s="2">
        <v>331</v>
      </c>
      <c r="AB394" s="34">
        <v>1940.1548250000001</v>
      </c>
    </row>
    <row r="395" spans="1:28">
      <c r="A395" s="2" t="s">
        <v>443</v>
      </c>
      <c r="B395" s="2">
        <v>5712</v>
      </c>
      <c r="C395" s="17">
        <v>48694</v>
      </c>
      <c r="D395" s="2">
        <v>25410</v>
      </c>
      <c r="E395" s="2" t="s">
        <v>455</v>
      </c>
      <c r="F395" s="18">
        <v>12125210</v>
      </c>
      <c r="G395" s="18">
        <v>225499260</v>
      </c>
      <c r="H395" s="18">
        <v>237624470</v>
      </c>
      <c r="I395" s="18">
        <v>0</v>
      </c>
      <c r="J395" s="18">
        <v>2372590</v>
      </c>
      <c r="K395" s="18">
        <v>52793760</v>
      </c>
      <c r="L395" s="18">
        <v>0</v>
      </c>
      <c r="M395" s="18">
        <v>55166350</v>
      </c>
      <c r="N395" s="18">
        <v>292790820</v>
      </c>
      <c r="O395" s="18">
        <v>22832550</v>
      </c>
      <c r="P395" s="18">
        <v>315623370</v>
      </c>
      <c r="Q395" s="18">
        <v>6901256</v>
      </c>
      <c r="R395" s="18">
        <v>2252077</v>
      </c>
      <c r="S395" s="18">
        <v>9153333</v>
      </c>
      <c r="T395" s="18">
        <v>1176332</v>
      </c>
      <c r="U395" s="18">
        <v>10329665</v>
      </c>
      <c r="V395" s="33">
        <f t="shared" si="27"/>
        <v>29.042698999999999</v>
      </c>
      <c r="W395" s="33">
        <f t="shared" si="24"/>
        <v>40.823382000000002</v>
      </c>
      <c r="X395" s="33">
        <f t="shared" si="25"/>
        <v>31.262363000000001</v>
      </c>
      <c r="Y395" s="33">
        <f t="shared" si="26"/>
        <v>51.519956999999998</v>
      </c>
      <c r="Z395" s="18">
        <v>95908.669691231757</v>
      </c>
      <c r="AA395" s="2">
        <v>600</v>
      </c>
      <c r="AB395" s="34">
        <v>3290.8742350000002</v>
      </c>
    </row>
    <row r="396" spans="1:28">
      <c r="A396" s="2" t="s">
        <v>443</v>
      </c>
      <c r="B396" s="2">
        <v>5713</v>
      </c>
      <c r="C396" s="17">
        <v>48744</v>
      </c>
      <c r="D396" s="2">
        <v>25550</v>
      </c>
      <c r="E396" s="2" t="s">
        <v>456</v>
      </c>
      <c r="F396" s="18">
        <v>55462570</v>
      </c>
      <c r="G396" s="18">
        <v>279320740</v>
      </c>
      <c r="H396" s="18">
        <v>334783310</v>
      </c>
      <c r="I396" s="18">
        <v>0</v>
      </c>
      <c r="J396" s="18">
        <v>1646140</v>
      </c>
      <c r="K396" s="18">
        <v>18272420</v>
      </c>
      <c r="L396" s="18">
        <v>1430</v>
      </c>
      <c r="M396" s="18">
        <v>19919990</v>
      </c>
      <c r="N396" s="18">
        <v>354703300</v>
      </c>
      <c r="O396" s="18">
        <v>26669290</v>
      </c>
      <c r="P396" s="18">
        <v>381372590</v>
      </c>
      <c r="Q396" s="18">
        <v>7369517</v>
      </c>
      <c r="R396" s="18">
        <v>475267</v>
      </c>
      <c r="S396" s="18">
        <v>7844784</v>
      </c>
      <c r="T396" s="18">
        <v>1016366</v>
      </c>
      <c r="U396" s="18">
        <v>8861150</v>
      </c>
      <c r="V396" s="33">
        <f t="shared" si="27"/>
        <v>22.012796999999999</v>
      </c>
      <c r="W396" s="33">
        <f t="shared" si="24"/>
        <v>23.858796999999999</v>
      </c>
      <c r="X396" s="33">
        <f t="shared" si="25"/>
        <v>22.116467</v>
      </c>
      <c r="Y396" s="33">
        <f t="shared" si="26"/>
        <v>38.109976000000003</v>
      </c>
      <c r="Z396" s="18">
        <v>216248.90605004682</v>
      </c>
      <c r="AA396" s="2">
        <v>412</v>
      </c>
      <c r="AB396" s="34">
        <v>1763.581592</v>
      </c>
    </row>
    <row r="397" spans="1:28">
      <c r="A397" s="2" t="s">
        <v>443</v>
      </c>
      <c r="B397" s="2">
        <v>5714</v>
      </c>
      <c r="C397" s="17">
        <v>44958</v>
      </c>
      <c r="D397" s="2">
        <v>25580</v>
      </c>
      <c r="E397" s="2" t="s">
        <v>457</v>
      </c>
      <c r="F397" s="18">
        <v>8850940</v>
      </c>
      <c r="G397" s="18">
        <v>635760620</v>
      </c>
      <c r="H397" s="18">
        <v>644611560</v>
      </c>
      <c r="I397" s="18">
        <v>0</v>
      </c>
      <c r="J397" s="18">
        <v>56509780</v>
      </c>
      <c r="K397" s="18">
        <v>180790820</v>
      </c>
      <c r="L397" s="18">
        <v>342910</v>
      </c>
      <c r="M397" s="18">
        <v>237643510</v>
      </c>
      <c r="N397" s="18">
        <v>882255070</v>
      </c>
      <c r="O397" s="18">
        <v>26664440</v>
      </c>
      <c r="P397" s="18">
        <v>908919510</v>
      </c>
      <c r="Q397" s="18">
        <v>20525398</v>
      </c>
      <c r="R397" s="18">
        <v>9400202</v>
      </c>
      <c r="S397" s="18">
        <v>29925600</v>
      </c>
      <c r="T397" s="18">
        <v>1524139</v>
      </c>
      <c r="U397" s="18">
        <v>31449739</v>
      </c>
      <c r="V397" s="33">
        <f t="shared" si="27"/>
        <v>31.841498000000001</v>
      </c>
      <c r="W397" s="33">
        <f t="shared" si="24"/>
        <v>39.555895999999997</v>
      </c>
      <c r="X397" s="33">
        <f t="shared" si="25"/>
        <v>33.919441999999997</v>
      </c>
      <c r="Y397" s="33">
        <f t="shared" si="26"/>
        <v>57.159984999999999</v>
      </c>
      <c r="Z397" s="18">
        <v>293789.52318805462</v>
      </c>
      <c r="AA397" s="2">
        <v>209</v>
      </c>
      <c r="AB397" s="34">
        <v>3093.777818</v>
      </c>
    </row>
    <row r="398" spans="1:28">
      <c r="A398" s="2" t="s">
        <v>443</v>
      </c>
      <c r="B398" s="2">
        <v>5715</v>
      </c>
      <c r="C398" s="17">
        <v>48751</v>
      </c>
      <c r="D398" s="2">
        <v>22380</v>
      </c>
      <c r="E398" s="2" t="s">
        <v>458</v>
      </c>
      <c r="F398" s="18">
        <v>5759340</v>
      </c>
      <c r="G398" s="18">
        <v>958553140</v>
      </c>
      <c r="H398" s="18">
        <v>964312480</v>
      </c>
      <c r="I398" s="18">
        <v>0</v>
      </c>
      <c r="J398" s="18">
        <v>21115470</v>
      </c>
      <c r="K398" s="18">
        <v>126729740</v>
      </c>
      <c r="L398" s="18">
        <v>0</v>
      </c>
      <c r="M398" s="18">
        <v>147845210</v>
      </c>
      <c r="N398" s="18">
        <v>1112157690</v>
      </c>
      <c r="O398" s="18">
        <v>25236590</v>
      </c>
      <c r="P398" s="18">
        <v>1137394280</v>
      </c>
      <c r="Q398" s="18">
        <v>29344718</v>
      </c>
      <c r="R398" s="18">
        <v>6119416</v>
      </c>
      <c r="S398" s="18">
        <v>35464134</v>
      </c>
      <c r="T398" s="18">
        <v>1535141</v>
      </c>
      <c r="U398" s="18">
        <v>36999275</v>
      </c>
      <c r="V398" s="33">
        <f t="shared" si="27"/>
        <v>30.430714999999999</v>
      </c>
      <c r="W398" s="33">
        <f t="shared" si="24"/>
        <v>41.390695000000001</v>
      </c>
      <c r="X398" s="33">
        <f t="shared" si="25"/>
        <v>31.887685000000001</v>
      </c>
      <c r="Y398" s="33">
        <f t="shared" si="26"/>
        <v>60.829970000000003</v>
      </c>
      <c r="Z398" s="18">
        <v>178096.06754284393</v>
      </c>
      <c r="AA398" s="2">
        <v>511</v>
      </c>
      <c r="AB398" s="34">
        <v>6386.408727</v>
      </c>
    </row>
    <row r="399" spans="1:28">
      <c r="A399" s="2" t="s">
        <v>443</v>
      </c>
      <c r="B399" s="2">
        <v>5716</v>
      </c>
      <c r="C399" s="17">
        <v>45054</v>
      </c>
      <c r="D399" s="2">
        <v>25830</v>
      </c>
      <c r="E399" s="2" t="s">
        <v>459</v>
      </c>
      <c r="F399" s="18">
        <v>162630</v>
      </c>
      <c r="G399" s="18">
        <v>460886300</v>
      </c>
      <c r="H399" s="18">
        <v>461048930</v>
      </c>
      <c r="I399" s="18">
        <v>0</v>
      </c>
      <c r="J399" s="18">
        <v>17344310</v>
      </c>
      <c r="K399" s="18">
        <v>100727740</v>
      </c>
      <c r="L399" s="18">
        <v>76520</v>
      </c>
      <c r="M399" s="18">
        <v>118148570</v>
      </c>
      <c r="N399" s="18">
        <v>579197500</v>
      </c>
      <c r="O399" s="18">
        <v>15876840</v>
      </c>
      <c r="P399" s="18">
        <v>595074340</v>
      </c>
      <c r="Q399" s="18">
        <v>15879493</v>
      </c>
      <c r="R399" s="18">
        <v>6461545</v>
      </c>
      <c r="S399" s="18">
        <v>22341038</v>
      </c>
      <c r="T399" s="18">
        <v>1232519</v>
      </c>
      <c r="U399" s="18">
        <v>23573557</v>
      </c>
      <c r="V399" s="33">
        <f t="shared" si="27"/>
        <v>34.442098999999999</v>
      </c>
      <c r="W399" s="33">
        <f t="shared" si="24"/>
        <v>54.689998000000003</v>
      </c>
      <c r="X399" s="33">
        <f t="shared" si="25"/>
        <v>38.572400999999999</v>
      </c>
      <c r="Y399" s="33">
        <f t="shared" si="26"/>
        <v>77.629993999999996</v>
      </c>
      <c r="Z399" s="18">
        <v>179217.47202151272</v>
      </c>
      <c r="AA399" s="2">
        <v>508</v>
      </c>
      <c r="AB399" s="34">
        <v>3320.4036040000001</v>
      </c>
    </row>
    <row r="400" spans="1:28">
      <c r="A400" s="2" t="s">
        <v>460</v>
      </c>
      <c r="B400" s="2">
        <v>5801</v>
      </c>
      <c r="C400" s="17">
        <v>48777</v>
      </c>
      <c r="D400" s="2">
        <v>23550</v>
      </c>
      <c r="E400" s="2" t="s">
        <v>461</v>
      </c>
      <c r="F400" s="18">
        <v>129347390</v>
      </c>
      <c r="G400" s="18">
        <v>181803660</v>
      </c>
      <c r="H400" s="18">
        <v>311151050</v>
      </c>
      <c r="I400" s="18">
        <v>384180</v>
      </c>
      <c r="J400" s="18">
        <v>5340010</v>
      </c>
      <c r="K400" s="18">
        <v>17598930</v>
      </c>
      <c r="L400" s="18">
        <v>0</v>
      </c>
      <c r="M400" s="18">
        <v>23323120</v>
      </c>
      <c r="N400" s="18">
        <v>334474170</v>
      </c>
      <c r="O400" s="18">
        <v>147843350</v>
      </c>
      <c r="P400" s="18">
        <v>482317520</v>
      </c>
      <c r="Q400" s="18">
        <v>6222967</v>
      </c>
      <c r="R400" s="18">
        <v>466462</v>
      </c>
      <c r="S400" s="18">
        <v>6689429</v>
      </c>
      <c r="T400" s="18">
        <v>4509221</v>
      </c>
      <c r="U400" s="18">
        <v>11198650</v>
      </c>
      <c r="V400" s="33">
        <f t="shared" si="27"/>
        <v>19.999825999999999</v>
      </c>
      <c r="W400" s="33">
        <f t="shared" si="24"/>
        <v>19.999983</v>
      </c>
      <c r="X400" s="33">
        <f t="shared" si="25"/>
        <v>19.999836999999999</v>
      </c>
      <c r="Y400" s="33">
        <f t="shared" si="26"/>
        <v>30.499991999999999</v>
      </c>
      <c r="Z400" s="18">
        <v>283245.55242383759</v>
      </c>
      <c r="AA400" s="2">
        <v>235</v>
      </c>
      <c r="AB400" s="34">
        <v>1702.8246899999999</v>
      </c>
    </row>
    <row r="401" spans="1:28">
      <c r="A401" s="2" t="s">
        <v>462</v>
      </c>
      <c r="B401" s="2">
        <v>5901</v>
      </c>
      <c r="C401" s="17">
        <v>48793</v>
      </c>
      <c r="D401" s="2">
        <v>20840</v>
      </c>
      <c r="E401" s="2" t="s">
        <v>463</v>
      </c>
      <c r="F401" s="18">
        <v>42921870</v>
      </c>
      <c r="G401" s="18">
        <v>159489450</v>
      </c>
      <c r="H401" s="18">
        <v>202411320</v>
      </c>
      <c r="I401" s="18">
        <v>331130</v>
      </c>
      <c r="J401" s="18">
        <v>6984490</v>
      </c>
      <c r="K401" s="18">
        <v>8781150</v>
      </c>
      <c r="L401" s="18">
        <v>178870</v>
      </c>
      <c r="M401" s="18">
        <v>16275640</v>
      </c>
      <c r="N401" s="18">
        <v>218686960</v>
      </c>
      <c r="O401" s="18">
        <v>13231550</v>
      </c>
      <c r="P401" s="18">
        <v>231918510</v>
      </c>
      <c r="Q401" s="18">
        <v>4454283</v>
      </c>
      <c r="R401" s="18">
        <v>406296</v>
      </c>
      <c r="S401" s="18">
        <v>4860579</v>
      </c>
      <c r="T401" s="18">
        <v>403561</v>
      </c>
      <c r="U401" s="18">
        <v>5264140</v>
      </c>
      <c r="V401" s="33">
        <f t="shared" si="27"/>
        <v>22.006095999999999</v>
      </c>
      <c r="W401" s="33">
        <f t="shared" si="24"/>
        <v>24.963442000000001</v>
      </c>
      <c r="X401" s="33">
        <f t="shared" si="25"/>
        <v>22.226195000000001</v>
      </c>
      <c r="Y401" s="33">
        <f t="shared" si="26"/>
        <v>30.499904000000001</v>
      </c>
      <c r="Z401" s="18">
        <v>229032.42884792582</v>
      </c>
      <c r="AA401" s="2">
        <v>374</v>
      </c>
      <c r="AB401" s="34">
        <v>1012.60119</v>
      </c>
    </row>
    <row r="402" spans="1:28">
      <c r="A402" s="2" t="s">
        <v>462</v>
      </c>
      <c r="B402" s="2">
        <v>5902</v>
      </c>
      <c r="C402" s="17">
        <v>48801</v>
      </c>
      <c r="D402" s="2">
        <v>22310</v>
      </c>
      <c r="E402" s="2" t="s">
        <v>464</v>
      </c>
      <c r="F402" s="18">
        <v>68978060</v>
      </c>
      <c r="G402" s="18">
        <v>334452200</v>
      </c>
      <c r="H402" s="18">
        <v>403430260</v>
      </c>
      <c r="I402" s="18">
        <v>319980</v>
      </c>
      <c r="J402" s="18">
        <v>6388390</v>
      </c>
      <c r="K402" s="18">
        <v>29139050</v>
      </c>
      <c r="L402" s="18">
        <v>0</v>
      </c>
      <c r="M402" s="18">
        <v>35847420</v>
      </c>
      <c r="N402" s="18">
        <v>439277680</v>
      </c>
      <c r="O402" s="18">
        <v>14587580</v>
      </c>
      <c r="P402" s="18">
        <v>453865260</v>
      </c>
      <c r="Q402" s="18">
        <v>8472035</v>
      </c>
      <c r="R402" s="18">
        <v>797773</v>
      </c>
      <c r="S402" s="18">
        <v>9269808</v>
      </c>
      <c r="T402" s="18">
        <v>341349</v>
      </c>
      <c r="U402" s="18">
        <v>9611157</v>
      </c>
      <c r="V402" s="33">
        <f t="shared" si="27"/>
        <v>20.999998999999999</v>
      </c>
      <c r="W402" s="33">
        <f t="shared" si="24"/>
        <v>22.254684000000001</v>
      </c>
      <c r="X402" s="33">
        <f t="shared" si="25"/>
        <v>21.102388000000001</v>
      </c>
      <c r="Y402" s="33">
        <f t="shared" si="26"/>
        <v>23.399974</v>
      </c>
      <c r="Z402" s="18">
        <v>285299.12588726432</v>
      </c>
      <c r="AA402" s="2">
        <v>230</v>
      </c>
      <c r="AB402" s="34">
        <v>1590.839995</v>
      </c>
    </row>
    <row r="403" spans="1:28">
      <c r="A403" s="2" t="s">
        <v>462</v>
      </c>
      <c r="B403" s="2">
        <v>5903</v>
      </c>
      <c r="C403" s="17">
        <v>45534</v>
      </c>
      <c r="D403" s="2">
        <v>23560</v>
      </c>
      <c r="E403" s="2" t="s">
        <v>465</v>
      </c>
      <c r="F403" s="18">
        <v>46140010</v>
      </c>
      <c r="G403" s="18">
        <v>194518850</v>
      </c>
      <c r="H403" s="18">
        <v>240658860</v>
      </c>
      <c r="I403" s="18">
        <v>507540</v>
      </c>
      <c r="J403" s="18">
        <v>1675850</v>
      </c>
      <c r="K403" s="18">
        <v>24132090</v>
      </c>
      <c r="L403" s="18">
        <v>167520</v>
      </c>
      <c r="M403" s="18">
        <v>26483000</v>
      </c>
      <c r="N403" s="18">
        <v>267141860</v>
      </c>
      <c r="O403" s="18">
        <v>15111940</v>
      </c>
      <c r="P403" s="18">
        <v>282253800</v>
      </c>
      <c r="Q403" s="18">
        <v>5297479</v>
      </c>
      <c r="R403" s="18">
        <v>615854</v>
      </c>
      <c r="S403" s="18">
        <v>5913333</v>
      </c>
      <c r="T403" s="18">
        <v>616567</v>
      </c>
      <c r="U403" s="18">
        <v>6529900</v>
      </c>
      <c r="V403" s="33">
        <f t="shared" si="27"/>
        <v>22.0124</v>
      </c>
      <c r="W403" s="33">
        <f t="shared" si="24"/>
        <v>23.254691999999999</v>
      </c>
      <c r="X403" s="33">
        <f t="shared" si="25"/>
        <v>22.135553999999999</v>
      </c>
      <c r="Y403" s="33">
        <f t="shared" si="26"/>
        <v>40.799990000000001</v>
      </c>
      <c r="Z403" s="18">
        <v>251105.99648419686</v>
      </c>
      <c r="AA403" s="2">
        <v>307</v>
      </c>
      <c r="AB403" s="34">
        <v>1124.0424519999999</v>
      </c>
    </row>
    <row r="404" spans="1:28">
      <c r="A404" s="2" t="s">
        <v>462</v>
      </c>
      <c r="B404" s="2">
        <v>5904</v>
      </c>
      <c r="C404" s="17">
        <v>48819</v>
      </c>
      <c r="D404" s="2">
        <v>23950</v>
      </c>
      <c r="E404" s="2" t="s">
        <v>466</v>
      </c>
      <c r="F404" s="18">
        <v>59745110</v>
      </c>
      <c r="G404" s="18">
        <v>235331150</v>
      </c>
      <c r="H404" s="18">
        <v>295076260</v>
      </c>
      <c r="I404" s="18">
        <v>160420</v>
      </c>
      <c r="J404" s="18">
        <v>1496210</v>
      </c>
      <c r="K404" s="18">
        <v>6024510</v>
      </c>
      <c r="L404" s="18">
        <v>283380</v>
      </c>
      <c r="M404" s="18">
        <v>7964520</v>
      </c>
      <c r="N404" s="18">
        <v>303040780</v>
      </c>
      <c r="O404" s="18">
        <v>32494720</v>
      </c>
      <c r="P404" s="18">
        <v>335535500</v>
      </c>
      <c r="Q404" s="18">
        <v>6489034</v>
      </c>
      <c r="R404" s="18">
        <v>182422</v>
      </c>
      <c r="S404" s="18">
        <v>6671456</v>
      </c>
      <c r="T404" s="18">
        <v>1010491</v>
      </c>
      <c r="U404" s="18">
        <v>7681947</v>
      </c>
      <c r="V404" s="33">
        <f t="shared" si="27"/>
        <v>21.991040999999999</v>
      </c>
      <c r="W404" s="33">
        <f t="shared" si="24"/>
        <v>22.904330999999999</v>
      </c>
      <c r="X404" s="33">
        <f t="shared" si="25"/>
        <v>22.015044</v>
      </c>
      <c r="Y404" s="33">
        <f t="shared" si="26"/>
        <v>31.097083000000001</v>
      </c>
      <c r="Z404" s="18">
        <v>325789.88586075866</v>
      </c>
      <c r="AA404" s="2">
        <v>150</v>
      </c>
      <c r="AB404" s="34">
        <v>1029.913802</v>
      </c>
    </row>
    <row r="405" spans="1:28">
      <c r="A405" s="2" t="s">
        <v>467</v>
      </c>
      <c r="B405" s="2">
        <v>6001</v>
      </c>
      <c r="C405" s="17">
        <v>48835</v>
      </c>
      <c r="D405" s="2">
        <v>21530</v>
      </c>
      <c r="E405" s="2" t="s">
        <v>468</v>
      </c>
      <c r="F405" s="18">
        <v>86286890</v>
      </c>
      <c r="G405" s="18">
        <v>301761150</v>
      </c>
      <c r="H405" s="18">
        <v>388048040</v>
      </c>
      <c r="I405" s="18">
        <v>963200</v>
      </c>
      <c r="J405" s="18">
        <v>15614160</v>
      </c>
      <c r="K405" s="18">
        <v>39177540</v>
      </c>
      <c r="L405" s="18">
        <v>476790</v>
      </c>
      <c r="M405" s="18">
        <v>56231690</v>
      </c>
      <c r="N405" s="18">
        <v>444279730</v>
      </c>
      <c r="O405" s="18">
        <v>69587820</v>
      </c>
      <c r="P405" s="18">
        <v>513867550</v>
      </c>
      <c r="Q405" s="18">
        <v>9313152</v>
      </c>
      <c r="R405" s="18">
        <v>1349560</v>
      </c>
      <c r="S405" s="18">
        <v>10662712</v>
      </c>
      <c r="T405" s="18">
        <v>2459929</v>
      </c>
      <c r="U405" s="18">
        <v>13122641</v>
      </c>
      <c r="V405" s="33">
        <f t="shared" si="27"/>
        <v>23.999998000000001</v>
      </c>
      <c r="W405" s="33">
        <f t="shared" si="24"/>
        <v>23.99999</v>
      </c>
      <c r="X405" s="33">
        <f t="shared" si="25"/>
        <v>23.999997</v>
      </c>
      <c r="Y405" s="33">
        <f t="shared" si="26"/>
        <v>35.349994000000002</v>
      </c>
      <c r="Z405" s="18">
        <v>256575.0466511251</v>
      </c>
      <c r="AA405" s="2">
        <v>288</v>
      </c>
      <c r="AB405" s="34">
        <v>2002.796284</v>
      </c>
    </row>
    <row r="406" spans="1:28">
      <c r="A406" s="2" t="s">
        <v>467</v>
      </c>
      <c r="B406" s="2">
        <v>6002</v>
      </c>
      <c r="C406" s="17">
        <v>48843</v>
      </c>
      <c r="D406" s="2">
        <v>21940</v>
      </c>
      <c r="E406" s="2" t="s">
        <v>469</v>
      </c>
      <c r="F406" s="18">
        <v>66382900</v>
      </c>
      <c r="G406" s="18">
        <v>261560210</v>
      </c>
      <c r="H406" s="18">
        <v>327943110</v>
      </c>
      <c r="I406" s="18">
        <v>2138660</v>
      </c>
      <c r="J406" s="18">
        <v>3755860</v>
      </c>
      <c r="K406" s="18">
        <v>15742440</v>
      </c>
      <c r="L406" s="18">
        <v>661320</v>
      </c>
      <c r="M406" s="18">
        <v>22298280</v>
      </c>
      <c r="N406" s="18">
        <v>350241390</v>
      </c>
      <c r="O406" s="18">
        <v>243094920</v>
      </c>
      <c r="P406" s="18">
        <v>593336310</v>
      </c>
      <c r="Q406" s="18">
        <v>7208694</v>
      </c>
      <c r="R406" s="18">
        <v>489490</v>
      </c>
      <c r="S406" s="18">
        <v>7698184</v>
      </c>
      <c r="T406" s="18">
        <v>8287061</v>
      </c>
      <c r="U406" s="18">
        <v>15985245</v>
      </c>
      <c r="V406" s="33">
        <f t="shared" si="27"/>
        <v>21.981538</v>
      </c>
      <c r="W406" s="33">
        <f t="shared" si="24"/>
        <v>21.951917000000002</v>
      </c>
      <c r="X406" s="33">
        <f t="shared" si="25"/>
        <v>21.979652000000002</v>
      </c>
      <c r="Y406" s="33">
        <f t="shared" si="26"/>
        <v>34.089815999999999</v>
      </c>
      <c r="Z406" s="18">
        <v>304449.87492724822</v>
      </c>
      <c r="AA406" s="2">
        <v>190</v>
      </c>
      <c r="AB406" s="34">
        <v>1948.880124</v>
      </c>
    </row>
    <row r="407" spans="1:28">
      <c r="A407" s="2" t="s">
        <v>467</v>
      </c>
      <c r="B407" s="2">
        <v>6003</v>
      </c>
      <c r="C407" s="17">
        <v>48850</v>
      </c>
      <c r="D407" s="2">
        <v>23310</v>
      </c>
      <c r="E407" s="2" t="s">
        <v>470</v>
      </c>
      <c r="F407" s="18">
        <v>29200680</v>
      </c>
      <c r="G407" s="18">
        <v>213603350</v>
      </c>
      <c r="H407" s="18">
        <v>242804030</v>
      </c>
      <c r="I407" s="18">
        <v>387400</v>
      </c>
      <c r="J407" s="18">
        <v>7158100</v>
      </c>
      <c r="K407" s="18">
        <v>45290580</v>
      </c>
      <c r="L407" s="18">
        <v>1563510</v>
      </c>
      <c r="M407" s="18">
        <v>54399590</v>
      </c>
      <c r="N407" s="18">
        <v>297203620</v>
      </c>
      <c r="O407" s="18">
        <v>22185830</v>
      </c>
      <c r="P407" s="18">
        <v>319389450</v>
      </c>
      <c r="Q407" s="18">
        <v>5341688</v>
      </c>
      <c r="R407" s="18">
        <v>1196790</v>
      </c>
      <c r="S407" s="18">
        <v>6538478</v>
      </c>
      <c r="T407" s="18">
        <v>890761</v>
      </c>
      <c r="U407" s="18">
        <v>7429239</v>
      </c>
      <c r="V407" s="33">
        <f t="shared" si="27"/>
        <v>21.999997</v>
      </c>
      <c r="W407" s="33">
        <f t="shared" si="24"/>
        <v>21.999981999999999</v>
      </c>
      <c r="X407" s="33">
        <f t="shared" si="25"/>
        <v>21.999994000000001</v>
      </c>
      <c r="Y407" s="33">
        <f t="shared" si="26"/>
        <v>40.149996999999999</v>
      </c>
      <c r="Z407" s="18">
        <v>196699.04500247503</v>
      </c>
      <c r="AA407" s="2">
        <v>467</v>
      </c>
      <c r="AB407" s="34">
        <v>1623.7468260000001</v>
      </c>
    </row>
    <row r="408" spans="1:28">
      <c r="A408" s="2" t="s">
        <v>467</v>
      </c>
      <c r="B408" s="2">
        <v>6004</v>
      </c>
      <c r="C408" s="17">
        <v>48876</v>
      </c>
      <c r="D408" s="2">
        <v>25360</v>
      </c>
      <c r="E408" s="2" t="s">
        <v>471</v>
      </c>
      <c r="F408" s="18">
        <v>100610410</v>
      </c>
      <c r="G408" s="18">
        <v>411949790</v>
      </c>
      <c r="H408" s="18">
        <v>512560200</v>
      </c>
      <c r="I408" s="18">
        <v>2071910</v>
      </c>
      <c r="J408" s="18">
        <v>35388630</v>
      </c>
      <c r="K408" s="18">
        <v>45268300</v>
      </c>
      <c r="L408" s="18">
        <v>1264710</v>
      </c>
      <c r="M408" s="18">
        <v>83993550</v>
      </c>
      <c r="N408" s="18">
        <v>596553750</v>
      </c>
      <c r="O408" s="18">
        <v>206321230</v>
      </c>
      <c r="P408" s="18">
        <v>802874980</v>
      </c>
      <c r="Q408" s="18">
        <v>11276323</v>
      </c>
      <c r="R408" s="18">
        <v>1882614</v>
      </c>
      <c r="S408" s="18">
        <v>13158937</v>
      </c>
      <c r="T408" s="18">
        <v>7994947</v>
      </c>
      <c r="U408" s="18">
        <v>21153884</v>
      </c>
      <c r="V408" s="33">
        <f t="shared" si="27"/>
        <v>21.999997</v>
      </c>
      <c r="W408" s="33">
        <f t="shared" si="24"/>
        <v>22.413792000000001</v>
      </c>
      <c r="X408" s="33">
        <f t="shared" si="25"/>
        <v>22.058259</v>
      </c>
      <c r="Y408" s="33">
        <f t="shared" si="26"/>
        <v>38.749997</v>
      </c>
      <c r="Z408" s="18">
        <v>283061.15234037751</v>
      </c>
      <c r="AA408" s="2">
        <v>236</v>
      </c>
      <c r="AB408" s="34">
        <v>2836.4011569999998</v>
      </c>
    </row>
    <row r="409" spans="1:28">
      <c r="A409" s="2" t="s">
        <v>467</v>
      </c>
      <c r="B409" s="2">
        <v>6005</v>
      </c>
      <c r="C409" s="17">
        <v>48884</v>
      </c>
      <c r="D409" s="2">
        <v>25880</v>
      </c>
      <c r="E409" s="2" t="s">
        <v>472</v>
      </c>
      <c r="F409" s="18">
        <v>42091330</v>
      </c>
      <c r="G409" s="18">
        <v>352962900</v>
      </c>
      <c r="H409" s="18">
        <v>395054230</v>
      </c>
      <c r="I409" s="18">
        <v>90051</v>
      </c>
      <c r="J409" s="18">
        <v>10123490</v>
      </c>
      <c r="K409" s="18">
        <v>106842490</v>
      </c>
      <c r="L409" s="18">
        <v>555370</v>
      </c>
      <c r="M409" s="18">
        <v>117611401</v>
      </c>
      <c r="N409" s="18">
        <v>512665631</v>
      </c>
      <c r="O409" s="18">
        <v>38960380</v>
      </c>
      <c r="P409" s="18">
        <v>551626011</v>
      </c>
      <c r="Q409" s="18">
        <v>10113388</v>
      </c>
      <c r="R409" s="18">
        <v>3010851</v>
      </c>
      <c r="S409" s="18">
        <v>13124239</v>
      </c>
      <c r="T409" s="18">
        <v>1741528</v>
      </c>
      <c r="U409" s="18">
        <v>14865767</v>
      </c>
      <c r="V409" s="33">
        <f t="shared" si="27"/>
        <v>25.599999</v>
      </c>
      <c r="W409" s="33">
        <f t="shared" si="24"/>
        <v>25.599993000000001</v>
      </c>
      <c r="X409" s="33">
        <f t="shared" si="25"/>
        <v>25.599997999999999</v>
      </c>
      <c r="Y409" s="33">
        <f t="shared" si="26"/>
        <v>44.699975000000002</v>
      </c>
      <c r="Z409" s="18">
        <v>331071.95204740844</v>
      </c>
      <c r="AA409" s="2">
        <v>144</v>
      </c>
      <c r="AB409" s="34">
        <v>1666.1816490000001</v>
      </c>
    </row>
    <row r="410" spans="1:28">
      <c r="A410" s="2" t="s">
        <v>467</v>
      </c>
      <c r="B410" s="2">
        <v>6006</v>
      </c>
      <c r="C410" s="17">
        <v>45179</v>
      </c>
      <c r="D410" s="2">
        <v>26150</v>
      </c>
      <c r="E410" s="2" t="s">
        <v>473</v>
      </c>
      <c r="F410" s="18">
        <v>3630500</v>
      </c>
      <c r="G410" s="18">
        <v>412529410</v>
      </c>
      <c r="H410" s="18">
        <v>416159910</v>
      </c>
      <c r="I410" s="18">
        <v>9360</v>
      </c>
      <c r="J410" s="18">
        <v>11806280</v>
      </c>
      <c r="K410" s="18">
        <v>164238840</v>
      </c>
      <c r="L410" s="18">
        <v>430680</v>
      </c>
      <c r="M410" s="18">
        <v>176485160</v>
      </c>
      <c r="N410" s="18">
        <v>592645070</v>
      </c>
      <c r="O410" s="18">
        <v>31085900</v>
      </c>
      <c r="P410" s="18">
        <v>623730970</v>
      </c>
      <c r="Q410" s="18">
        <v>10487229</v>
      </c>
      <c r="R410" s="18">
        <v>4447426</v>
      </c>
      <c r="S410" s="18">
        <v>14934655</v>
      </c>
      <c r="T410" s="18">
        <v>1440831</v>
      </c>
      <c r="U410" s="18">
        <v>16375486</v>
      </c>
      <c r="V410" s="33">
        <f t="shared" si="27"/>
        <v>25.199998000000001</v>
      </c>
      <c r="W410" s="33">
        <f t="shared" si="24"/>
        <v>25.2</v>
      </c>
      <c r="X410" s="33">
        <f t="shared" si="25"/>
        <v>25.199998999999998</v>
      </c>
      <c r="Y410" s="33">
        <f t="shared" si="26"/>
        <v>46.349984999999997</v>
      </c>
      <c r="Z410" s="18">
        <v>151919.67135297568</v>
      </c>
      <c r="AA410" s="2">
        <v>552</v>
      </c>
      <c r="AB410" s="34">
        <v>4105.6629759999996</v>
      </c>
    </row>
    <row r="411" spans="1:28">
      <c r="A411" s="2" t="s">
        <v>474</v>
      </c>
      <c r="B411" s="2">
        <v>6101</v>
      </c>
      <c r="C411" s="17">
        <v>45252</v>
      </c>
      <c r="D411" s="2">
        <v>20760</v>
      </c>
      <c r="E411" s="2" t="s">
        <v>475</v>
      </c>
      <c r="F411" s="18">
        <v>46596140</v>
      </c>
      <c r="G411" s="18">
        <v>72559220</v>
      </c>
      <c r="H411" s="18">
        <v>119155360</v>
      </c>
      <c r="I411" s="18">
        <v>2079880</v>
      </c>
      <c r="J411" s="18">
        <v>2988470</v>
      </c>
      <c r="K411" s="18">
        <v>15812090</v>
      </c>
      <c r="L411" s="18">
        <v>0</v>
      </c>
      <c r="M411" s="18">
        <v>20880440</v>
      </c>
      <c r="N411" s="18">
        <v>140035800</v>
      </c>
      <c r="O411" s="18">
        <v>57133050</v>
      </c>
      <c r="P411" s="18">
        <v>197168850</v>
      </c>
      <c r="Q411" s="18">
        <v>3159356</v>
      </c>
      <c r="R411" s="18">
        <v>759610</v>
      </c>
      <c r="S411" s="18">
        <v>3918966</v>
      </c>
      <c r="T411" s="18">
        <v>2439580</v>
      </c>
      <c r="U411" s="18">
        <v>6358546</v>
      </c>
      <c r="V411" s="33">
        <f t="shared" si="27"/>
        <v>26.514593999999999</v>
      </c>
      <c r="W411" s="33">
        <f t="shared" si="24"/>
        <v>36.379022999999997</v>
      </c>
      <c r="X411" s="33">
        <f t="shared" si="25"/>
        <v>27.985458000000001</v>
      </c>
      <c r="Y411" s="33">
        <f t="shared" si="26"/>
        <v>42.699978000000002</v>
      </c>
      <c r="Z411" s="18">
        <v>227572.63295853679</v>
      </c>
      <c r="AA411" s="2">
        <v>377</v>
      </c>
      <c r="AB411" s="34">
        <v>866.39965199999995</v>
      </c>
    </row>
    <row r="412" spans="1:28">
      <c r="A412" s="2" t="s">
        <v>474</v>
      </c>
      <c r="B412" s="2">
        <v>6102</v>
      </c>
      <c r="C412" s="17">
        <v>48900</v>
      </c>
      <c r="D412" s="2">
        <v>23780</v>
      </c>
      <c r="E412" s="2" t="s">
        <v>476</v>
      </c>
      <c r="F412" s="18">
        <v>91235880</v>
      </c>
      <c r="G412" s="18">
        <v>76504680</v>
      </c>
      <c r="H412" s="18">
        <v>167740560</v>
      </c>
      <c r="I412" s="18">
        <v>47231670</v>
      </c>
      <c r="J412" s="18">
        <v>4878560</v>
      </c>
      <c r="K412" s="18">
        <v>2478530</v>
      </c>
      <c r="L412" s="18">
        <v>0</v>
      </c>
      <c r="M412" s="18">
        <v>54588760</v>
      </c>
      <c r="N412" s="18">
        <v>222329320</v>
      </c>
      <c r="O412" s="18">
        <v>491437520</v>
      </c>
      <c r="P412" s="18">
        <v>713766840</v>
      </c>
      <c r="Q412" s="18">
        <v>3682757</v>
      </c>
      <c r="R412" s="18">
        <v>1521170</v>
      </c>
      <c r="S412" s="18">
        <v>5203927</v>
      </c>
      <c r="T412" s="18">
        <v>16528751</v>
      </c>
      <c r="U412" s="18">
        <v>21732678</v>
      </c>
      <c r="V412" s="33">
        <f t="shared" si="27"/>
        <v>21.955078</v>
      </c>
      <c r="W412" s="33">
        <f t="shared" si="24"/>
        <v>27.865993</v>
      </c>
      <c r="X412" s="33">
        <f t="shared" si="25"/>
        <v>23.406390999999999</v>
      </c>
      <c r="Y412" s="33">
        <f t="shared" si="26"/>
        <v>33.633474</v>
      </c>
      <c r="Z412" s="18">
        <v>851232.61555526766</v>
      </c>
      <c r="AA412" s="2">
        <v>5</v>
      </c>
      <c r="AB412" s="34">
        <v>838.50974099999996</v>
      </c>
    </row>
    <row r="413" spans="1:28">
      <c r="A413" s="2" t="s">
        <v>477</v>
      </c>
      <c r="B413" s="2">
        <v>6201</v>
      </c>
      <c r="C413" s="17">
        <v>48926</v>
      </c>
      <c r="D413" s="2">
        <v>20390</v>
      </c>
      <c r="E413" s="2" t="s">
        <v>478</v>
      </c>
      <c r="F413" s="18">
        <v>75525990</v>
      </c>
      <c r="G413" s="18">
        <v>276876940</v>
      </c>
      <c r="H413" s="18">
        <v>352402930</v>
      </c>
      <c r="I413" s="18">
        <v>0</v>
      </c>
      <c r="J413" s="18">
        <v>86832930</v>
      </c>
      <c r="K413" s="18">
        <v>19536080</v>
      </c>
      <c r="L413" s="18">
        <v>261500</v>
      </c>
      <c r="M413" s="18">
        <v>106630510</v>
      </c>
      <c r="N413" s="18">
        <v>459033440</v>
      </c>
      <c r="O413" s="18">
        <v>59313340</v>
      </c>
      <c r="P413" s="18">
        <v>518346780</v>
      </c>
      <c r="Q413" s="18">
        <v>9814421</v>
      </c>
      <c r="R413" s="18">
        <v>2969659</v>
      </c>
      <c r="S413" s="18">
        <v>12784080</v>
      </c>
      <c r="T413" s="18">
        <v>2412866</v>
      </c>
      <c r="U413" s="18">
        <v>15196946</v>
      </c>
      <c r="V413" s="33">
        <f t="shared" si="27"/>
        <v>27.849997999999999</v>
      </c>
      <c r="W413" s="33">
        <f t="shared" si="24"/>
        <v>27.849993000000001</v>
      </c>
      <c r="X413" s="33">
        <f t="shared" si="25"/>
        <v>27.849996999999998</v>
      </c>
      <c r="Y413" s="33">
        <f t="shared" si="26"/>
        <v>40.679988999999999</v>
      </c>
      <c r="Z413" s="18">
        <v>389034.75754407741</v>
      </c>
      <c r="AA413" s="2">
        <v>81</v>
      </c>
      <c r="AB413" s="34">
        <v>1332.3919519999999</v>
      </c>
    </row>
    <row r="414" spans="1:28">
      <c r="A414" s="2" t="s">
        <v>477</v>
      </c>
      <c r="B414" s="2">
        <v>6202</v>
      </c>
      <c r="C414" s="17">
        <v>48934</v>
      </c>
      <c r="D414" s="2">
        <v>21360</v>
      </c>
      <c r="E414" s="2" t="s">
        <v>479</v>
      </c>
      <c r="F414" s="18">
        <v>9242690</v>
      </c>
      <c r="G414" s="18">
        <v>757633410</v>
      </c>
      <c r="H414" s="18">
        <v>766876100</v>
      </c>
      <c r="I414" s="18">
        <v>0</v>
      </c>
      <c r="J414" s="18">
        <v>2528650</v>
      </c>
      <c r="K414" s="18">
        <v>77673490</v>
      </c>
      <c r="L414" s="18">
        <v>21980</v>
      </c>
      <c r="M414" s="18">
        <v>80224120</v>
      </c>
      <c r="N414" s="18">
        <v>847100220</v>
      </c>
      <c r="O414" s="18">
        <v>17339980</v>
      </c>
      <c r="P414" s="18">
        <v>864440200</v>
      </c>
      <c r="Q414" s="18">
        <v>16871274</v>
      </c>
      <c r="R414" s="18">
        <v>1785082</v>
      </c>
      <c r="S414" s="18">
        <v>18656356</v>
      </c>
      <c r="T414" s="18">
        <v>821048</v>
      </c>
      <c r="U414" s="18">
        <v>19477404</v>
      </c>
      <c r="V414" s="33">
        <f t="shared" si="27"/>
        <v>22</v>
      </c>
      <c r="W414" s="33">
        <f t="shared" si="24"/>
        <v>22.251187999999999</v>
      </c>
      <c r="X414" s="33">
        <f t="shared" si="25"/>
        <v>22.023788</v>
      </c>
      <c r="Y414" s="33">
        <f t="shared" si="26"/>
        <v>47.349997000000002</v>
      </c>
      <c r="Z414" s="18">
        <v>2175678.3499456248</v>
      </c>
      <c r="AA414" s="2">
        <v>3</v>
      </c>
      <c r="AB414" s="34">
        <v>397.31985200000003</v>
      </c>
    </row>
    <row r="415" spans="1:28">
      <c r="A415" s="2" t="s">
        <v>477</v>
      </c>
      <c r="B415" s="2">
        <v>6203</v>
      </c>
      <c r="C415" s="17">
        <v>48942</v>
      </c>
      <c r="D415" s="2">
        <v>22050</v>
      </c>
      <c r="E415" s="2" t="s">
        <v>480</v>
      </c>
      <c r="F415" s="18">
        <v>38173760</v>
      </c>
      <c r="G415" s="18">
        <v>216335330</v>
      </c>
      <c r="H415" s="18">
        <v>254509090</v>
      </c>
      <c r="I415" s="18">
        <v>0</v>
      </c>
      <c r="J415" s="18">
        <v>3394290</v>
      </c>
      <c r="K415" s="18">
        <v>15300420</v>
      </c>
      <c r="L415" s="18">
        <v>126950</v>
      </c>
      <c r="M415" s="18">
        <v>18821660</v>
      </c>
      <c r="N415" s="18">
        <v>273330750</v>
      </c>
      <c r="O415" s="18">
        <v>12807700</v>
      </c>
      <c r="P415" s="18">
        <v>286138450</v>
      </c>
      <c r="Q415" s="18">
        <v>7966134</v>
      </c>
      <c r="R415" s="18">
        <v>690131</v>
      </c>
      <c r="S415" s="18">
        <v>8656265</v>
      </c>
      <c r="T415" s="18">
        <v>885652</v>
      </c>
      <c r="U415" s="18">
        <v>9541917</v>
      </c>
      <c r="V415" s="33">
        <f t="shared" si="27"/>
        <v>31.299997999999999</v>
      </c>
      <c r="W415" s="33">
        <f t="shared" si="24"/>
        <v>36.666851000000001</v>
      </c>
      <c r="X415" s="33">
        <f t="shared" si="25"/>
        <v>31.669561999999999</v>
      </c>
      <c r="Y415" s="33">
        <f t="shared" si="26"/>
        <v>69.149963999999997</v>
      </c>
      <c r="Z415" s="18">
        <v>237222.08472670004</v>
      </c>
      <c r="AA415" s="2">
        <v>350</v>
      </c>
      <c r="AB415" s="34">
        <v>1206.2049380000001</v>
      </c>
    </row>
    <row r="416" spans="1:28">
      <c r="A416" s="2" t="s">
        <v>481</v>
      </c>
      <c r="B416" s="2">
        <v>6204</v>
      </c>
      <c r="C416" s="17">
        <v>48959</v>
      </c>
      <c r="D416" s="2">
        <v>23400</v>
      </c>
      <c r="E416" s="2" t="s">
        <v>482</v>
      </c>
      <c r="F416" s="18">
        <v>665910</v>
      </c>
      <c r="G416" s="18">
        <v>46629590</v>
      </c>
      <c r="H416" s="18">
        <v>47295500</v>
      </c>
      <c r="I416" s="18">
        <v>0</v>
      </c>
      <c r="J416" s="18">
        <v>0</v>
      </c>
      <c r="K416" s="18">
        <v>1813650</v>
      </c>
      <c r="L416" s="18">
        <v>0</v>
      </c>
      <c r="M416" s="18">
        <v>1813650</v>
      </c>
      <c r="N416" s="18">
        <v>49109150</v>
      </c>
      <c r="O416" s="18">
        <v>1999440</v>
      </c>
      <c r="P416" s="18">
        <v>51108590</v>
      </c>
      <c r="Q416" s="18">
        <v>227018</v>
      </c>
      <c r="R416" s="18">
        <v>8705</v>
      </c>
      <c r="S416" s="18">
        <v>235723</v>
      </c>
      <c r="T416" s="18">
        <v>9597</v>
      </c>
      <c r="U416" s="18">
        <v>245320</v>
      </c>
      <c r="V416" s="33">
        <f t="shared" si="27"/>
        <v>4.7999919999999996</v>
      </c>
      <c r="W416" s="33">
        <f t="shared" si="24"/>
        <v>4.7997129999999997</v>
      </c>
      <c r="X416" s="33">
        <f t="shared" si="25"/>
        <v>4.7999809999999998</v>
      </c>
      <c r="Y416" s="33">
        <f t="shared" si="26"/>
        <v>4.7998440000000002</v>
      </c>
      <c r="Z416" s="18">
        <v>0</v>
      </c>
      <c r="AA416" s="35" t="s">
        <v>750</v>
      </c>
      <c r="AB416" s="34">
        <v>0</v>
      </c>
    </row>
    <row r="417" spans="1:28">
      <c r="A417" s="2" t="s">
        <v>481</v>
      </c>
      <c r="B417" s="2">
        <v>6205</v>
      </c>
      <c r="C417" s="17">
        <v>48967</v>
      </c>
      <c r="D417" s="2">
        <v>23810</v>
      </c>
      <c r="E417" s="2" t="s">
        <v>483</v>
      </c>
      <c r="F417" s="18">
        <v>0</v>
      </c>
      <c r="G417" s="18">
        <v>911280</v>
      </c>
      <c r="H417" s="18">
        <v>911280</v>
      </c>
      <c r="I417" s="18">
        <v>0</v>
      </c>
      <c r="J417" s="18">
        <v>0</v>
      </c>
      <c r="K417" s="18">
        <v>0</v>
      </c>
      <c r="L417" s="18">
        <v>0</v>
      </c>
      <c r="M417" s="18">
        <v>0</v>
      </c>
      <c r="N417" s="18">
        <v>911280</v>
      </c>
      <c r="O417" s="18">
        <v>115220</v>
      </c>
      <c r="P417" s="18">
        <v>1026500</v>
      </c>
      <c r="Q417" s="18">
        <v>16949</v>
      </c>
      <c r="R417" s="18">
        <v>0</v>
      </c>
      <c r="S417" s="18">
        <v>16949</v>
      </c>
      <c r="T417" s="18">
        <v>2143</v>
      </c>
      <c r="U417" s="18">
        <v>19092</v>
      </c>
      <c r="V417" s="33">
        <f t="shared" si="27"/>
        <v>18.599112999999999</v>
      </c>
      <c r="W417" s="33">
        <v>18.600000000000001</v>
      </c>
      <c r="X417" s="33">
        <f t="shared" si="25"/>
        <v>18.599112999999999</v>
      </c>
      <c r="Y417" s="33">
        <f t="shared" si="26"/>
        <v>18.599201999999998</v>
      </c>
      <c r="Z417" s="18">
        <v>0</v>
      </c>
      <c r="AA417" s="35" t="s">
        <v>750</v>
      </c>
      <c r="AB417" s="34">
        <v>0</v>
      </c>
    </row>
    <row r="418" spans="1:28">
      <c r="A418" s="2" t="s">
        <v>477</v>
      </c>
      <c r="B418" s="2">
        <v>6206</v>
      </c>
      <c r="C418" s="17">
        <v>44651</v>
      </c>
      <c r="D418" s="2">
        <v>24470</v>
      </c>
      <c r="E418" s="2" t="s">
        <v>484</v>
      </c>
      <c r="F418" s="18">
        <v>22954590</v>
      </c>
      <c r="G418" s="18">
        <v>956205610</v>
      </c>
      <c r="H418" s="18">
        <v>979160200</v>
      </c>
      <c r="I418" s="18">
        <v>0</v>
      </c>
      <c r="J418" s="18">
        <v>5928970</v>
      </c>
      <c r="K418" s="18">
        <v>124912110</v>
      </c>
      <c r="L418" s="18">
        <v>162520</v>
      </c>
      <c r="M418" s="18">
        <v>131003600</v>
      </c>
      <c r="N418" s="18">
        <v>1110163800</v>
      </c>
      <c r="O418" s="18">
        <v>44138420</v>
      </c>
      <c r="P418" s="18">
        <v>1154302220</v>
      </c>
      <c r="Q418" s="18">
        <v>22618600</v>
      </c>
      <c r="R418" s="18">
        <v>3026183</v>
      </c>
      <c r="S418" s="18">
        <v>25644783</v>
      </c>
      <c r="T418" s="18">
        <v>2546786</v>
      </c>
      <c r="U418" s="18">
        <v>28191569</v>
      </c>
      <c r="V418" s="33">
        <f t="shared" si="27"/>
        <v>23.099999</v>
      </c>
      <c r="W418" s="33">
        <f t="shared" si="24"/>
        <v>23.099999</v>
      </c>
      <c r="X418" s="33">
        <f t="shared" si="25"/>
        <v>23.099999</v>
      </c>
      <c r="Y418" s="33">
        <f t="shared" si="26"/>
        <v>57.699981000000001</v>
      </c>
      <c r="Z418" s="18">
        <v>806926.46336203197</v>
      </c>
      <c r="AA418" s="2">
        <v>7</v>
      </c>
      <c r="AB418" s="34">
        <v>1430.4924579999999</v>
      </c>
    </row>
    <row r="419" spans="1:28">
      <c r="A419" s="2" t="s">
        <v>477</v>
      </c>
      <c r="B419" s="2">
        <v>6207</v>
      </c>
      <c r="C419" s="17">
        <v>48975</v>
      </c>
      <c r="D419" s="2">
        <v>24510</v>
      </c>
      <c r="E419" s="2" t="s">
        <v>485</v>
      </c>
      <c r="F419" s="18">
        <v>875110</v>
      </c>
      <c r="G419" s="18">
        <v>163578050</v>
      </c>
      <c r="H419" s="18">
        <v>164453160</v>
      </c>
      <c r="I419" s="18">
        <v>0</v>
      </c>
      <c r="J419" s="18">
        <v>214850</v>
      </c>
      <c r="K419" s="18">
        <v>45994910</v>
      </c>
      <c r="L419" s="18">
        <v>0</v>
      </c>
      <c r="M419" s="18">
        <v>46209760</v>
      </c>
      <c r="N419" s="18">
        <v>210662920</v>
      </c>
      <c r="O419" s="18">
        <v>8841410</v>
      </c>
      <c r="P419" s="18">
        <v>219504330</v>
      </c>
      <c r="Q419" s="18">
        <v>3289063</v>
      </c>
      <c r="R419" s="18">
        <v>924195</v>
      </c>
      <c r="S419" s="18">
        <v>4213258</v>
      </c>
      <c r="T419" s="18">
        <v>254632</v>
      </c>
      <c r="U419" s="18">
        <v>4467890</v>
      </c>
      <c r="V419" s="33">
        <f t="shared" si="27"/>
        <v>19.999998999999999</v>
      </c>
      <c r="W419" s="33">
        <f t="shared" si="24"/>
        <v>19.999995999999999</v>
      </c>
      <c r="X419" s="33">
        <f t="shared" si="25"/>
        <v>19.999998000000001</v>
      </c>
      <c r="Y419" s="33">
        <f t="shared" si="26"/>
        <v>28.799931000000001</v>
      </c>
      <c r="Z419" s="18">
        <v>3220355.4668277507</v>
      </c>
      <c r="AA419" s="2">
        <v>2</v>
      </c>
      <c r="AB419" s="34">
        <v>68.161522000000005</v>
      </c>
    </row>
    <row r="420" spans="1:28">
      <c r="A420" s="2" t="s">
        <v>486</v>
      </c>
      <c r="B420" s="2">
        <v>6301</v>
      </c>
      <c r="C420" s="17">
        <v>48991</v>
      </c>
      <c r="D420" s="2">
        <v>20120</v>
      </c>
      <c r="E420" s="2" t="s">
        <v>487</v>
      </c>
      <c r="F420" s="18">
        <v>28400100</v>
      </c>
      <c r="G420" s="18">
        <v>63055130</v>
      </c>
      <c r="H420" s="18">
        <v>91455230</v>
      </c>
      <c r="I420" s="18">
        <v>0</v>
      </c>
      <c r="J420" s="18">
        <v>1294680</v>
      </c>
      <c r="K420" s="18">
        <v>4596070</v>
      </c>
      <c r="L420" s="18">
        <v>54740</v>
      </c>
      <c r="M420" s="18">
        <v>5945490</v>
      </c>
      <c r="N420" s="18">
        <v>97400720</v>
      </c>
      <c r="O420" s="18">
        <v>9252330</v>
      </c>
      <c r="P420" s="18">
        <v>106653050</v>
      </c>
      <c r="Q420" s="18">
        <v>2013405</v>
      </c>
      <c r="R420" s="18">
        <v>196885</v>
      </c>
      <c r="S420" s="18">
        <v>2210290</v>
      </c>
      <c r="T420" s="18">
        <v>376569</v>
      </c>
      <c r="U420" s="18">
        <v>2586859</v>
      </c>
      <c r="V420" s="33">
        <f t="shared" si="27"/>
        <v>22.015198000000002</v>
      </c>
      <c r="W420" s="33">
        <f t="shared" si="24"/>
        <v>33.115017000000002</v>
      </c>
      <c r="X420" s="33">
        <f t="shared" si="25"/>
        <v>22.692748000000002</v>
      </c>
      <c r="Y420" s="33">
        <f t="shared" si="26"/>
        <v>40.699910000000003</v>
      </c>
      <c r="Z420" s="18">
        <v>184968.56416041532</v>
      </c>
      <c r="AA420" s="2">
        <v>493</v>
      </c>
      <c r="AB420" s="34">
        <v>576.60095100000001</v>
      </c>
    </row>
    <row r="421" spans="1:28">
      <c r="A421" s="2" t="s">
        <v>486</v>
      </c>
      <c r="B421" s="2">
        <v>6302</v>
      </c>
      <c r="C421" s="17">
        <v>45575</v>
      </c>
      <c r="D421" s="2">
        <v>24320</v>
      </c>
      <c r="E421" s="2" t="s">
        <v>488</v>
      </c>
      <c r="F421" s="18">
        <v>65963120</v>
      </c>
      <c r="G421" s="18">
        <v>145578230</v>
      </c>
      <c r="H421" s="18">
        <v>211541350</v>
      </c>
      <c r="I421" s="18">
        <v>0</v>
      </c>
      <c r="J421" s="18">
        <v>6076300</v>
      </c>
      <c r="K421" s="18">
        <v>17921250</v>
      </c>
      <c r="L421" s="18">
        <v>143450</v>
      </c>
      <c r="M421" s="18">
        <v>24141000</v>
      </c>
      <c r="N421" s="18">
        <v>235682350</v>
      </c>
      <c r="O421" s="18">
        <v>35799730</v>
      </c>
      <c r="P421" s="18">
        <v>271482080</v>
      </c>
      <c r="Q421" s="18">
        <v>4990259</v>
      </c>
      <c r="R421" s="18">
        <v>584646</v>
      </c>
      <c r="S421" s="18">
        <v>5574905</v>
      </c>
      <c r="T421" s="18">
        <v>969814</v>
      </c>
      <c r="U421" s="18">
        <v>6544719</v>
      </c>
      <c r="V421" s="33">
        <f t="shared" si="27"/>
        <v>23.589993</v>
      </c>
      <c r="W421" s="33">
        <f t="shared" si="24"/>
        <v>24.217969</v>
      </c>
      <c r="X421" s="33">
        <f t="shared" si="25"/>
        <v>23.654316999999999</v>
      </c>
      <c r="Y421" s="33">
        <f t="shared" si="26"/>
        <v>27.089981000000002</v>
      </c>
      <c r="Z421" s="18">
        <v>181839.49677463592</v>
      </c>
      <c r="AA421" s="2">
        <v>500</v>
      </c>
      <c r="AB421" s="34">
        <v>1492.9764150000001</v>
      </c>
    </row>
    <row r="422" spans="1:28">
      <c r="A422" s="2" t="s">
        <v>486</v>
      </c>
      <c r="B422" s="2">
        <v>6303</v>
      </c>
      <c r="C422" s="17">
        <v>49031</v>
      </c>
      <c r="D422" s="2">
        <v>25760</v>
      </c>
      <c r="E422" s="2" t="s">
        <v>489</v>
      </c>
      <c r="F422" s="18">
        <v>80206140</v>
      </c>
      <c r="G422" s="18">
        <v>82885640</v>
      </c>
      <c r="H422" s="18">
        <v>163091780</v>
      </c>
      <c r="I422" s="18">
        <v>0</v>
      </c>
      <c r="J422" s="18">
        <v>8298930</v>
      </c>
      <c r="K422" s="18">
        <v>5563870</v>
      </c>
      <c r="L422" s="18">
        <v>168260</v>
      </c>
      <c r="M422" s="18">
        <v>14031060</v>
      </c>
      <c r="N422" s="18">
        <v>177122840</v>
      </c>
      <c r="O422" s="18">
        <v>52639800</v>
      </c>
      <c r="P422" s="18">
        <v>229762640</v>
      </c>
      <c r="Q422" s="18">
        <v>3589779</v>
      </c>
      <c r="R422" s="18">
        <v>337678</v>
      </c>
      <c r="S422" s="18">
        <v>3927457</v>
      </c>
      <c r="T422" s="18">
        <v>1516025</v>
      </c>
      <c r="U422" s="18">
        <v>5443482</v>
      </c>
      <c r="V422" s="33">
        <f t="shared" si="27"/>
        <v>22.01079</v>
      </c>
      <c r="W422" s="33">
        <f t="shared" si="24"/>
        <v>24.066464</v>
      </c>
      <c r="X422" s="33">
        <f t="shared" si="25"/>
        <v>22.173634</v>
      </c>
      <c r="Y422" s="33">
        <f t="shared" si="26"/>
        <v>28.799976000000001</v>
      </c>
      <c r="Z422" s="18">
        <v>247773.7678690771</v>
      </c>
      <c r="AA422" s="2">
        <v>322</v>
      </c>
      <c r="AB422" s="34">
        <v>927.30817300000001</v>
      </c>
    </row>
    <row r="423" spans="1:28">
      <c r="A423" s="2" t="s">
        <v>490</v>
      </c>
      <c r="B423" s="2">
        <v>6401</v>
      </c>
      <c r="C423" s="17">
        <v>45351</v>
      </c>
      <c r="D423" s="2">
        <v>21320</v>
      </c>
      <c r="E423" s="2" t="s">
        <v>491</v>
      </c>
      <c r="F423" s="18">
        <v>18258010</v>
      </c>
      <c r="G423" s="18">
        <v>61216850</v>
      </c>
      <c r="H423" s="18">
        <v>79474860</v>
      </c>
      <c r="I423" s="18">
        <v>765880</v>
      </c>
      <c r="J423" s="18">
        <v>2056540</v>
      </c>
      <c r="K423" s="18">
        <v>5253510</v>
      </c>
      <c r="L423" s="18">
        <v>1107780</v>
      </c>
      <c r="M423" s="18">
        <v>9183710</v>
      </c>
      <c r="N423" s="18">
        <v>88658570</v>
      </c>
      <c r="O423" s="18">
        <v>70964900</v>
      </c>
      <c r="P423" s="18">
        <v>159623470</v>
      </c>
      <c r="Q423" s="18">
        <v>1749615</v>
      </c>
      <c r="R423" s="18">
        <v>205200</v>
      </c>
      <c r="S423" s="18">
        <v>1954815</v>
      </c>
      <c r="T423" s="18">
        <v>1887666</v>
      </c>
      <c r="U423" s="18">
        <v>3842481</v>
      </c>
      <c r="V423" s="33">
        <f t="shared" si="27"/>
        <v>22.014697000000002</v>
      </c>
      <c r="W423" s="33">
        <f t="shared" si="24"/>
        <v>22.343910999999999</v>
      </c>
      <c r="X423" s="33">
        <f t="shared" si="25"/>
        <v>22.048798999999999</v>
      </c>
      <c r="Y423" s="33">
        <f t="shared" si="26"/>
        <v>26.599995</v>
      </c>
      <c r="Z423" s="18">
        <v>169897.08072103048</v>
      </c>
      <c r="AA423" s="2">
        <v>526</v>
      </c>
      <c r="AB423" s="34">
        <v>939.53038700000002</v>
      </c>
    </row>
    <row r="424" spans="1:28">
      <c r="A424" s="2" t="s">
        <v>490</v>
      </c>
      <c r="B424" s="2">
        <v>6402</v>
      </c>
      <c r="C424" s="17">
        <v>44479</v>
      </c>
      <c r="D424" s="2">
        <v>23670</v>
      </c>
      <c r="E424" s="2" t="s">
        <v>492</v>
      </c>
      <c r="F424" s="18">
        <v>42048810</v>
      </c>
      <c r="G424" s="18">
        <v>146867230</v>
      </c>
      <c r="H424" s="18">
        <v>188916040</v>
      </c>
      <c r="I424" s="18">
        <v>311690</v>
      </c>
      <c r="J424" s="18">
        <v>3723240</v>
      </c>
      <c r="K424" s="18">
        <v>19629170</v>
      </c>
      <c r="L424" s="18">
        <v>595330</v>
      </c>
      <c r="M424" s="18">
        <v>24259430</v>
      </c>
      <c r="N424" s="18">
        <v>213175470</v>
      </c>
      <c r="O424" s="18">
        <v>126044920</v>
      </c>
      <c r="P424" s="18">
        <v>339220390</v>
      </c>
      <c r="Q424" s="18">
        <v>4162481</v>
      </c>
      <c r="R424" s="18">
        <v>539073</v>
      </c>
      <c r="S424" s="18">
        <v>4701554</v>
      </c>
      <c r="T424" s="18">
        <v>3793952</v>
      </c>
      <c r="U424" s="18">
        <v>8495506</v>
      </c>
      <c r="V424" s="33">
        <f t="shared" si="27"/>
        <v>22.033497000000001</v>
      </c>
      <c r="W424" s="33">
        <f t="shared" si="24"/>
        <v>22.221173</v>
      </c>
      <c r="X424" s="33">
        <f t="shared" si="25"/>
        <v>22.054855</v>
      </c>
      <c r="Y424" s="33">
        <f t="shared" si="26"/>
        <v>30.099999</v>
      </c>
      <c r="Z424" s="18">
        <v>195598.89837849149</v>
      </c>
      <c r="AA424" s="2">
        <v>471</v>
      </c>
      <c r="AB424" s="34">
        <v>1734.2653399999999</v>
      </c>
    </row>
    <row r="425" spans="1:28">
      <c r="A425" s="2" t="s">
        <v>490</v>
      </c>
      <c r="B425" s="2">
        <v>6403</v>
      </c>
      <c r="C425" s="17">
        <v>49056</v>
      </c>
      <c r="D425" s="2">
        <v>23930</v>
      </c>
      <c r="E425" s="2" t="s">
        <v>493</v>
      </c>
      <c r="F425" s="18">
        <v>115862770</v>
      </c>
      <c r="G425" s="18">
        <v>386432730</v>
      </c>
      <c r="H425" s="18">
        <v>502295500</v>
      </c>
      <c r="I425" s="18">
        <v>205499</v>
      </c>
      <c r="J425" s="18">
        <v>650160</v>
      </c>
      <c r="K425" s="18">
        <v>18195870</v>
      </c>
      <c r="L425" s="18">
        <v>665500</v>
      </c>
      <c r="M425" s="18">
        <v>19717029</v>
      </c>
      <c r="N425" s="18">
        <v>522012529</v>
      </c>
      <c r="O425" s="18">
        <v>96775150</v>
      </c>
      <c r="P425" s="18">
        <v>618787679</v>
      </c>
      <c r="Q425" s="18">
        <v>11058235</v>
      </c>
      <c r="R425" s="18">
        <v>521132</v>
      </c>
      <c r="S425" s="18">
        <v>11579367</v>
      </c>
      <c r="T425" s="18">
        <v>3343580</v>
      </c>
      <c r="U425" s="18">
        <v>14922947</v>
      </c>
      <c r="V425" s="33">
        <f t="shared" si="27"/>
        <v>22.015397</v>
      </c>
      <c r="W425" s="33">
        <f t="shared" si="24"/>
        <v>26.430554000000001</v>
      </c>
      <c r="X425" s="33">
        <f t="shared" si="25"/>
        <v>22.182162999999999</v>
      </c>
      <c r="Y425" s="33">
        <f t="shared" si="26"/>
        <v>34.549985</v>
      </c>
      <c r="Z425" s="18">
        <v>286367.46041384363</v>
      </c>
      <c r="AA425" s="2">
        <v>226</v>
      </c>
      <c r="AB425" s="34">
        <v>2160.817008</v>
      </c>
    </row>
    <row r="426" spans="1:28">
      <c r="A426" s="2" t="s">
        <v>490</v>
      </c>
      <c r="B426" s="2">
        <v>6404</v>
      </c>
      <c r="C426" s="17">
        <v>49064</v>
      </c>
      <c r="D426" s="2">
        <v>25040</v>
      </c>
      <c r="E426" s="2" t="s">
        <v>494</v>
      </c>
      <c r="F426" s="18">
        <v>20129600</v>
      </c>
      <c r="G426" s="18">
        <v>46141170</v>
      </c>
      <c r="H426" s="18">
        <v>66270770</v>
      </c>
      <c r="I426" s="18">
        <v>1157820</v>
      </c>
      <c r="J426" s="18">
        <v>1080490</v>
      </c>
      <c r="K426" s="18">
        <v>2813320</v>
      </c>
      <c r="L426" s="18">
        <v>345170</v>
      </c>
      <c r="M426" s="18">
        <v>5396800</v>
      </c>
      <c r="N426" s="18">
        <v>71667570</v>
      </c>
      <c r="O426" s="18">
        <v>15250190</v>
      </c>
      <c r="P426" s="18">
        <v>86917760</v>
      </c>
      <c r="Q426" s="18">
        <v>1459420</v>
      </c>
      <c r="R426" s="18">
        <v>145818</v>
      </c>
      <c r="S426" s="18">
        <v>1605238</v>
      </c>
      <c r="T426" s="18">
        <v>440730</v>
      </c>
      <c r="U426" s="18">
        <v>2045968</v>
      </c>
      <c r="V426" s="33">
        <f t="shared" si="27"/>
        <v>22.022076999999999</v>
      </c>
      <c r="W426" s="33">
        <f t="shared" si="24"/>
        <v>27.019345000000001</v>
      </c>
      <c r="X426" s="33">
        <f t="shared" si="25"/>
        <v>22.398387</v>
      </c>
      <c r="Y426" s="33">
        <f t="shared" si="26"/>
        <v>28.899968000000001</v>
      </c>
      <c r="Z426" s="18">
        <v>119683.15203204771</v>
      </c>
      <c r="AA426" s="2">
        <v>581</v>
      </c>
      <c r="AB426" s="34">
        <v>726.23221000000001</v>
      </c>
    </row>
    <row r="427" spans="1:28">
      <c r="A427" s="2" t="s">
        <v>495</v>
      </c>
      <c r="B427" s="2">
        <v>6501</v>
      </c>
      <c r="C427" s="17">
        <v>43760</v>
      </c>
      <c r="D427" s="2">
        <v>21000</v>
      </c>
      <c r="E427" s="2" t="s">
        <v>496</v>
      </c>
      <c r="F427" s="18">
        <v>26124030</v>
      </c>
      <c r="G427" s="18">
        <v>299609380</v>
      </c>
      <c r="H427" s="18">
        <v>325733410</v>
      </c>
      <c r="I427" s="18">
        <v>96610</v>
      </c>
      <c r="J427" s="18">
        <v>4704760</v>
      </c>
      <c r="K427" s="18">
        <v>75746000</v>
      </c>
      <c r="L427" s="18">
        <v>157320</v>
      </c>
      <c r="M427" s="18">
        <v>80704690</v>
      </c>
      <c r="N427" s="18">
        <v>406438100</v>
      </c>
      <c r="O427" s="18">
        <v>42964650</v>
      </c>
      <c r="P427" s="18">
        <v>449402750</v>
      </c>
      <c r="Q427" s="18">
        <v>7254604</v>
      </c>
      <c r="R427" s="18">
        <v>3028193</v>
      </c>
      <c r="S427" s="18">
        <v>10282797</v>
      </c>
      <c r="T427" s="18">
        <v>2302475</v>
      </c>
      <c r="U427" s="18">
        <v>12585272</v>
      </c>
      <c r="V427" s="33">
        <f t="shared" si="27"/>
        <v>22.271598999999998</v>
      </c>
      <c r="W427" s="33">
        <f t="shared" si="24"/>
        <v>37.521895999999998</v>
      </c>
      <c r="X427" s="33">
        <f t="shared" si="25"/>
        <v>25.299786000000001</v>
      </c>
      <c r="Y427" s="33">
        <f t="shared" si="26"/>
        <v>53.589986000000003</v>
      </c>
      <c r="Z427" s="18">
        <v>209785.13665633177</v>
      </c>
      <c r="AA427" s="2">
        <v>430</v>
      </c>
      <c r="AB427" s="34">
        <v>2142.2049109999998</v>
      </c>
    </row>
    <row r="428" spans="1:28">
      <c r="A428" s="2" t="s">
        <v>495</v>
      </c>
      <c r="B428" s="2">
        <v>6502</v>
      </c>
      <c r="C428" s="17">
        <v>49080</v>
      </c>
      <c r="D428" s="2">
        <v>22950</v>
      </c>
      <c r="E428" s="2" t="s">
        <v>497</v>
      </c>
      <c r="F428" s="18">
        <v>106299650</v>
      </c>
      <c r="G428" s="18">
        <v>382209770</v>
      </c>
      <c r="H428" s="18">
        <v>488509420</v>
      </c>
      <c r="I428" s="18">
        <v>101380</v>
      </c>
      <c r="J428" s="18">
        <v>11577060</v>
      </c>
      <c r="K428" s="18">
        <v>20582330</v>
      </c>
      <c r="L428" s="18">
        <v>347620</v>
      </c>
      <c r="M428" s="18">
        <v>32608390</v>
      </c>
      <c r="N428" s="18">
        <v>521117810</v>
      </c>
      <c r="O428" s="18">
        <v>55705820</v>
      </c>
      <c r="P428" s="18">
        <v>576823630</v>
      </c>
      <c r="Q428" s="18">
        <v>11508303</v>
      </c>
      <c r="R428" s="18">
        <v>984975</v>
      </c>
      <c r="S428" s="18">
        <v>12493278</v>
      </c>
      <c r="T428" s="18">
        <v>2324603</v>
      </c>
      <c r="U428" s="18">
        <v>14817881</v>
      </c>
      <c r="V428" s="33">
        <f t="shared" si="27"/>
        <v>23.557995999999999</v>
      </c>
      <c r="W428" s="33">
        <f t="shared" si="24"/>
        <v>30.206182999999999</v>
      </c>
      <c r="X428" s="33">
        <f t="shared" si="25"/>
        <v>23.973998999999999</v>
      </c>
      <c r="Y428" s="33">
        <f t="shared" si="26"/>
        <v>41.729984000000002</v>
      </c>
      <c r="Z428" s="18">
        <v>313137.86995868257</v>
      </c>
      <c r="AA428" s="2">
        <v>174</v>
      </c>
      <c r="AB428" s="34">
        <v>1842.075601</v>
      </c>
    </row>
    <row r="429" spans="1:28">
      <c r="A429" s="2" t="s">
        <v>495</v>
      </c>
      <c r="B429" s="2">
        <v>6503</v>
      </c>
      <c r="C429" s="17">
        <v>49098</v>
      </c>
      <c r="D429" s="2">
        <v>25300</v>
      </c>
      <c r="E429" s="2" t="s">
        <v>498</v>
      </c>
      <c r="F429" s="18">
        <v>121531930</v>
      </c>
      <c r="G429" s="18">
        <v>644932850</v>
      </c>
      <c r="H429" s="18">
        <v>766464780</v>
      </c>
      <c r="I429" s="18">
        <v>19790</v>
      </c>
      <c r="J429" s="18">
        <v>7783970</v>
      </c>
      <c r="K429" s="18">
        <v>48664890</v>
      </c>
      <c r="L429" s="18">
        <v>16576980</v>
      </c>
      <c r="M429" s="18">
        <v>73045630</v>
      </c>
      <c r="N429" s="18">
        <v>839510410</v>
      </c>
      <c r="O429" s="18">
        <v>181281010</v>
      </c>
      <c r="P429" s="18">
        <v>1020791420</v>
      </c>
      <c r="Q429" s="18">
        <v>16862224</v>
      </c>
      <c r="R429" s="18">
        <v>1701963</v>
      </c>
      <c r="S429" s="18">
        <v>18564187</v>
      </c>
      <c r="T429" s="18">
        <v>4223846</v>
      </c>
      <c r="U429" s="18">
        <v>22788033</v>
      </c>
      <c r="V429" s="33">
        <f t="shared" si="27"/>
        <v>21.999998000000001</v>
      </c>
      <c r="W429" s="33">
        <f t="shared" si="24"/>
        <v>23.299997999999999</v>
      </c>
      <c r="X429" s="33">
        <f t="shared" si="25"/>
        <v>22.113111</v>
      </c>
      <c r="Y429" s="33">
        <f t="shared" si="26"/>
        <v>23.299992</v>
      </c>
      <c r="Z429" s="18">
        <v>223658.14225375646</v>
      </c>
      <c r="AA429" s="2">
        <v>390</v>
      </c>
      <c r="AB429" s="34">
        <v>4564.0700120000001</v>
      </c>
    </row>
    <row r="430" spans="1:28">
      <c r="A430" s="2" t="s">
        <v>495</v>
      </c>
      <c r="B430" s="2">
        <v>6504</v>
      </c>
      <c r="C430" s="17">
        <v>49106</v>
      </c>
      <c r="D430" s="2">
        <v>25940</v>
      </c>
      <c r="E430" s="2" t="s">
        <v>499</v>
      </c>
      <c r="F430" s="18">
        <v>157662380</v>
      </c>
      <c r="G430" s="18">
        <v>207416980</v>
      </c>
      <c r="H430" s="18">
        <v>365079360</v>
      </c>
      <c r="I430" s="18">
        <v>65850</v>
      </c>
      <c r="J430" s="18">
        <v>3301440</v>
      </c>
      <c r="K430" s="18">
        <v>7203240</v>
      </c>
      <c r="L430" s="18">
        <v>225870</v>
      </c>
      <c r="M430" s="18">
        <v>10796400</v>
      </c>
      <c r="N430" s="18">
        <v>375875760</v>
      </c>
      <c r="O430" s="18">
        <v>121170180</v>
      </c>
      <c r="P430" s="18">
        <v>497045940</v>
      </c>
      <c r="Q430" s="18">
        <v>8031891</v>
      </c>
      <c r="R430" s="18">
        <v>248211</v>
      </c>
      <c r="S430" s="18">
        <v>8280102</v>
      </c>
      <c r="T430" s="18">
        <v>3816860</v>
      </c>
      <c r="U430" s="18">
        <v>12096962</v>
      </c>
      <c r="V430" s="33">
        <f t="shared" si="27"/>
        <v>22.000397</v>
      </c>
      <c r="W430" s="33">
        <f t="shared" si="24"/>
        <v>22.990162999999999</v>
      </c>
      <c r="X430" s="33">
        <f t="shared" si="25"/>
        <v>22.028827</v>
      </c>
      <c r="Y430" s="33">
        <f t="shared" si="26"/>
        <v>31.499994000000001</v>
      </c>
      <c r="Z430" s="18">
        <v>381992.7093692359</v>
      </c>
      <c r="AA430" s="2">
        <v>85</v>
      </c>
      <c r="AB430" s="34">
        <v>1301.1922159999999</v>
      </c>
    </row>
    <row r="431" spans="1:28">
      <c r="A431" s="2" t="s">
        <v>500</v>
      </c>
      <c r="B431" s="2">
        <v>6601</v>
      </c>
      <c r="C431" s="17">
        <v>49122</v>
      </c>
      <c r="D431" s="2">
        <v>21570</v>
      </c>
      <c r="E431" s="2" t="s">
        <v>501</v>
      </c>
      <c r="F431" s="18">
        <v>35705810</v>
      </c>
      <c r="G431" s="18">
        <v>51791480</v>
      </c>
      <c r="H431" s="18">
        <v>87497290</v>
      </c>
      <c r="I431" s="18">
        <v>0</v>
      </c>
      <c r="J431" s="18">
        <v>105290</v>
      </c>
      <c r="K431" s="18">
        <v>2817280</v>
      </c>
      <c r="L431" s="18">
        <v>533140</v>
      </c>
      <c r="M431" s="18">
        <v>3455710</v>
      </c>
      <c r="N431" s="18">
        <v>90953000</v>
      </c>
      <c r="O431" s="18">
        <v>18932630</v>
      </c>
      <c r="P431" s="18">
        <v>109885630</v>
      </c>
      <c r="Q431" s="18">
        <v>1933715</v>
      </c>
      <c r="R431" s="18">
        <v>78564</v>
      </c>
      <c r="S431" s="18">
        <v>2012279</v>
      </c>
      <c r="T431" s="18">
        <v>549045</v>
      </c>
      <c r="U431" s="18">
        <v>2561324</v>
      </c>
      <c r="V431" s="33">
        <f t="shared" si="27"/>
        <v>22.100283999999998</v>
      </c>
      <c r="W431" s="33">
        <f t="shared" si="24"/>
        <v>22.734546999999999</v>
      </c>
      <c r="X431" s="33">
        <f t="shared" si="25"/>
        <v>22.124383000000002</v>
      </c>
      <c r="Y431" s="33">
        <f t="shared" si="26"/>
        <v>28.999932999999999</v>
      </c>
      <c r="Z431" s="18">
        <v>142528.10761129117</v>
      </c>
      <c r="AA431" s="2">
        <v>563</v>
      </c>
      <c r="AB431" s="34">
        <v>770.97515599999997</v>
      </c>
    </row>
    <row r="432" spans="1:28">
      <c r="A432" s="2" t="s">
        <v>500</v>
      </c>
      <c r="B432" s="2">
        <v>6602</v>
      </c>
      <c r="C432" s="17">
        <v>49130</v>
      </c>
      <c r="D432" s="2">
        <v>24820</v>
      </c>
      <c r="E432" s="2" t="s">
        <v>502</v>
      </c>
      <c r="F432" s="18">
        <v>52610080</v>
      </c>
      <c r="G432" s="18">
        <v>89597670</v>
      </c>
      <c r="H432" s="18">
        <v>142207750</v>
      </c>
      <c r="I432" s="18">
        <v>0</v>
      </c>
      <c r="J432" s="18">
        <v>7996510</v>
      </c>
      <c r="K432" s="18">
        <v>18795150</v>
      </c>
      <c r="L432" s="18">
        <v>778170</v>
      </c>
      <c r="M432" s="18">
        <v>27569830</v>
      </c>
      <c r="N432" s="18">
        <v>169777580</v>
      </c>
      <c r="O432" s="18">
        <v>86306530</v>
      </c>
      <c r="P432" s="18">
        <v>256084110</v>
      </c>
      <c r="Q432" s="18">
        <v>3072966</v>
      </c>
      <c r="R432" s="18">
        <v>615763</v>
      </c>
      <c r="S432" s="18">
        <v>3688729</v>
      </c>
      <c r="T432" s="18">
        <v>2252599</v>
      </c>
      <c r="U432" s="18">
        <v>5941328</v>
      </c>
      <c r="V432" s="33">
        <f t="shared" si="27"/>
        <v>21.608991</v>
      </c>
      <c r="W432" s="33">
        <f t="shared" si="24"/>
        <v>22.334668000000001</v>
      </c>
      <c r="X432" s="33">
        <f t="shared" si="25"/>
        <v>21.726832000000002</v>
      </c>
      <c r="Y432" s="33">
        <f t="shared" si="26"/>
        <v>26.099983000000002</v>
      </c>
      <c r="Z432" s="18">
        <v>185250.99815394642</v>
      </c>
      <c r="AA432" s="2">
        <v>492</v>
      </c>
      <c r="AB432" s="34">
        <v>1382.362916</v>
      </c>
    </row>
    <row r="433" spans="1:28">
      <c r="A433" s="2" t="s">
        <v>500</v>
      </c>
      <c r="B433" s="2">
        <v>6603</v>
      </c>
      <c r="C433" s="17">
        <v>49148</v>
      </c>
      <c r="D433" s="2">
        <v>25740</v>
      </c>
      <c r="E433" s="2" t="s">
        <v>503</v>
      </c>
      <c r="F433" s="18">
        <v>46200350</v>
      </c>
      <c r="G433" s="18">
        <v>191228460</v>
      </c>
      <c r="H433" s="18">
        <v>237428810</v>
      </c>
      <c r="I433" s="18">
        <v>0</v>
      </c>
      <c r="J433" s="18">
        <v>7386310</v>
      </c>
      <c r="K433" s="18">
        <v>27513590</v>
      </c>
      <c r="L433" s="18">
        <v>390600</v>
      </c>
      <c r="M433" s="18">
        <v>35290500</v>
      </c>
      <c r="N433" s="18">
        <v>272719310</v>
      </c>
      <c r="O433" s="18">
        <v>32252800</v>
      </c>
      <c r="P433" s="18">
        <v>304972110</v>
      </c>
      <c r="Q433" s="18">
        <v>5240955</v>
      </c>
      <c r="R433" s="18">
        <v>813004</v>
      </c>
      <c r="S433" s="18">
        <v>6053959</v>
      </c>
      <c r="T433" s="18">
        <v>1064341</v>
      </c>
      <c r="U433" s="18">
        <v>7118300</v>
      </c>
      <c r="V433" s="33">
        <f t="shared" si="27"/>
        <v>22.073796000000002</v>
      </c>
      <c r="W433" s="33">
        <f t="shared" si="24"/>
        <v>23.037475000000001</v>
      </c>
      <c r="X433" s="33">
        <f t="shared" si="25"/>
        <v>22.198498000000001</v>
      </c>
      <c r="Y433" s="33">
        <f t="shared" si="26"/>
        <v>32.999957000000002</v>
      </c>
      <c r="Z433" s="18">
        <v>178787.9509491378</v>
      </c>
      <c r="AA433" s="2">
        <v>509</v>
      </c>
      <c r="AB433" s="34">
        <v>1705.7755199999999</v>
      </c>
    </row>
    <row r="434" spans="1:28">
      <c r="A434" s="2" t="s">
        <v>500</v>
      </c>
      <c r="B434" s="2">
        <v>6604</v>
      </c>
      <c r="C434" s="17">
        <v>49155</v>
      </c>
      <c r="D434" s="2">
        <v>25890</v>
      </c>
      <c r="E434" s="2" t="s">
        <v>504</v>
      </c>
      <c r="F434" s="18">
        <v>34518710</v>
      </c>
      <c r="G434" s="18">
        <v>38676330</v>
      </c>
      <c r="H434" s="18">
        <v>73195040</v>
      </c>
      <c r="I434" s="18">
        <v>0</v>
      </c>
      <c r="J434" s="18">
        <v>438270</v>
      </c>
      <c r="K434" s="18">
        <v>2755830</v>
      </c>
      <c r="L434" s="18">
        <v>0</v>
      </c>
      <c r="M434" s="18">
        <v>3194100</v>
      </c>
      <c r="N434" s="18">
        <v>76389140</v>
      </c>
      <c r="O434" s="18">
        <v>11142700</v>
      </c>
      <c r="P434" s="18">
        <v>87531840</v>
      </c>
      <c r="Q434" s="18">
        <v>1618459</v>
      </c>
      <c r="R434" s="18">
        <v>72616</v>
      </c>
      <c r="S434" s="18">
        <v>1691075</v>
      </c>
      <c r="T434" s="18">
        <v>323138</v>
      </c>
      <c r="U434" s="18">
        <v>2014213</v>
      </c>
      <c r="V434" s="33">
        <f t="shared" si="27"/>
        <v>22.111594</v>
      </c>
      <c r="W434" s="33">
        <f t="shared" si="24"/>
        <v>22.734417000000001</v>
      </c>
      <c r="X434" s="33">
        <f t="shared" si="25"/>
        <v>22.137636000000001</v>
      </c>
      <c r="Y434" s="33">
        <f t="shared" si="26"/>
        <v>28.999973000000001</v>
      </c>
      <c r="Z434" s="18">
        <v>122882.12604851554</v>
      </c>
      <c r="AA434" s="2">
        <v>580</v>
      </c>
      <c r="AB434" s="34">
        <v>712.32361300000002</v>
      </c>
    </row>
    <row r="435" spans="1:28">
      <c r="A435" s="2" t="s">
        <v>505</v>
      </c>
      <c r="B435" s="2">
        <v>6701</v>
      </c>
      <c r="C435" s="17">
        <v>49171</v>
      </c>
      <c r="D435" s="2">
        <v>20200</v>
      </c>
      <c r="E435" s="2" t="s">
        <v>506</v>
      </c>
      <c r="F435" s="18">
        <v>9711860</v>
      </c>
      <c r="G435" s="18">
        <v>1010679060</v>
      </c>
      <c r="H435" s="18">
        <v>1020390920</v>
      </c>
      <c r="I435" s="18">
        <v>68420</v>
      </c>
      <c r="J435" s="18">
        <v>58202820</v>
      </c>
      <c r="K435" s="18">
        <v>89546140</v>
      </c>
      <c r="L435" s="18">
        <v>120740</v>
      </c>
      <c r="M435" s="18">
        <v>147938120</v>
      </c>
      <c r="N435" s="18">
        <v>1168329040</v>
      </c>
      <c r="O435" s="18">
        <v>23840680</v>
      </c>
      <c r="P435" s="18">
        <v>1192169720</v>
      </c>
      <c r="Q435" s="18">
        <v>36080001</v>
      </c>
      <c r="R435" s="18">
        <v>6672097</v>
      </c>
      <c r="S435" s="18">
        <v>42752098</v>
      </c>
      <c r="T435" s="18">
        <v>2078430</v>
      </c>
      <c r="U435" s="18">
        <v>44830528</v>
      </c>
      <c r="V435" s="33">
        <f t="shared" si="27"/>
        <v>35.358998</v>
      </c>
      <c r="W435" s="33">
        <f t="shared" si="24"/>
        <v>45.100593000000003</v>
      </c>
      <c r="X435" s="33">
        <f t="shared" si="25"/>
        <v>36.592514999999999</v>
      </c>
      <c r="Y435" s="33">
        <f t="shared" si="26"/>
        <v>87.17998</v>
      </c>
      <c r="Z435" s="18">
        <v>404428.3395495133</v>
      </c>
      <c r="AA435" s="2">
        <v>69</v>
      </c>
      <c r="AB435" s="34">
        <v>2947.789765</v>
      </c>
    </row>
    <row r="436" spans="1:28">
      <c r="A436" s="2" t="s">
        <v>505</v>
      </c>
      <c r="B436" s="2">
        <v>6702</v>
      </c>
      <c r="C436" s="17">
        <v>49189</v>
      </c>
      <c r="D436" s="2">
        <v>21310</v>
      </c>
      <c r="E436" s="2" t="s">
        <v>507</v>
      </c>
      <c r="F436" s="18">
        <v>52785880</v>
      </c>
      <c r="G436" s="18">
        <v>416538860</v>
      </c>
      <c r="H436" s="18">
        <v>469324740</v>
      </c>
      <c r="I436" s="18">
        <v>214110</v>
      </c>
      <c r="J436" s="18">
        <v>15493840</v>
      </c>
      <c r="K436" s="18">
        <v>22494310</v>
      </c>
      <c r="L436" s="18">
        <v>10620</v>
      </c>
      <c r="M436" s="18">
        <v>38212880</v>
      </c>
      <c r="N436" s="18">
        <v>507537620</v>
      </c>
      <c r="O436" s="18">
        <v>25168100</v>
      </c>
      <c r="P436" s="18">
        <v>532705720</v>
      </c>
      <c r="Q436" s="18">
        <v>11601707</v>
      </c>
      <c r="R436" s="18">
        <v>964959</v>
      </c>
      <c r="S436" s="18">
        <v>12566666</v>
      </c>
      <c r="T436" s="18">
        <v>1201021</v>
      </c>
      <c r="U436" s="18">
        <v>13767687</v>
      </c>
      <c r="V436" s="33">
        <f t="shared" si="27"/>
        <v>24.719999000000001</v>
      </c>
      <c r="W436" s="33">
        <f t="shared" si="24"/>
        <v>25.252192000000001</v>
      </c>
      <c r="X436" s="33">
        <f t="shared" si="25"/>
        <v>24.760068</v>
      </c>
      <c r="Y436" s="33">
        <f t="shared" si="26"/>
        <v>47.719971000000001</v>
      </c>
      <c r="Z436" s="18">
        <v>373232.670323734</v>
      </c>
      <c r="AA436" s="2">
        <v>92</v>
      </c>
      <c r="AB436" s="34">
        <v>1427.2751619999999</v>
      </c>
    </row>
    <row r="437" spans="1:28">
      <c r="A437" s="2" t="s">
        <v>505</v>
      </c>
      <c r="B437" s="2">
        <v>6703</v>
      </c>
      <c r="C437" s="17">
        <v>49197</v>
      </c>
      <c r="D437" s="2">
        <v>21840</v>
      </c>
      <c r="E437" s="2" t="s">
        <v>508</v>
      </c>
      <c r="F437" s="18">
        <v>24957790</v>
      </c>
      <c r="G437" s="18">
        <v>552186700</v>
      </c>
      <c r="H437" s="18">
        <v>577144490</v>
      </c>
      <c r="I437" s="18">
        <v>60470</v>
      </c>
      <c r="J437" s="18">
        <v>53659350</v>
      </c>
      <c r="K437" s="18">
        <v>91904700</v>
      </c>
      <c r="L437" s="18">
        <v>45400</v>
      </c>
      <c r="M437" s="18">
        <v>145669920</v>
      </c>
      <c r="N437" s="18">
        <v>722814410</v>
      </c>
      <c r="O437" s="18">
        <v>20810670</v>
      </c>
      <c r="P437" s="18">
        <v>743625080</v>
      </c>
      <c r="Q437" s="18">
        <v>15155641</v>
      </c>
      <c r="R437" s="18">
        <v>4572855</v>
      </c>
      <c r="S437" s="18">
        <v>19728496</v>
      </c>
      <c r="T437" s="18">
        <v>1359977</v>
      </c>
      <c r="U437" s="18">
        <v>21088473</v>
      </c>
      <c r="V437" s="33">
        <f t="shared" si="27"/>
        <v>26.259699999999999</v>
      </c>
      <c r="W437" s="33">
        <f t="shared" si="24"/>
        <v>31.391895999999999</v>
      </c>
      <c r="X437" s="33">
        <f t="shared" si="25"/>
        <v>27.293998999999999</v>
      </c>
      <c r="Y437" s="33">
        <f t="shared" si="26"/>
        <v>65.349986000000001</v>
      </c>
      <c r="Z437" s="18">
        <v>363553.67658682994</v>
      </c>
      <c r="AA437" s="2">
        <v>102</v>
      </c>
      <c r="AB437" s="34">
        <v>2045.43408</v>
      </c>
    </row>
    <row r="438" spans="1:28">
      <c r="A438" s="2" t="s">
        <v>505</v>
      </c>
      <c r="B438" s="2">
        <v>6704</v>
      </c>
      <c r="C438" s="17">
        <v>49205</v>
      </c>
      <c r="D438" s="2">
        <v>22520</v>
      </c>
      <c r="E438" s="2" t="s">
        <v>509</v>
      </c>
      <c r="F438" s="18">
        <v>38427390</v>
      </c>
      <c r="G438" s="18">
        <v>221894440</v>
      </c>
      <c r="H438" s="18">
        <v>260321830</v>
      </c>
      <c r="I438" s="18">
        <v>285790</v>
      </c>
      <c r="J438" s="18">
        <v>5196630</v>
      </c>
      <c r="K438" s="18">
        <v>19028610</v>
      </c>
      <c r="L438" s="18">
        <v>38090</v>
      </c>
      <c r="M438" s="18">
        <v>24549120</v>
      </c>
      <c r="N438" s="18">
        <v>284870950</v>
      </c>
      <c r="O438" s="18">
        <v>12935530</v>
      </c>
      <c r="P438" s="18">
        <v>297806480</v>
      </c>
      <c r="Q438" s="18">
        <v>5727080</v>
      </c>
      <c r="R438" s="18">
        <v>553148</v>
      </c>
      <c r="S438" s="18">
        <v>6280228</v>
      </c>
      <c r="T438" s="18">
        <v>792947</v>
      </c>
      <c r="U438" s="18">
        <v>7073175</v>
      </c>
      <c r="V438" s="33">
        <f t="shared" si="27"/>
        <v>21.999998999999999</v>
      </c>
      <c r="W438" s="33">
        <f t="shared" si="24"/>
        <v>22.532294</v>
      </c>
      <c r="X438" s="33">
        <f t="shared" si="25"/>
        <v>22.045870000000001</v>
      </c>
      <c r="Y438" s="33">
        <f t="shared" si="26"/>
        <v>61.299923999999997</v>
      </c>
      <c r="Z438" s="18">
        <v>290975.24031628307</v>
      </c>
      <c r="AA438" s="2">
        <v>219</v>
      </c>
      <c r="AB438" s="34">
        <v>1023.477048</v>
      </c>
    </row>
    <row r="439" spans="1:28">
      <c r="A439" s="2" t="s">
        <v>505</v>
      </c>
      <c r="B439" s="2">
        <v>6705</v>
      </c>
      <c r="C439" s="17">
        <v>44164</v>
      </c>
      <c r="D439" s="2">
        <v>22640</v>
      </c>
      <c r="E439" s="2" t="s">
        <v>510</v>
      </c>
      <c r="F439" s="18">
        <v>6543590</v>
      </c>
      <c r="G439" s="18">
        <v>577690410</v>
      </c>
      <c r="H439" s="18">
        <v>584234000</v>
      </c>
      <c r="I439" s="18">
        <v>117560</v>
      </c>
      <c r="J439" s="18">
        <v>24381320</v>
      </c>
      <c r="K439" s="18">
        <v>232178950</v>
      </c>
      <c r="L439" s="18">
        <v>377420</v>
      </c>
      <c r="M439" s="18">
        <v>257055250</v>
      </c>
      <c r="N439" s="18">
        <v>841289250</v>
      </c>
      <c r="O439" s="18">
        <v>29204510</v>
      </c>
      <c r="P439" s="18">
        <v>870493760</v>
      </c>
      <c r="Q439" s="18">
        <v>19086632</v>
      </c>
      <c r="R439" s="18">
        <v>10167486</v>
      </c>
      <c r="S439" s="18">
        <v>29254118</v>
      </c>
      <c r="T439" s="18">
        <v>3104439</v>
      </c>
      <c r="U439" s="18">
        <v>32358557</v>
      </c>
      <c r="V439" s="33">
        <f t="shared" si="27"/>
        <v>32.669499000000002</v>
      </c>
      <c r="W439" s="33">
        <f t="shared" si="24"/>
        <v>39.553699000000002</v>
      </c>
      <c r="X439" s="33">
        <f t="shared" si="25"/>
        <v>34.772961000000002</v>
      </c>
      <c r="Y439" s="33">
        <f t="shared" si="26"/>
        <v>106.299986</v>
      </c>
      <c r="Z439" s="18">
        <v>319824.30956628552</v>
      </c>
      <c r="AA439" s="2">
        <v>160</v>
      </c>
      <c r="AB439" s="34">
        <v>2721.7873500000001</v>
      </c>
    </row>
    <row r="440" spans="1:28">
      <c r="A440" s="2" t="s">
        <v>505</v>
      </c>
      <c r="B440" s="2">
        <v>6706</v>
      </c>
      <c r="C440" s="17">
        <v>44685</v>
      </c>
      <c r="D440" s="2">
        <v>24530</v>
      </c>
      <c r="E440" s="2" t="s">
        <v>511</v>
      </c>
      <c r="F440" s="18">
        <v>12599690</v>
      </c>
      <c r="G440" s="18">
        <v>357458300</v>
      </c>
      <c r="H440" s="18">
        <v>370057990</v>
      </c>
      <c r="I440" s="18">
        <v>146440</v>
      </c>
      <c r="J440" s="18">
        <v>23039280</v>
      </c>
      <c r="K440" s="18">
        <v>76918630</v>
      </c>
      <c r="L440" s="18">
        <v>298560</v>
      </c>
      <c r="M440" s="18">
        <v>100402910</v>
      </c>
      <c r="N440" s="18">
        <v>470460900</v>
      </c>
      <c r="O440" s="18">
        <v>26191810</v>
      </c>
      <c r="P440" s="18">
        <v>496652710</v>
      </c>
      <c r="Q440" s="18">
        <v>8777294</v>
      </c>
      <c r="R440" s="18">
        <v>3346599</v>
      </c>
      <c r="S440" s="18">
        <v>12123893</v>
      </c>
      <c r="T440" s="18">
        <v>1703515</v>
      </c>
      <c r="U440" s="18">
        <v>13827408</v>
      </c>
      <c r="V440" s="33">
        <f t="shared" si="27"/>
        <v>23.718699000000001</v>
      </c>
      <c r="W440" s="33">
        <f t="shared" si="24"/>
        <v>33.331693000000001</v>
      </c>
      <c r="X440" s="33">
        <f t="shared" si="25"/>
        <v>25.770246</v>
      </c>
      <c r="Y440" s="33">
        <f t="shared" si="26"/>
        <v>65.039987999999994</v>
      </c>
      <c r="Z440" s="18">
        <v>206028.06640838282</v>
      </c>
      <c r="AA440" s="2">
        <v>443</v>
      </c>
      <c r="AB440" s="34">
        <v>2410.6070530000002</v>
      </c>
    </row>
    <row r="441" spans="1:28">
      <c r="A441" s="2" t="s">
        <v>505</v>
      </c>
      <c r="B441" s="2">
        <v>6707</v>
      </c>
      <c r="C441" s="17">
        <v>49213</v>
      </c>
      <c r="D441" s="2">
        <v>24700</v>
      </c>
      <c r="E441" s="2" t="s">
        <v>512</v>
      </c>
      <c r="F441" s="18">
        <v>24392580</v>
      </c>
      <c r="G441" s="18">
        <v>254141160</v>
      </c>
      <c r="H441" s="18">
        <v>278533740</v>
      </c>
      <c r="I441" s="18">
        <v>113720</v>
      </c>
      <c r="J441" s="18">
        <v>7388880</v>
      </c>
      <c r="K441" s="18">
        <v>25844420</v>
      </c>
      <c r="L441" s="18">
        <v>54590</v>
      </c>
      <c r="M441" s="18">
        <v>33401610</v>
      </c>
      <c r="N441" s="18">
        <v>311935350</v>
      </c>
      <c r="O441" s="18">
        <v>39148540</v>
      </c>
      <c r="P441" s="18">
        <v>351083890</v>
      </c>
      <c r="Q441" s="18">
        <v>7988347</v>
      </c>
      <c r="R441" s="18">
        <v>992745</v>
      </c>
      <c r="S441" s="18">
        <v>8981092</v>
      </c>
      <c r="T441" s="18">
        <v>2513727</v>
      </c>
      <c r="U441" s="18">
        <v>11494819</v>
      </c>
      <c r="V441" s="33">
        <f t="shared" si="27"/>
        <v>28.679998000000001</v>
      </c>
      <c r="W441" s="33">
        <f t="shared" si="24"/>
        <v>29.721471999999999</v>
      </c>
      <c r="X441" s="33">
        <f t="shared" si="25"/>
        <v>28.791516999999999</v>
      </c>
      <c r="Y441" s="33">
        <f t="shared" si="26"/>
        <v>64.209980999999999</v>
      </c>
      <c r="Z441" s="18">
        <v>317598.77010126313</v>
      </c>
      <c r="AA441" s="2">
        <v>165</v>
      </c>
      <c r="AB441" s="34">
        <v>1105.4321460000001</v>
      </c>
    </row>
    <row r="442" spans="1:28">
      <c r="A442" s="2" t="s">
        <v>505</v>
      </c>
      <c r="B442" s="2">
        <v>6708</v>
      </c>
      <c r="C442" s="17">
        <v>49221</v>
      </c>
      <c r="D442" s="2">
        <v>24990</v>
      </c>
      <c r="E442" s="2" t="s">
        <v>513</v>
      </c>
      <c r="F442" s="18">
        <v>49464720</v>
      </c>
      <c r="G442" s="18">
        <v>311878540</v>
      </c>
      <c r="H442" s="18">
        <v>361343260</v>
      </c>
      <c r="I442" s="18">
        <v>660690</v>
      </c>
      <c r="J442" s="18">
        <v>1519610</v>
      </c>
      <c r="K442" s="18">
        <v>16733730</v>
      </c>
      <c r="L442" s="18">
        <v>314030</v>
      </c>
      <c r="M442" s="18">
        <v>19228060</v>
      </c>
      <c r="N442" s="18">
        <v>380571320</v>
      </c>
      <c r="O442" s="18">
        <v>17831920</v>
      </c>
      <c r="P442" s="18">
        <v>398403240</v>
      </c>
      <c r="Q442" s="18">
        <v>9669545</v>
      </c>
      <c r="R442" s="18">
        <v>524776</v>
      </c>
      <c r="S442" s="18">
        <v>10194321</v>
      </c>
      <c r="T442" s="18">
        <v>660850</v>
      </c>
      <c r="U442" s="18">
        <v>10855171</v>
      </c>
      <c r="V442" s="33">
        <f t="shared" si="27"/>
        <v>26.759998</v>
      </c>
      <c r="W442" s="33">
        <f t="shared" si="24"/>
        <v>27.292197000000002</v>
      </c>
      <c r="X442" s="33">
        <f t="shared" si="25"/>
        <v>26.786887</v>
      </c>
      <c r="Y442" s="33">
        <f t="shared" si="26"/>
        <v>37.059945999999997</v>
      </c>
      <c r="Z442" s="18">
        <v>267016.16439176508</v>
      </c>
      <c r="AA442" s="2">
        <v>264</v>
      </c>
      <c r="AB442" s="34">
        <v>1492.056636</v>
      </c>
    </row>
    <row r="443" spans="1:28">
      <c r="A443" s="2" t="s">
        <v>505</v>
      </c>
      <c r="B443" s="2">
        <v>6709</v>
      </c>
      <c r="C443" s="17">
        <v>49239</v>
      </c>
      <c r="D443" s="2">
        <v>25180</v>
      </c>
      <c r="E443" s="2" t="s">
        <v>514</v>
      </c>
      <c r="F443" s="18">
        <v>9586200</v>
      </c>
      <c r="G443" s="18">
        <v>486180940</v>
      </c>
      <c r="H443" s="18">
        <v>495767140</v>
      </c>
      <c r="I443" s="18">
        <v>47700</v>
      </c>
      <c r="J443" s="18">
        <v>118223920</v>
      </c>
      <c r="K443" s="18">
        <v>137145480</v>
      </c>
      <c r="L443" s="18">
        <v>43880</v>
      </c>
      <c r="M443" s="18">
        <v>255460980</v>
      </c>
      <c r="N443" s="18">
        <v>751228120</v>
      </c>
      <c r="O443" s="18">
        <v>15712070</v>
      </c>
      <c r="P443" s="18">
        <v>766940190</v>
      </c>
      <c r="Q443" s="18">
        <v>14166050</v>
      </c>
      <c r="R443" s="18">
        <v>9315537</v>
      </c>
      <c r="S443" s="18">
        <v>23481587</v>
      </c>
      <c r="T443" s="18">
        <v>1133625</v>
      </c>
      <c r="U443" s="18">
        <v>24615212</v>
      </c>
      <c r="V443" s="33">
        <f t="shared" si="27"/>
        <v>28.573999000000001</v>
      </c>
      <c r="W443" s="33">
        <f t="shared" si="24"/>
        <v>36.465595999999998</v>
      </c>
      <c r="X443" s="33">
        <f t="shared" si="25"/>
        <v>31.257598999999999</v>
      </c>
      <c r="Y443" s="33">
        <f t="shared" si="26"/>
        <v>72.149946</v>
      </c>
      <c r="Z443" s="18">
        <v>378815.26604497654</v>
      </c>
      <c r="AA443" s="2">
        <v>89</v>
      </c>
      <c r="AB443" s="34">
        <v>2024.57572</v>
      </c>
    </row>
    <row r="444" spans="1:28">
      <c r="A444" s="2" t="s">
        <v>505</v>
      </c>
      <c r="B444" s="2">
        <v>6710</v>
      </c>
      <c r="C444" s="17">
        <v>49247</v>
      </c>
      <c r="D444" s="2">
        <v>25720</v>
      </c>
      <c r="E444" s="2" t="s">
        <v>515</v>
      </c>
      <c r="F444" s="18">
        <v>48148790</v>
      </c>
      <c r="G444" s="18">
        <v>216443240</v>
      </c>
      <c r="H444" s="18">
        <v>264592030</v>
      </c>
      <c r="I444" s="18">
        <v>507700</v>
      </c>
      <c r="J444" s="18">
        <v>3833110</v>
      </c>
      <c r="K444" s="18">
        <v>8597900</v>
      </c>
      <c r="L444" s="18">
        <v>47880</v>
      </c>
      <c r="M444" s="18">
        <v>12986590</v>
      </c>
      <c r="N444" s="18">
        <v>277578620</v>
      </c>
      <c r="O444" s="18">
        <v>11013550</v>
      </c>
      <c r="P444" s="18">
        <v>288592170</v>
      </c>
      <c r="Q444" s="18">
        <v>6707407</v>
      </c>
      <c r="R444" s="18">
        <v>336121</v>
      </c>
      <c r="S444" s="18">
        <v>7043528</v>
      </c>
      <c r="T444" s="18">
        <v>616208</v>
      </c>
      <c r="U444" s="18">
        <v>7659736</v>
      </c>
      <c r="V444" s="33">
        <f t="shared" si="27"/>
        <v>25.349996000000001</v>
      </c>
      <c r="W444" s="33">
        <f t="shared" si="24"/>
        <v>25.882159999999999</v>
      </c>
      <c r="X444" s="33">
        <f t="shared" si="25"/>
        <v>25.374894000000001</v>
      </c>
      <c r="Y444" s="33">
        <f t="shared" si="26"/>
        <v>55.949989000000002</v>
      </c>
      <c r="Z444" s="18">
        <v>314596.84184253088</v>
      </c>
      <c r="AA444" s="2">
        <v>171</v>
      </c>
      <c r="AB444" s="34">
        <v>917.33969200000001</v>
      </c>
    </row>
    <row r="445" spans="1:28">
      <c r="A445" s="2" t="s">
        <v>505</v>
      </c>
      <c r="B445" s="2">
        <v>6711</v>
      </c>
      <c r="C445" s="17">
        <v>45666</v>
      </c>
      <c r="D445" s="2">
        <v>26030</v>
      </c>
      <c r="E445" s="2" t="s">
        <v>516</v>
      </c>
      <c r="F445" s="18">
        <v>7125620</v>
      </c>
      <c r="G445" s="18">
        <v>58685230</v>
      </c>
      <c r="H445" s="18">
        <v>65810850</v>
      </c>
      <c r="I445" s="18">
        <v>274740</v>
      </c>
      <c r="J445" s="18">
        <v>1351380</v>
      </c>
      <c r="K445" s="18">
        <v>5105570</v>
      </c>
      <c r="L445" s="18">
        <v>50030</v>
      </c>
      <c r="M445" s="18">
        <v>6781720</v>
      </c>
      <c r="N445" s="18">
        <v>72592570</v>
      </c>
      <c r="O445" s="18">
        <v>3460920</v>
      </c>
      <c r="P445" s="18">
        <v>76053490</v>
      </c>
      <c r="Q445" s="18">
        <v>1927599</v>
      </c>
      <c r="R445" s="18">
        <v>214214</v>
      </c>
      <c r="S445" s="18">
        <v>2141813</v>
      </c>
      <c r="T445" s="18">
        <v>179241</v>
      </c>
      <c r="U445" s="18">
        <v>2321054</v>
      </c>
      <c r="V445" s="33">
        <f t="shared" si="27"/>
        <v>29.289988000000001</v>
      </c>
      <c r="W445" s="33">
        <f t="shared" si="24"/>
        <v>31.586971999999999</v>
      </c>
      <c r="X445" s="33">
        <f t="shared" si="25"/>
        <v>29.504576</v>
      </c>
      <c r="Y445" s="33">
        <f t="shared" si="26"/>
        <v>51.789985999999999</v>
      </c>
      <c r="Z445" s="18">
        <v>146795.29784026448</v>
      </c>
      <c r="AA445" s="2">
        <v>555</v>
      </c>
      <c r="AB445" s="34">
        <v>518.09213999999997</v>
      </c>
    </row>
    <row r="446" spans="1:28">
      <c r="A446" s="2" t="s">
        <v>517</v>
      </c>
      <c r="B446" s="2">
        <v>6801</v>
      </c>
      <c r="C446" s="17">
        <v>64964</v>
      </c>
      <c r="D446" s="2">
        <v>21130</v>
      </c>
      <c r="E446" s="2" t="s">
        <v>518</v>
      </c>
      <c r="F446" s="18">
        <v>6129670</v>
      </c>
      <c r="G446" s="18">
        <v>9271830</v>
      </c>
      <c r="H446" s="18">
        <v>15401500</v>
      </c>
      <c r="I446" s="18">
        <v>0</v>
      </c>
      <c r="J446" s="18">
        <v>10020</v>
      </c>
      <c r="K446" s="18">
        <v>1027170</v>
      </c>
      <c r="L446" s="18">
        <v>14650</v>
      </c>
      <c r="M446" s="18">
        <v>1051840</v>
      </c>
      <c r="N446" s="18">
        <v>16453340</v>
      </c>
      <c r="O446" s="18">
        <v>1871220</v>
      </c>
      <c r="P446" s="18">
        <v>18324560</v>
      </c>
      <c r="Q446" s="18">
        <v>308042</v>
      </c>
      <c r="R446" s="18">
        <v>21036</v>
      </c>
      <c r="S446" s="18">
        <v>329078</v>
      </c>
      <c r="T446" s="18">
        <v>47902</v>
      </c>
      <c r="U446" s="18">
        <v>376980</v>
      </c>
      <c r="V446" s="33">
        <f t="shared" si="27"/>
        <v>20.000779000000001</v>
      </c>
      <c r="W446" s="33">
        <f t="shared" si="24"/>
        <v>19.999238999999999</v>
      </c>
      <c r="X446" s="33">
        <f t="shared" si="25"/>
        <v>20.000681</v>
      </c>
      <c r="Y446" s="33">
        <f t="shared" si="26"/>
        <v>25.599342</v>
      </c>
      <c r="Z446" s="18">
        <v>183634.09997458823</v>
      </c>
      <c r="AA446" s="2">
        <v>497</v>
      </c>
      <c r="AB446" s="34">
        <v>99.788437999999999</v>
      </c>
    </row>
    <row r="447" spans="1:28">
      <c r="A447" s="2" t="s">
        <v>517</v>
      </c>
      <c r="B447" s="2">
        <v>6802</v>
      </c>
      <c r="C447" s="17">
        <v>49270</v>
      </c>
      <c r="D447" s="2">
        <v>20750</v>
      </c>
      <c r="E447" s="2" t="s">
        <v>519</v>
      </c>
      <c r="F447" s="18">
        <v>93631370</v>
      </c>
      <c r="G447" s="18">
        <v>98877430</v>
      </c>
      <c r="H447" s="18">
        <v>192508800</v>
      </c>
      <c r="I447" s="18">
        <v>0</v>
      </c>
      <c r="J447" s="18">
        <v>1349080</v>
      </c>
      <c r="K447" s="18">
        <v>13379270</v>
      </c>
      <c r="L447" s="18">
        <v>62950</v>
      </c>
      <c r="M447" s="18">
        <v>14791300</v>
      </c>
      <c r="N447" s="18">
        <v>207300100</v>
      </c>
      <c r="O447" s="18">
        <v>15031240</v>
      </c>
      <c r="P447" s="18">
        <v>222331340</v>
      </c>
      <c r="Q447" s="18">
        <v>4234889</v>
      </c>
      <c r="R447" s="18">
        <v>328588</v>
      </c>
      <c r="S447" s="18">
        <v>4563477</v>
      </c>
      <c r="T447" s="18">
        <v>452122</v>
      </c>
      <c r="U447" s="18">
        <v>5015599</v>
      </c>
      <c r="V447" s="33">
        <f t="shared" si="27"/>
        <v>21.998418000000001</v>
      </c>
      <c r="W447" s="33">
        <f t="shared" si="24"/>
        <v>22.214950999999999</v>
      </c>
      <c r="X447" s="33">
        <f t="shared" si="25"/>
        <v>22.013867999999999</v>
      </c>
      <c r="Y447" s="33">
        <f t="shared" si="26"/>
        <v>30.078823</v>
      </c>
      <c r="Z447" s="18">
        <v>229662.46039267074</v>
      </c>
      <c r="AA447" s="2">
        <v>371</v>
      </c>
      <c r="AB447" s="34">
        <v>968.07871699999998</v>
      </c>
    </row>
    <row r="448" spans="1:28">
      <c r="A448" s="2" t="s">
        <v>517</v>
      </c>
      <c r="B448" s="2">
        <v>6803</v>
      </c>
      <c r="C448" s="17">
        <v>43935</v>
      </c>
      <c r="D448" s="2">
        <v>21590</v>
      </c>
      <c r="E448" s="2" t="s">
        <v>520</v>
      </c>
      <c r="F448" s="18">
        <v>89778670</v>
      </c>
      <c r="G448" s="18">
        <v>299366390</v>
      </c>
      <c r="H448" s="18">
        <v>389145060</v>
      </c>
      <c r="I448" s="18">
        <v>0</v>
      </c>
      <c r="J448" s="18">
        <v>15324840</v>
      </c>
      <c r="K448" s="18">
        <v>49308050</v>
      </c>
      <c r="L448" s="18">
        <v>67880</v>
      </c>
      <c r="M448" s="18">
        <v>64700770</v>
      </c>
      <c r="N448" s="18">
        <v>453845830</v>
      </c>
      <c r="O448" s="18">
        <v>16384980</v>
      </c>
      <c r="P448" s="18">
        <v>470230810</v>
      </c>
      <c r="Q448" s="18">
        <v>8562086</v>
      </c>
      <c r="R448" s="18">
        <v>1461202</v>
      </c>
      <c r="S448" s="18">
        <v>10023288</v>
      </c>
      <c r="T448" s="18">
        <v>573146</v>
      </c>
      <c r="U448" s="18">
        <v>10596434</v>
      </c>
      <c r="V448" s="33">
        <f t="shared" si="27"/>
        <v>22.002299000000001</v>
      </c>
      <c r="W448" s="33">
        <f t="shared" si="24"/>
        <v>22.583997</v>
      </c>
      <c r="X448" s="33">
        <f t="shared" si="25"/>
        <v>22.085227</v>
      </c>
      <c r="Y448" s="33">
        <f t="shared" si="26"/>
        <v>34.979962999999998</v>
      </c>
      <c r="Z448" s="18">
        <v>241275.15983047194</v>
      </c>
      <c r="AA448" s="2">
        <v>337</v>
      </c>
      <c r="AB448" s="34">
        <v>1948.94</v>
      </c>
    </row>
    <row r="449" spans="1:28">
      <c r="A449" s="2" t="s">
        <v>517</v>
      </c>
      <c r="B449" s="2">
        <v>6804</v>
      </c>
      <c r="C449" s="17">
        <v>49288</v>
      </c>
      <c r="D449" s="2">
        <v>24490</v>
      </c>
      <c r="E449" s="2" t="s">
        <v>521</v>
      </c>
      <c r="F449" s="18">
        <v>67263720</v>
      </c>
      <c r="G449" s="18">
        <v>171887600</v>
      </c>
      <c r="H449" s="18">
        <v>239151320</v>
      </c>
      <c r="I449" s="18">
        <v>0</v>
      </c>
      <c r="J449" s="18">
        <v>1144720</v>
      </c>
      <c r="K449" s="18">
        <v>6959380</v>
      </c>
      <c r="L449" s="18">
        <v>73490</v>
      </c>
      <c r="M449" s="18">
        <v>8177590</v>
      </c>
      <c r="N449" s="18">
        <v>247328910</v>
      </c>
      <c r="O449" s="18">
        <v>10133690</v>
      </c>
      <c r="P449" s="18">
        <v>257462600</v>
      </c>
      <c r="Q449" s="18">
        <v>5261328</v>
      </c>
      <c r="R449" s="18">
        <v>181664</v>
      </c>
      <c r="S449" s="18">
        <v>5442992</v>
      </c>
      <c r="T449" s="18">
        <v>228817</v>
      </c>
      <c r="U449" s="18">
        <v>5671809</v>
      </c>
      <c r="V449" s="33">
        <f t="shared" si="27"/>
        <v>21.999995999999999</v>
      </c>
      <c r="W449" s="33">
        <f t="shared" si="24"/>
        <v>22.214858</v>
      </c>
      <c r="X449" s="33">
        <f t="shared" si="25"/>
        <v>22.007100000000001</v>
      </c>
      <c r="Y449" s="33">
        <f t="shared" si="26"/>
        <v>22.579830000000001</v>
      </c>
      <c r="Z449" s="18">
        <v>191414.07065330388</v>
      </c>
      <c r="AA449" s="2">
        <v>481</v>
      </c>
      <c r="AB449" s="34">
        <v>1345.0557690000001</v>
      </c>
    </row>
    <row r="450" spans="1:28">
      <c r="A450" s="2" t="s">
        <v>517</v>
      </c>
      <c r="B450" s="2">
        <v>6805</v>
      </c>
      <c r="C450" s="17">
        <v>49296</v>
      </c>
      <c r="D450" s="2">
        <v>25450</v>
      </c>
      <c r="E450" s="2" t="s">
        <v>522</v>
      </c>
      <c r="F450" s="18">
        <v>53551900</v>
      </c>
      <c r="G450" s="18">
        <v>104235500</v>
      </c>
      <c r="H450" s="18">
        <v>157787400</v>
      </c>
      <c r="I450" s="18">
        <v>0</v>
      </c>
      <c r="J450" s="18">
        <v>3230110</v>
      </c>
      <c r="K450" s="18">
        <v>4624980</v>
      </c>
      <c r="L450" s="18">
        <v>0</v>
      </c>
      <c r="M450" s="18">
        <v>7855090</v>
      </c>
      <c r="N450" s="18">
        <v>165642490</v>
      </c>
      <c r="O450" s="18">
        <v>15964110</v>
      </c>
      <c r="P450" s="18">
        <v>181606600</v>
      </c>
      <c r="Q450" s="18">
        <v>3709471</v>
      </c>
      <c r="R450" s="18">
        <v>186474</v>
      </c>
      <c r="S450" s="18">
        <v>3895945</v>
      </c>
      <c r="T450" s="18">
        <v>622281</v>
      </c>
      <c r="U450" s="18">
        <v>4518226</v>
      </c>
      <c r="V450" s="33">
        <f t="shared" si="27"/>
        <v>23.509298000000001</v>
      </c>
      <c r="W450" s="33">
        <f t="shared" si="24"/>
        <v>23.739256999999998</v>
      </c>
      <c r="X450" s="33">
        <f t="shared" si="25"/>
        <v>23.520202999999999</v>
      </c>
      <c r="Y450" s="33">
        <f t="shared" si="26"/>
        <v>38.979999999999997</v>
      </c>
      <c r="Z450" s="18">
        <v>246273.11996101605</v>
      </c>
      <c r="AA450" s="2">
        <v>326</v>
      </c>
      <c r="AB450" s="34">
        <v>737.41949599999998</v>
      </c>
    </row>
    <row r="451" spans="1:28">
      <c r="A451" s="2" t="s">
        <v>517</v>
      </c>
      <c r="B451" s="2">
        <v>6806</v>
      </c>
      <c r="C451" s="17">
        <v>91397</v>
      </c>
      <c r="D451" s="2">
        <v>25355</v>
      </c>
      <c r="E451" s="2" t="s">
        <v>523</v>
      </c>
      <c r="F451" s="18">
        <v>52726300</v>
      </c>
      <c r="G451" s="18">
        <v>116115780</v>
      </c>
      <c r="H451" s="18">
        <v>168842080</v>
      </c>
      <c r="I451" s="18">
        <v>0</v>
      </c>
      <c r="J451" s="18">
        <v>15381870</v>
      </c>
      <c r="K451" s="18">
        <v>5915570</v>
      </c>
      <c r="L451" s="18">
        <v>0</v>
      </c>
      <c r="M451" s="18">
        <v>21297440</v>
      </c>
      <c r="N451" s="18">
        <v>190139520</v>
      </c>
      <c r="O451" s="18">
        <v>12036670</v>
      </c>
      <c r="P451" s="18">
        <v>202176190</v>
      </c>
      <c r="Q451" s="18">
        <v>4896605</v>
      </c>
      <c r="R451" s="18">
        <v>655383</v>
      </c>
      <c r="S451" s="18">
        <v>5551988</v>
      </c>
      <c r="T451" s="18">
        <v>450530</v>
      </c>
      <c r="U451" s="18">
        <v>6002518</v>
      </c>
      <c r="V451" s="33">
        <f t="shared" si="27"/>
        <v>29.001093999999998</v>
      </c>
      <c r="W451" s="33">
        <f t="shared" si="24"/>
        <v>30.772853000000001</v>
      </c>
      <c r="X451" s="33">
        <f t="shared" si="25"/>
        <v>29.199548</v>
      </c>
      <c r="Y451" s="33">
        <f t="shared" si="26"/>
        <v>37.429786999999997</v>
      </c>
      <c r="Z451" s="18">
        <v>260602.24289565859</v>
      </c>
      <c r="AA451" s="2">
        <v>274</v>
      </c>
      <c r="AB451" s="34">
        <v>775.80372199999999</v>
      </c>
    </row>
    <row r="452" spans="1:28">
      <c r="A452" s="2" t="s">
        <v>524</v>
      </c>
      <c r="B452" s="2">
        <v>6901</v>
      </c>
      <c r="C452" s="17">
        <v>49312</v>
      </c>
      <c r="D452" s="2">
        <v>21180</v>
      </c>
      <c r="E452" s="2" t="s">
        <v>525</v>
      </c>
      <c r="F452" s="18">
        <v>61594110</v>
      </c>
      <c r="G452" s="18">
        <v>103209630</v>
      </c>
      <c r="H452" s="18">
        <v>164803740</v>
      </c>
      <c r="I452" s="18">
        <v>0</v>
      </c>
      <c r="J452" s="18">
        <v>2483930</v>
      </c>
      <c r="K452" s="18">
        <v>4075830</v>
      </c>
      <c r="L452" s="18">
        <v>208200</v>
      </c>
      <c r="M452" s="18">
        <v>6767960</v>
      </c>
      <c r="N452" s="18">
        <v>171571700</v>
      </c>
      <c r="O452" s="18">
        <v>18643830</v>
      </c>
      <c r="P452" s="18">
        <v>190215530</v>
      </c>
      <c r="Q452" s="18">
        <v>3576240</v>
      </c>
      <c r="R452" s="18">
        <v>148244</v>
      </c>
      <c r="S452" s="18">
        <v>3724484</v>
      </c>
      <c r="T452" s="18">
        <v>553721</v>
      </c>
      <c r="U452" s="18">
        <v>4278205</v>
      </c>
      <c r="V452" s="33">
        <f t="shared" si="27"/>
        <v>21.699992999999999</v>
      </c>
      <c r="W452" s="33">
        <f t="shared" si="24"/>
        <v>21.903794000000001</v>
      </c>
      <c r="X452" s="33">
        <f t="shared" si="25"/>
        <v>21.708031999999999</v>
      </c>
      <c r="Y452" s="33">
        <f t="shared" si="26"/>
        <v>29.699960000000001</v>
      </c>
      <c r="Z452" s="18">
        <v>252313.30825399669</v>
      </c>
      <c r="AA452" s="2">
        <v>303</v>
      </c>
      <c r="AB452" s="34">
        <v>753.88623500000006</v>
      </c>
    </row>
    <row r="453" spans="1:28">
      <c r="A453" s="2" t="s">
        <v>524</v>
      </c>
      <c r="B453" s="2">
        <v>6902</v>
      </c>
      <c r="C453" s="17">
        <v>49320</v>
      </c>
      <c r="D453" s="2">
        <v>21210</v>
      </c>
      <c r="E453" s="2" t="s">
        <v>526</v>
      </c>
      <c r="F453" s="18">
        <v>44977740</v>
      </c>
      <c r="G453" s="18">
        <v>59267640</v>
      </c>
      <c r="H453" s="18">
        <v>104245380</v>
      </c>
      <c r="I453" s="18">
        <v>0</v>
      </c>
      <c r="J453" s="18">
        <v>1080100</v>
      </c>
      <c r="K453" s="18">
        <v>2542890</v>
      </c>
      <c r="L453" s="18">
        <v>467900</v>
      </c>
      <c r="M453" s="18">
        <v>4090890</v>
      </c>
      <c r="N453" s="18">
        <v>108336270</v>
      </c>
      <c r="O453" s="18">
        <v>13045620</v>
      </c>
      <c r="P453" s="18">
        <v>121381890</v>
      </c>
      <c r="Q453" s="18">
        <v>2294065</v>
      </c>
      <c r="R453" s="18">
        <v>92568</v>
      </c>
      <c r="S453" s="18">
        <v>2386633</v>
      </c>
      <c r="T453" s="18">
        <v>448117</v>
      </c>
      <c r="U453" s="18">
        <v>2834750</v>
      </c>
      <c r="V453" s="33">
        <f t="shared" si="27"/>
        <v>22.006395000000001</v>
      </c>
      <c r="W453" s="33">
        <f t="shared" si="24"/>
        <v>22.627839000000002</v>
      </c>
      <c r="X453" s="33">
        <f t="shared" si="25"/>
        <v>22.029861</v>
      </c>
      <c r="Y453" s="33">
        <f t="shared" si="26"/>
        <v>34.349995999999997</v>
      </c>
      <c r="Z453" s="18">
        <v>217377.34930587959</v>
      </c>
      <c r="AA453" s="2">
        <v>408</v>
      </c>
      <c r="AB453" s="34">
        <v>558.39253900000006</v>
      </c>
    </row>
    <row r="454" spans="1:28">
      <c r="A454" s="2" t="s">
        <v>524</v>
      </c>
      <c r="B454" s="2">
        <v>6903</v>
      </c>
      <c r="C454" s="17">
        <v>49338</v>
      </c>
      <c r="D454" s="2">
        <v>22570</v>
      </c>
      <c r="E454" s="2" t="s">
        <v>527</v>
      </c>
      <c r="F454" s="18">
        <v>22582370</v>
      </c>
      <c r="G454" s="18">
        <v>52501690</v>
      </c>
      <c r="H454" s="18">
        <v>75084060</v>
      </c>
      <c r="I454" s="18">
        <v>0</v>
      </c>
      <c r="J454" s="18">
        <v>76840</v>
      </c>
      <c r="K454" s="18">
        <v>1742730</v>
      </c>
      <c r="L454" s="18">
        <v>0</v>
      </c>
      <c r="M454" s="18">
        <v>1819570</v>
      </c>
      <c r="N454" s="18">
        <v>76903630</v>
      </c>
      <c r="O454" s="18">
        <v>8178550</v>
      </c>
      <c r="P454" s="18">
        <v>85082180</v>
      </c>
      <c r="Q454" s="18">
        <v>1651849</v>
      </c>
      <c r="R454" s="18">
        <v>47810</v>
      </c>
      <c r="S454" s="18">
        <v>1699659</v>
      </c>
      <c r="T454" s="18">
        <v>337774</v>
      </c>
      <c r="U454" s="18">
        <v>2037433</v>
      </c>
      <c r="V454" s="33">
        <f t="shared" si="27"/>
        <v>21.999995999999999</v>
      </c>
      <c r="W454" s="33">
        <f t="shared" ref="W454:W517" si="28">ROUND(R454/M454*1000,6)</f>
        <v>26.275438999999999</v>
      </c>
      <c r="X454" s="33">
        <f t="shared" ref="X454:X517" si="29">ROUND(S454/N454*1000,6)</f>
        <v>22.101154000000001</v>
      </c>
      <c r="Y454" s="33">
        <f t="shared" ref="Y454:Y517" si="30">ROUND(T454/O454*1000,6)</f>
        <v>41.299985999999997</v>
      </c>
      <c r="Z454" s="18">
        <v>255400.22018669138</v>
      </c>
      <c r="AA454" s="2">
        <v>293</v>
      </c>
      <c r="AB454" s="34">
        <v>333.13275900000002</v>
      </c>
    </row>
    <row r="455" spans="1:28">
      <c r="A455" s="2" t="s">
        <v>524</v>
      </c>
      <c r="B455" s="2">
        <v>6904</v>
      </c>
      <c r="C455" s="17">
        <v>49346</v>
      </c>
      <c r="D455" s="2">
        <v>22610</v>
      </c>
      <c r="E455" s="2" t="s">
        <v>528</v>
      </c>
      <c r="F455" s="18">
        <v>27740010</v>
      </c>
      <c r="G455" s="18">
        <v>102395690</v>
      </c>
      <c r="H455" s="18">
        <v>130135700</v>
      </c>
      <c r="I455" s="18">
        <v>0</v>
      </c>
      <c r="J455" s="18">
        <v>8169390</v>
      </c>
      <c r="K455" s="18">
        <v>4677060</v>
      </c>
      <c r="L455" s="18">
        <v>0</v>
      </c>
      <c r="M455" s="18">
        <v>12846450</v>
      </c>
      <c r="N455" s="18">
        <v>142982150</v>
      </c>
      <c r="O455" s="18">
        <v>13702680</v>
      </c>
      <c r="P455" s="18">
        <v>156684830</v>
      </c>
      <c r="Q455" s="18">
        <v>2864755</v>
      </c>
      <c r="R455" s="18">
        <v>290796</v>
      </c>
      <c r="S455" s="18">
        <v>3155551</v>
      </c>
      <c r="T455" s="18">
        <v>434374</v>
      </c>
      <c r="U455" s="18">
        <v>3589925</v>
      </c>
      <c r="V455" s="33">
        <f t="shared" si="27"/>
        <v>22.013598000000002</v>
      </c>
      <c r="W455" s="33">
        <f t="shared" si="28"/>
        <v>22.636292999999998</v>
      </c>
      <c r="X455" s="33">
        <f t="shared" si="29"/>
        <v>22.069545000000002</v>
      </c>
      <c r="Y455" s="33">
        <f t="shared" si="30"/>
        <v>31.699929999999998</v>
      </c>
      <c r="Z455" s="18">
        <v>263733.46527948824</v>
      </c>
      <c r="AA455" s="2">
        <v>268</v>
      </c>
      <c r="AB455" s="34">
        <v>594.10295099999996</v>
      </c>
    </row>
    <row r="456" spans="1:28">
      <c r="A456" s="2" t="s">
        <v>524</v>
      </c>
      <c r="B456" s="2">
        <v>6905</v>
      </c>
      <c r="C456" s="17">
        <v>49353</v>
      </c>
      <c r="D456" s="2">
        <v>22810</v>
      </c>
      <c r="E456" s="2" t="s">
        <v>529</v>
      </c>
      <c r="F456" s="18">
        <v>45250890</v>
      </c>
      <c r="G456" s="18">
        <v>58148710</v>
      </c>
      <c r="H456" s="18">
        <v>103399600</v>
      </c>
      <c r="I456" s="18">
        <v>0</v>
      </c>
      <c r="J456" s="18">
        <v>12377520</v>
      </c>
      <c r="K456" s="18">
        <v>5583510</v>
      </c>
      <c r="L456" s="18">
        <v>349550</v>
      </c>
      <c r="M456" s="18">
        <v>18310580</v>
      </c>
      <c r="N456" s="18">
        <v>121710180</v>
      </c>
      <c r="O456" s="18">
        <v>15376190</v>
      </c>
      <c r="P456" s="18">
        <v>137086370</v>
      </c>
      <c r="Q456" s="18">
        <v>2388530</v>
      </c>
      <c r="R456" s="18">
        <v>424695</v>
      </c>
      <c r="S456" s="18">
        <v>2813225</v>
      </c>
      <c r="T456" s="18">
        <v>488962</v>
      </c>
      <c r="U456" s="18">
        <v>3302187</v>
      </c>
      <c r="V456" s="33">
        <f t="shared" ref="V456:V519" si="31">ROUND(Q456/H456*1000,6)</f>
        <v>23.099993000000001</v>
      </c>
      <c r="W456" s="33">
        <f t="shared" si="28"/>
        <v>23.193968000000002</v>
      </c>
      <c r="X456" s="33">
        <f t="shared" si="29"/>
        <v>23.114131</v>
      </c>
      <c r="Y456" s="33">
        <f t="shared" si="30"/>
        <v>31.799945000000001</v>
      </c>
      <c r="Z456" s="18">
        <v>208566.9002657519</v>
      </c>
      <c r="AA456" s="2">
        <v>434</v>
      </c>
      <c r="AB456" s="34">
        <v>657.27768800000001</v>
      </c>
    </row>
    <row r="457" spans="1:28">
      <c r="A457" s="2" t="s">
        <v>524</v>
      </c>
      <c r="B457" s="2">
        <v>6906</v>
      </c>
      <c r="C457" s="17">
        <v>49361</v>
      </c>
      <c r="D457" s="2">
        <v>23450</v>
      </c>
      <c r="E457" s="2" t="s">
        <v>530</v>
      </c>
      <c r="F457" s="18">
        <v>38139030</v>
      </c>
      <c r="G457" s="18">
        <v>49239180</v>
      </c>
      <c r="H457" s="18">
        <v>87378210</v>
      </c>
      <c r="I457" s="18">
        <v>0</v>
      </c>
      <c r="J457" s="18">
        <v>546520</v>
      </c>
      <c r="K457" s="18">
        <v>525620</v>
      </c>
      <c r="L457" s="18">
        <v>142700</v>
      </c>
      <c r="M457" s="18">
        <v>1214840</v>
      </c>
      <c r="N457" s="18">
        <v>88593050</v>
      </c>
      <c r="O457" s="18">
        <v>3155440</v>
      </c>
      <c r="P457" s="18">
        <v>91748490</v>
      </c>
      <c r="Q457" s="18">
        <v>1747564</v>
      </c>
      <c r="R457" s="18">
        <v>29401</v>
      </c>
      <c r="S457" s="18">
        <v>1776965</v>
      </c>
      <c r="T457" s="18">
        <v>97818</v>
      </c>
      <c r="U457" s="18">
        <v>1874783</v>
      </c>
      <c r="V457" s="33">
        <f t="shared" si="31"/>
        <v>19.999998000000001</v>
      </c>
      <c r="W457" s="33">
        <f t="shared" si="28"/>
        <v>24.201540999999999</v>
      </c>
      <c r="X457" s="33">
        <f t="shared" si="29"/>
        <v>20.057611999999999</v>
      </c>
      <c r="Y457" s="33">
        <f t="shared" si="30"/>
        <v>30.999797000000001</v>
      </c>
      <c r="Z457" s="18">
        <v>208890.0786674314</v>
      </c>
      <c r="AA457" s="2">
        <v>432</v>
      </c>
      <c r="AB457" s="34">
        <v>439.21899300000001</v>
      </c>
    </row>
    <row r="458" spans="1:28">
      <c r="A458" s="2" t="s">
        <v>524</v>
      </c>
      <c r="B458" s="2">
        <v>6907</v>
      </c>
      <c r="C458" s="17">
        <v>49379</v>
      </c>
      <c r="D458" s="2">
        <v>24220</v>
      </c>
      <c r="E458" s="2" t="s">
        <v>531</v>
      </c>
      <c r="F458" s="18">
        <v>43964200</v>
      </c>
      <c r="G458" s="18">
        <v>243668950</v>
      </c>
      <c r="H458" s="18">
        <v>287633150</v>
      </c>
      <c r="I458" s="18">
        <v>0</v>
      </c>
      <c r="J458" s="18">
        <v>11051550</v>
      </c>
      <c r="K458" s="18">
        <v>26293670</v>
      </c>
      <c r="L458" s="18">
        <v>204060</v>
      </c>
      <c r="M458" s="18">
        <v>37549280</v>
      </c>
      <c r="N458" s="18">
        <v>325182430</v>
      </c>
      <c r="O458" s="18">
        <v>22806780</v>
      </c>
      <c r="P458" s="18">
        <v>347989210</v>
      </c>
      <c r="Q458" s="18">
        <v>6126586</v>
      </c>
      <c r="R458" s="18">
        <v>799799</v>
      </c>
      <c r="S458" s="18">
        <v>6926385</v>
      </c>
      <c r="T458" s="18">
        <v>485784</v>
      </c>
      <c r="U458" s="18">
        <v>7412169</v>
      </c>
      <c r="V458" s="33">
        <f t="shared" si="31"/>
        <v>21.3</v>
      </c>
      <c r="W458" s="33">
        <f t="shared" si="28"/>
        <v>21.299982</v>
      </c>
      <c r="X458" s="33">
        <f t="shared" si="29"/>
        <v>21.299997999999999</v>
      </c>
      <c r="Y458" s="33">
        <f t="shared" si="30"/>
        <v>21.299982</v>
      </c>
      <c r="Z458" s="18">
        <v>241343.61231281937</v>
      </c>
      <c r="AA458" s="2">
        <v>336</v>
      </c>
      <c r="AB458" s="34">
        <v>1441.8828269999999</v>
      </c>
    </row>
    <row r="459" spans="1:28">
      <c r="A459" s="2" t="s">
        <v>524</v>
      </c>
      <c r="B459" s="2">
        <v>6908</v>
      </c>
      <c r="C459" s="17">
        <v>49387</v>
      </c>
      <c r="D459" s="2">
        <v>24240</v>
      </c>
      <c r="E459" s="2" t="s">
        <v>532</v>
      </c>
      <c r="F459" s="18">
        <v>32920760</v>
      </c>
      <c r="G459" s="18">
        <v>72870960</v>
      </c>
      <c r="H459" s="18">
        <v>105791720</v>
      </c>
      <c r="I459" s="18">
        <v>0</v>
      </c>
      <c r="J459" s="18">
        <v>4336840</v>
      </c>
      <c r="K459" s="18">
        <v>3545070</v>
      </c>
      <c r="L459" s="18">
        <v>0</v>
      </c>
      <c r="M459" s="18">
        <v>7881910</v>
      </c>
      <c r="N459" s="18">
        <v>113673630</v>
      </c>
      <c r="O459" s="18">
        <v>12511270</v>
      </c>
      <c r="P459" s="18">
        <v>126184900</v>
      </c>
      <c r="Q459" s="18">
        <v>2327788</v>
      </c>
      <c r="R459" s="18">
        <v>180444</v>
      </c>
      <c r="S459" s="18">
        <v>2508232</v>
      </c>
      <c r="T459" s="18">
        <v>324041</v>
      </c>
      <c r="U459" s="18">
        <v>2832273</v>
      </c>
      <c r="V459" s="33">
        <f t="shared" si="31"/>
        <v>22.003499000000001</v>
      </c>
      <c r="W459" s="33">
        <f t="shared" si="28"/>
        <v>22.893436000000001</v>
      </c>
      <c r="X459" s="33">
        <f t="shared" si="29"/>
        <v>22.065204999999999</v>
      </c>
      <c r="Y459" s="33">
        <f t="shared" si="30"/>
        <v>25.899929</v>
      </c>
      <c r="Z459" s="18">
        <v>270455.69889167644</v>
      </c>
      <c r="AA459" s="2">
        <v>255</v>
      </c>
      <c r="AB459" s="34">
        <v>466.56402700000001</v>
      </c>
    </row>
    <row r="460" spans="1:28">
      <c r="A460" s="2" t="s">
        <v>524</v>
      </c>
      <c r="B460" s="2">
        <v>6909</v>
      </c>
      <c r="C460" s="17">
        <v>49395</v>
      </c>
      <c r="D460" s="2">
        <v>24280</v>
      </c>
      <c r="E460" s="2" t="s">
        <v>533</v>
      </c>
      <c r="F460" s="18">
        <v>57793610</v>
      </c>
      <c r="G460" s="18">
        <v>77986240</v>
      </c>
      <c r="H460" s="18">
        <v>135779850</v>
      </c>
      <c r="I460" s="18">
        <v>0</v>
      </c>
      <c r="J460" s="18">
        <v>2241410</v>
      </c>
      <c r="K460" s="18">
        <v>3598010</v>
      </c>
      <c r="L460" s="18">
        <v>0</v>
      </c>
      <c r="M460" s="18">
        <v>5839420</v>
      </c>
      <c r="N460" s="18">
        <v>141619270</v>
      </c>
      <c r="O460" s="18">
        <v>7089130</v>
      </c>
      <c r="P460" s="18">
        <v>148708400</v>
      </c>
      <c r="Q460" s="18">
        <v>2715597</v>
      </c>
      <c r="R460" s="18">
        <v>135226</v>
      </c>
      <c r="S460" s="18">
        <v>2850823</v>
      </c>
      <c r="T460" s="18">
        <v>261233</v>
      </c>
      <c r="U460" s="18">
        <v>3112056</v>
      </c>
      <c r="V460" s="33">
        <f t="shared" si="31"/>
        <v>20</v>
      </c>
      <c r="W460" s="33">
        <f t="shared" si="28"/>
        <v>23.157437000000002</v>
      </c>
      <c r="X460" s="33">
        <f t="shared" si="29"/>
        <v>20.130191</v>
      </c>
      <c r="Y460" s="33">
        <f t="shared" si="30"/>
        <v>36.849797000000002</v>
      </c>
      <c r="Z460" s="18">
        <v>271363.70574103133</v>
      </c>
      <c r="AA460" s="2">
        <v>254</v>
      </c>
      <c r="AB460" s="34">
        <v>548.00401399999998</v>
      </c>
    </row>
    <row r="461" spans="1:28">
      <c r="A461" s="2" t="s">
        <v>534</v>
      </c>
      <c r="B461" s="2">
        <v>7001</v>
      </c>
      <c r="C461" s="17">
        <v>49411</v>
      </c>
      <c r="D461" s="2">
        <v>21030</v>
      </c>
      <c r="E461" s="2" t="s">
        <v>535</v>
      </c>
      <c r="F461" s="18">
        <v>72679540</v>
      </c>
      <c r="G461" s="18">
        <v>210905840</v>
      </c>
      <c r="H461" s="18">
        <v>283585380</v>
      </c>
      <c r="I461" s="18">
        <v>203700</v>
      </c>
      <c r="J461" s="18">
        <v>1569990</v>
      </c>
      <c r="K461" s="18">
        <v>12736970</v>
      </c>
      <c r="L461" s="18">
        <v>0</v>
      </c>
      <c r="M461" s="18">
        <v>14510660</v>
      </c>
      <c r="N461" s="18">
        <v>298096040</v>
      </c>
      <c r="O461" s="18">
        <v>56256110</v>
      </c>
      <c r="P461" s="18">
        <v>354352150</v>
      </c>
      <c r="Q461" s="18">
        <v>6239275</v>
      </c>
      <c r="R461" s="18">
        <v>381164</v>
      </c>
      <c r="S461" s="18">
        <v>6620439</v>
      </c>
      <c r="T461" s="18">
        <v>2807179</v>
      </c>
      <c r="U461" s="18">
        <v>9427618</v>
      </c>
      <c r="V461" s="33">
        <f t="shared" si="31"/>
        <v>22.001398999999999</v>
      </c>
      <c r="W461" s="33">
        <f t="shared" si="28"/>
        <v>26.267861</v>
      </c>
      <c r="X461" s="33">
        <f t="shared" si="29"/>
        <v>22.209081000000001</v>
      </c>
      <c r="Y461" s="33">
        <f t="shared" si="30"/>
        <v>49.899984000000003</v>
      </c>
      <c r="Z461" s="18">
        <v>238367.76710016321</v>
      </c>
      <c r="AA461" s="2">
        <v>344</v>
      </c>
      <c r="AB461" s="34">
        <v>1486.5774610000001</v>
      </c>
    </row>
    <row r="462" spans="1:28">
      <c r="A462" s="2" t="s">
        <v>534</v>
      </c>
      <c r="B462" s="2">
        <v>7002</v>
      </c>
      <c r="C462" s="17">
        <v>49429</v>
      </c>
      <c r="D462" s="2">
        <v>21290</v>
      </c>
      <c r="E462" s="2" t="s">
        <v>536</v>
      </c>
      <c r="F462" s="18">
        <v>66531730</v>
      </c>
      <c r="G462" s="18">
        <v>116791150</v>
      </c>
      <c r="H462" s="18">
        <v>183322880</v>
      </c>
      <c r="I462" s="18">
        <v>11170</v>
      </c>
      <c r="J462" s="18">
        <v>1443750</v>
      </c>
      <c r="K462" s="18">
        <v>5744770</v>
      </c>
      <c r="L462" s="18">
        <v>95910</v>
      </c>
      <c r="M462" s="18">
        <v>7295600</v>
      </c>
      <c r="N462" s="18">
        <v>190618480</v>
      </c>
      <c r="O462" s="18">
        <v>136157260</v>
      </c>
      <c r="P462" s="18">
        <v>326775740</v>
      </c>
      <c r="Q462" s="18">
        <v>4033102</v>
      </c>
      <c r="R462" s="18">
        <v>167218</v>
      </c>
      <c r="S462" s="18">
        <v>4200320</v>
      </c>
      <c r="T462" s="18">
        <v>6276848</v>
      </c>
      <c r="U462" s="18">
        <v>10477168</v>
      </c>
      <c r="V462" s="33">
        <f t="shared" si="31"/>
        <v>21.999993</v>
      </c>
      <c r="W462" s="33">
        <f t="shared" si="28"/>
        <v>22.920390000000001</v>
      </c>
      <c r="X462" s="33">
        <f t="shared" si="29"/>
        <v>22.035219000000001</v>
      </c>
      <c r="Y462" s="33">
        <f t="shared" si="30"/>
        <v>46.099988000000003</v>
      </c>
      <c r="Z462" s="18">
        <v>344976.08670032019</v>
      </c>
      <c r="AA462" s="2">
        <v>121</v>
      </c>
      <c r="AB462" s="34">
        <v>947.241715</v>
      </c>
    </row>
    <row r="463" spans="1:28">
      <c r="A463" s="2" t="s">
        <v>534</v>
      </c>
      <c r="B463" s="2">
        <v>7003</v>
      </c>
      <c r="C463" s="17">
        <v>49437</v>
      </c>
      <c r="D463" s="2">
        <v>22820</v>
      </c>
      <c r="E463" s="2" t="s">
        <v>537</v>
      </c>
      <c r="F463" s="18">
        <v>27614590</v>
      </c>
      <c r="G463" s="18">
        <v>454651450</v>
      </c>
      <c r="H463" s="18">
        <v>482266040</v>
      </c>
      <c r="I463" s="18">
        <v>0</v>
      </c>
      <c r="J463" s="18">
        <v>6396120</v>
      </c>
      <c r="K463" s="18">
        <v>52878060</v>
      </c>
      <c r="L463" s="18">
        <v>0</v>
      </c>
      <c r="M463" s="18">
        <v>59274180</v>
      </c>
      <c r="N463" s="18">
        <v>541540220</v>
      </c>
      <c r="O463" s="18">
        <v>30993230</v>
      </c>
      <c r="P463" s="18">
        <v>572533450</v>
      </c>
      <c r="Q463" s="18">
        <v>15302590</v>
      </c>
      <c r="R463" s="18">
        <v>1951862</v>
      </c>
      <c r="S463" s="18">
        <v>17254452</v>
      </c>
      <c r="T463" s="18">
        <v>1307913</v>
      </c>
      <c r="U463" s="18">
        <v>18562365</v>
      </c>
      <c r="V463" s="33">
        <f t="shared" si="31"/>
        <v>31.730598000000001</v>
      </c>
      <c r="W463" s="33">
        <f t="shared" si="28"/>
        <v>32.929380000000002</v>
      </c>
      <c r="X463" s="33">
        <f t="shared" si="29"/>
        <v>31.861810999999999</v>
      </c>
      <c r="Y463" s="33">
        <f t="shared" si="30"/>
        <v>42.199958000000002</v>
      </c>
      <c r="Z463" s="18">
        <v>226814.08556606699</v>
      </c>
      <c r="AA463" s="2">
        <v>381</v>
      </c>
      <c r="AB463" s="34">
        <v>2524.2411579999998</v>
      </c>
    </row>
    <row r="464" spans="1:28">
      <c r="A464" s="2" t="s">
        <v>534</v>
      </c>
      <c r="B464" s="2">
        <v>7004</v>
      </c>
      <c r="C464" s="17">
        <v>49445</v>
      </c>
      <c r="D464" s="2">
        <v>23030</v>
      </c>
      <c r="E464" s="2" t="s">
        <v>538</v>
      </c>
      <c r="F464" s="18">
        <v>23171710</v>
      </c>
      <c r="G464" s="18">
        <v>71383750</v>
      </c>
      <c r="H464" s="18">
        <v>94555460</v>
      </c>
      <c r="I464" s="18">
        <v>2490</v>
      </c>
      <c r="J464" s="18">
        <v>0</v>
      </c>
      <c r="K464" s="18">
        <v>1731420</v>
      </c>
      <c r="L464" s="18">
        <v>101060</v>
      </c>
      <c r="M464" s="18">
        <v>1834970</v>
      </c>
      <c r="N464" s="18">
        <v>96390430</v>
      </c>
      <c r="O464" s="18">
        <v>82876060</v>
      </c>
      <c r="P464" s="18">
        <v>179266490</v>
      </c>
      <c r="Q464" s="18">
        <v>2855910</v>
      </c>
      <c r="R464" s="18">
        <v>57982</v>
      </c>
      <c r="S464" s="18">
        <v>2913892</v>
      </c>
      <c r="T464" s="18">
        <v>3635898</v>
      </c>
      <c r="U464" s="18">
        <v>6549790</v>
      </c>
      <c r="V464" s="33">
        <f t="shared" si="31"/>
        <v>30.203544000000001</v>
      </c>
      <c r="W464" s="33">
        <f t="shared" si="28"/>
        <v>31.598337000000001</v>
      </c>
      <c r="X464" s="33">
        <f t="shared" si="29"/>
        <v>30.230096</v>
      </c>
      <c r="Y464" s="33">
        <f t="shared" si="30"/>
        <v>43.871510999999998</v>
      </c>
      <c r="Z464" s="18">
        <v>441078.97899252264</v>
      </c>
      <c r="AA464" s="2">
        <v>48</v>
      </c>
      <c r="AB464" s="34">
        <v>406.42719</v>
      </c>
    </row>
    <row r="465" spans="1:28">
      <c r="A465" s="2" t="s">
        <v>534</v>
      </c>
      <c r="B465" s="2">
        <v>7005</v>
      </c>
      <c r="C465" s="17">
        <v>49452</v>
      </c>
      <c r="D465" s="2">
        <v>23120</v>
      </c>
      <c r="E465" s="2" t="s">
        <v>539</v>
      </c>
      <c r="F465" s="18">
        <v>19578030</v>
      </c>
      <c r="G465" s="18">
        <v>364382080</v>
      </c>
      <c r="H465" s="18">
        <v>383960110</v>
      </c>
      <c r="I465" s="18">
        <v>0</v>
      </c>
      <c r="J465" s="18">
        <v>28239490</v>
      </c>
      <c r="K465" s="18">
        <v>53181180</v>
      </c>
      <c r="L465" s="18">
        <v>180790</v>
      </c>
      <c r="M465" s="18">
        <v>81601460</v>
      </c>
      <c r="N465" s="18">
        <v>465561570</v>
      </c>
      <c r="O465" s="18">
        <v>39727860</v>
      </c>
      <c r="P465" s="18">
        <v>505289430</v>
      </c>
      <c r="Q465" s="18">
        <v>10161849</v>
      </c>
      <c r="R465" s="18">
        <v>4421819</v>
      </c>
      <c r="S465" s="18">
        <v>14583668</v>
      </c>
      <c r="T465" s="18">
        <v>2697521</v>
      </c>
      <c r="U465" s="18">
        <v>17281189</v>
      </c>
      <c r="V465" s="33">
        <f t="shared" si="31"/>
        <v>26.465897999999999</v>
      </c>
      <c r="W465" s="33">
        <f t="shared" si="28"/>
        <v>54.187989000000002</v>
      </c>
      <c r="X465" s="33">
        <f t="shared" si="29"/>
        <v>31.324897</v>
      </c>
      <c r="Y465" s="33">
        <f t="shared" si="30"/>
        <v>67.899983000000006</v>
      </c>
      <c r="Z465" s="18">
        <v>180642.73827000771</v>
      </c>
      <c r="AA465" s="2">
        <v>503</v>
      </c>
      <c r="AB465" s="34">
        <v>2797.1754350000001</v>
      </c>
    </row>
    <row r="466" spans="1:28">
      <c r="A466" s="2" t="s">
        <v>534</v>
      </c>
      <c r="B466" s="2">
        <v>7006</v>
      </c>
      <c r="C466" s="17">
        <v>44297</v>
      </c>
      <c r="D466" s="2">
        <v>23150</v>
      </c>
      <c r="E466" s="2" t="s">
        <v>540</v>
      </c>
      <c r="F466" s="18">
        <v>2486100</v>
      </c>
      <c r="G466" s="18">
        <v>371266930</v>
      </c>
      <c r="H466" s="18">
        <v>373753030</v>
      </c>
      <c r="I466" s="18">
        <v>0</v>
      </c>
      <c r="J466" s="18">
        <v>16218450</v>
      </c>
      <c r="K466" s="18">
        <v>92658230</v>
      </c>
      <c r="L466" s="18">
        <v>217790</v>
      </c>
      <c r="M466" s="18">
        <v>109094470</v>
      </c>
      <c r="N466" s="18">
        <v>482847500</v>
      </c>
      <c r="O466" s="18">
        <v>53151580</v>
      </c>
      <c r="P466" s="18">
        <v>535999080</v>
      </c>
      <c r="Q466" s="18">
        <v>13195649</v>
      </c>
      <c r="R466" s="18">
        <v>5203424</v>
      </c>
      <c r="S466" s="18">
        <v>18399073</v>
      </c>
      <c r="T466" s="18">
        <v>3260849</v>
      </c>
      <c r="U466" s="18">
        <v>21659922</v>
      </c>
      <c r="V466" s="33">
        <f t="shared" si="31"/>
        <v>35.305798000000003</v>
      </c>
      <c r="W466" s="33">
        <f t="shared" si="28"/>
        <v>47.696496000000003</v>
      </c>
      <c r="X466" s="33">
        <f t="shared" si="29"/>
        <v>38.105350000000001</v>
      </c>
      <c r="Y466" s="33">
        <f t="shared" si="30"/>
        <v>61.349992</v>
      </c>
      <c r="Z466" s="18">
        <v>109016.9332015699</v>
      </c>
      <c r="AA466" s="2">
        <v>589</v>
      </c>
      <c r="AB466" s="34">
        <v>4916.6589469999999</v>
      </c>
    </row>
    <row r="467" spans="1:28">
      <c r="A467" s="2" t="s">
        <v>534</v>
      </c>
      <c r="B467" s="2">
        <v>7007</v>
      </c>
      <c r="C467" s="17">
        <v>49460</v>
      </c>
      <c r="D467" s="2">
        <v>24450</v>
      </c>
      <c r="E467" s="2" t="s">
        <v>541</v>
      </c>
      <c r="F467" s="18">
        <v>45778510</v>
      </c>
      <c r="G467" s="18">
        <v>60550300</v>
      </c>
      <c r="H467" s="18">
        <v>106328810</v>
      </c>
      <c r="I467" s="18">
        <v>0</v>
      </c>
      <c r="J467" s="18">
        <v>619720</v>
      </c>
      <c r="K467" s="18">
        <v>4418610</v>
      </c>
      <c r="L467" s="18">
        <v>297160</v>
      </c>
      <c r="M467" s="18">
        <v>5335490</v>
      </c>
      <c r="N467" s="18">
        <v>111664300</v>
      </c>
      <c r="O467" s="18">
        <v>16267540</v>
      </c>
      <c r="P467" s="18">
        <v>127931840</v>
      </c>
      <c r="Q467" s="18">
        <v>2700750</v>
      </c>
      <c r="R467" s="18">
        <v>152895</v>
      </c>
      <c r="S467" s="18">
        <v>2853645</v>
      </c>
      <c r="T467" s="18">
        <v>533574</v>
      </c>
      <c r="U467" s="18">
        <v>3387219</v>
      </c>
      <c r="V467" s="33">
        <f t="shared" si="31"/>
        <v>25.399982999999999</v>
      </c>
      <c r="W467" s="33">
        <f t="shared" si="28"/>
        <v>28.656224999999999</v>
      </c>
      <c r="X467" s="33">
        <f t="shared" si="29"/>
        <v>25.555571</v>
      </c>
      <c r="Y467" s="33">
        <f t="shared" si="30"/>
        <v>32.799919000000003</v>
      </c>
      <c r="Z467" s="18">
        <v>201519.7197409966</v>
      </c>
      <c r="AA467" s="2">
        <v>453</v>
      </c>
      <c r="AB467" s="34">
        <v>634.83534099999997</v>
      </c>
    </row>
    <row r="468" spans="1:28">
      <c r="A468" s="2" t="s">
        <v>534</v>
      </c>
      <c r="B468" s="2">
        <v>7008</v>
      </c>
      <c r="C468" s="17">
        <v>44776</v>
      </c>
      <c r="D468" s="2">
        <v>24900</v>
      </c>
      <c r="E468" s="2" t="s">
        <v>542</v>
      </c>
      <c r="F468" s="18">
        <v>32301440</v>
      </c>
      <c r="G468" s="18">
        <v>212300940</v>
      </c>
      <c r="H468" s="18">
        <v>244602380</v>
      </c>
      <c r="I468" s="18">
        <v>0</v>
      </c>
      <c r="J468" s="18">
        <v>12991390</v>
      </c>
      <c r="K468" s="18">
        <v>30702950</v>
      </c>
      <c r="L468" s="18">
        <v>369420</v>
      </c>
      <c r="M468" s="18">
        <v>44063760</v>
      </c>
      <c r="N468" s="18">
        <v>288666140</v>
      </c>
      <c r="O468" s="18">
        <v>115246750</v>
      </c>
      <c r="P468" s="18">
        <v>403912890</v>
      </c>
      <c r="Q468" s="18">
        <v>6018270</v>
      </c>
      <c r="R468" s="18">
        <v>1449781</v>
      </c>
      <c r="S468" s="18">
        <v>7468051</v>
      </c>
      <c r="T468" s="18">
        <v>5739288</v>
      </c>
      <c r="U468" s="18">
        <v>13207339</v>
      </c>
      <c r="V468" s="33">
        <f t="shared" si="31"/>
        <v>24.604299000000001</v>
      </c>
      <c r="W468" s="33">
        <f t="shared" si="28"/>
        <v>32.901890000000002</v>
      </c>
      <c r="X468" s="33">
        <f t="shared" si="29"/>
        <v>25.870894</v>
      </c>
      <c r="Y468" s="33">
        <f t="shared" si="30"/>
        <v>49.799999</v>
      </c>
      <c r="Z468" s="18">
        <v>206292.28099956622</v>
      </c>
      <c r="AA468" s="2">
        <v>442</v>
      </c>
      <c r="AB468" s="34">
        <v>1957.9641469999999</v>
      </c>
    </row>
    <row r="469" spans="1:28">
      <c r="A469" s="2" t="s">
        <v>534</v>
      </c>
      <c r="B469" s="2">
        <v>7009</v>
      </c>
      <c r="C469" s="17">
        <v>49478</v>
      </c>
      <c r="D469" s="2">
        <v>24160</v>
      </c>
      <c r="E469" s="2" t="s">
        <v>543</v>
      </c>
      <c r="F469" s="18">
        <v>18475330</v>
      </c>
      <c r="G469" s="18">
        <v>305944130</v>
      </c>
      <c r="H469" s="18">
        <v>324419460</v>
      </c>
      <c r="I469" s="18">
        <v>1800</v>
      </c>
      <c r="J469" s="18">
        <v>6151470</v>
      </c>
      <c r="K469" s="18">
        <v>76216930</v>
      </c>
      <c r="L469" s="18">
        <v>189400</v>
      </c>
      <c r="M469" s="18">
        <v>82559600</v>
      </c>
      <c r="N469" s="18">
        <v>406979060</v>
      </c>
      <c r="O469" s="18">
        <v>18810800</v>
      </c>
      <c r="P469" s="18">
        <v>425789860</v>
      </c>
      <c r="Q469" s="18">
        <v>11143094</v>
      </c>
      <c r="R469" s="18">
        <v>3385199</v>
      </c>
      <c r="S469" s="18">
        <v>14528293</v>
      </c>
      <c r="T469" s="18">
        <v>948064</v>
      </c>
      <c r="U469" s="18">
        <v>15476357</v>
      </c>
      <c r="V469" s="33">
        <f t="shared" si="31"/>
        <v>34.347797999999997</v>
      </c>
      <c r="W469" s="33">
        <f t="shared" si="28"/>
        <v>41.003093999999997</v>
      </c>
      <c r="X469" s="33">
        <f t="shared" si="29"/>
        <v>35.697887999999999</v>
      </c>
      <c r="Y469" s="33">
        <f t="shared" si="30"/>
        <v>50.399982999999999</v>
      </c>
      <c r="Z469" s="18">
        <v>248205.76592717378</v>
      </c>
      <c r="AA469" s="2">
        <v>320</v>
      </c>
      <c r="AB469" s="34">
        <v>1715.471268</v>
      </c>
    </row>
    <row r="470" spans="1:28">
      <c r="A470" s="2" t="s">
        <v>544</v>
      </c>
      <c r="B470" s="2">
        <v>7101</v>
      </c>
      <c r="C470" s="17">
        <v>49494</v>
      </c>
      <c r="D470" s="2">
        <v>20020</v>
      </c>
      <c r="E470" s="2" t="s">
        <v>545</v>
      </c>
      <c r="F470" s="18">
        <v>64638750</v>
      </c>
      <c r="G470" s="18">
        <v>116578900</v>
      </c>
      <c r="H470" s="18">
        <v>181217650</v>
      </c>
      <c r="I470" s="18">
        <v>20</v>
      </c>
      <c r="J470" s="18">
        <v>1301520</v>
      </c>
      <c r="K470" s="18">
        <v>4034970</v>
      </c>
      <c r="L470" s="18">
        <v>1010</v>
      </c>
      <c r="M470" s="18">
        <v>5337520</v>
      </c>
      <c r="N470" s="18">
        <v>186555170</v>
      </c>
      <c r="O470" s="18">
        <v>26844790</v>
      </c>
      <c r="P470" s="18">
        <v>213399960</v>
      </c>
      <c r="Q470" s="18">
        <v>3990520</v>
      </c>
      <c r="R470" s="18">
        <v>135493</v>
      </c>
      <c r="S470" s="18">
        <v>4126013</v>
      </c>
      <c r="T470" s="18">
        <v>1020101</v>
      </c>
      <c r="U470" s="18">
        <v>5146114</v>
      </c>
      <c r="V470" s="33">
        <f t="shared" si="31"/>
        <v>22.020592000000001</v>
      </c>
      <c r="W470" s="33">
        <f t="shared" si="28"/>
        <v>25.385010000000001</v>
      </c>
      <c r="X470" s="33">
        <f t="shared" si="29"/>
        <v>22.116852000000002</v>
      </c>
      <c r="Y470" s="33">
        <f t="shared" si="30"/>
        <v>37.999961999999996</v>
      </c>
      <c r="Z470" s="18">
        <v>183138.92406294477</v>
      </c>
      <c r="AA470" s="2">
        <v>499</v>
      </c>
      <c r="AB470" s="34">
        <v>1165.235414</v>
      </c>
    </row>
    <row r="471" spans="1:28">
      <c r="A471" s="2" t="s">
        <v>544</v>
      </c>
      <c r="B471" s="2">
        <v>7102</v>
      </c>
      <c r="C471" s="17">
        <v>43745</v>
      </c>
      <c r="D471" s="2">
        <v>20970</v>
      </c>
      <c r="E471" s="2" t="s">
        <v>546</v>
      </c>
      <c r="F471" s="18">
        <v>6373620</v>
      </c>
      <c r="G471" s="18">
        <v>352139080</v>
      </c>
      <c r="H471" s="18">
        <v>358512700</v>
      </c>
      <c r="I471" s="18">
        <v>0</v>
      </c>
      <c r="J471" s="18">
        <v>4507020</v>
      </c>
      <c r="K471" s="18">
        <v>124955080</v>
      </c>
      <c r="L471" s="18">
        <v>266270</v>
      </c>
      <c r="M471" s="18">
        <v>129728370</v>
      </c>
      <c r="N471" s="18">
        <v>488241070</v>
      </c>
      <c r="O471" s="18">
        <v>53852840</v>
      </c>
      <c r="P471" s="18">
        <v>542093910</v>
      </c>
      <c r="Q471" s="18">
        <v>7901942</v>
      </c>
      <c r="R471" s="18">
        <v>4070513</v>
      </c>
      <c r="S471" s="18">
        <v>11972455</v>
      </c>
      <c r="T471" s="18">
        <v>2579551</v>
      </c>
      <c r="U471" s="18">
        <v>14552006</v>
      </c>
      <c r="V471" s="33">
        <f t="shared" si="31"/>
        <v>22.040897999999999</v>
      </c>
      <c r="W471" s="33">
        <f t="shared" si="28"/>
        <v>31.377199999999998</v>
      </c>
      <c r="X471" s="33">
        <f t="shared" si="29"/>
        <v>24.521605999999998</v>
      </c>
      <c r="Y471" s="33">
        <f t="shared" si="30"/>
        <v>47.899999000000001</v>
      </c>
      <c r="Z471" s="18">
        <v>167894.15937353572</v>
      </c>
      <c r="AA471" s="2">
        <v>531</v>
      </c>
      <c r="AB471" s="34">
        <v>3228.78361</v>
      </c>
    </row>
    <row r="472" spans="1:28">
      <c r="A472" s="2" t="s">
        <v>544</v>
      </c>
      <c r="B472" s="2">
        <v>7103</v>
      </c>
      <c r="C472" s="17">
        <v>49502</v>
      </c>
      <c r="D472" s="2">
        <v>22400</v>
      </c>
      <c r="E472" s="2" t="s">
        <v>547</v>
      </c>
      <c r="F472" s="18">
        <v>27168050</v>
      </c>
      <c r="G472" s="18">
        <v>70981040</v>
      </c>
      <c r="H472" s="18">
        <v>98149090</v>
      </c>
      <c r="I472" s="18">
        <v>0</v>
      </c>
      <c r="J472" s="18">
        <v>0</v>
      </c>
      <c r="K472" s="18">
        <v>858930</v>
      </c>
      <c r="L472" s="18">
        <v>70</v>
      </c>
      <c r="M472" s="18">
        <v>859000</v>
      </c>
      <c r="N472" s="18">
        <v>99008090</v>
      </c>
      <c r="O472" s="18">
        <v>7196540</v>
      </c>
      <c r="P472" s="18">
        <v>106204630</v>
      </c>
      <c r="Q472" s="18">
        <v>2160526</v>
      </c>
      <c r="R472" s="18">
        <v>20744</v>
      </c>
      <c r="S472" s="18">
        <v>2181270</v>
      </c>
      <c r="T472" s="18">
        <v>235326</v>
      </c>
      <c r="U472" s="18">
        <v>2416596</v>
      </c>
      <c r="V472" s="33">
        <f t="shared" si="31"/>
        <v>22.012695000000001</v>
      </c>
      <c r="W472" s="33">
        <f t="shared" si="28"/>
        <v>24.149010000000001</v>
      </c>
      <c r="X472" s="33">
        <f t="shared" si="29"/>
        <v>22.031230000000001</v>
      </c>
      <c r="Y472" s="33">
        <f t="shared" si="30"/>
        <v>32.699880999999998</v>
      </c>
      <c r="Z472" s="18">
        <v>101889.86660287167</v>
      </c>
      <c r="AA472" s="2">
        <v>594</v>
      </c>
      <c r="AB472" s="34">
        <v>1042.3473260000001</v>
      </c>
    </row>
    <row r="473" spans="1:28">
      <c r="A473" s="2" t="s">
        <v>544</v>
      </c>
      <c r="B473" s="2">
        <v>7104</v>
      </c>
      <c r="C473" s="17">
        <v>49510</v>
      </c>
      <c r="D473" s="2">
        <v>24270</v>
      </c>
      <c r="E473" s="2" t="s">
        <v>548</v>
      </c>
      <c r="F473" s="18">
        <v>39771070</v>
      </c>
      <c r="G473" s="18">
        <v>84051400</v>
      </c>
      <c r="H473" s="18">
        <v>123822470</v>
      </c>
      <c r="I473" s="18">
        <v>0</v>
      </c>
      <c r="J473" s="18">
        <v>0</v>
      </c>
      <c r="K473" s="18">
        <v>3611860</v>
      </c>
      <c r="L473" s="18">
        <v>0</v>
      </c>
      <c r="M473" s="18">
        <v>3611860</v>
      </c>
      <c r="N473" s="18">
        <v>127434330</v>
      </c>
      <c r="O473" s="18">
        <v>8687140</v>
      </c>
      <c r="P473" s="18">
        <v>136121470</v>
      </c>
      <c r="Q473" s="18">
        <v>2724143</v>
      </c>
      <c r="R473" s="18">
        <v>83711</v>
      </c>
      <c r="S473" s="18">
        <v>2807854</v>
      </c>
      <c r="T473" s="18">
        <v>297100</v>
      </c>
      <c r="U473" s="18">
        <v>3104954</v>
      </c>
      <c r="V473" s="33">
        <f t="shared" si="31"/>
        <v>22.000392999999999</v>
      </c>
      <c r="W473" s="33">
        <f t="shared" si="28"/>
        <v>23.176701000000001</v>
      </c>
      <c r="X473" s="33">
        <f t="shared" si="29"/>
        <v>22.033733000000002</v>
      </c>
      <c r="Y473" s="33">
        <f t="shared" si="30"/>
        <v>34.199978000000002</v>
      </c>
      <c r="Z473" s="18">
        <v>171341.77075867882</v>
      </c>
      <c r="AA473" s="2">
        <v>523</v>
      </c>
      <c r="AB473" s="34">
        <v>794.444165</v>
      </c>
    </row>
    <row r="474" spans="1:28">
      <c r="A474" s="2" t="s">
        <v>544</v>
      </c>
      <c r="B474" s="2">
        <v>7105</v>
      </c>
      <c r="C474" s="17">
        <v>49528</v>
      </c>
      <c r="D474" s="2">
        <v>24830</v>
      </c>
      <c r="E474" s="2" t="s">
        <v>549</v>
      </c>
      <c r="F474" s="18">
        <v>35409670</v>
      </c>
      <c r="G474" s="18">
        <v>80085040</v>
      </c>
      <c r="H474" s="18">
        <v>115494710</v>
      </c>
      <c r="I474" s="18">
        <v>40</v>
      </c>
      <c r="J474" s="18">
        <v>2206570</v>
      </c>
      <c r="K474" s="18">
        <v>4140760</v>
      </c>
      <c r="L474" s="18">
        <v>905960</v>
      </c>
      <c r="M474" s="18">
        <v>7253330</v>
      </c>
      <c r="N474" s="18">
        <v>122748040</v>
      </c>
      <c r="O474" s="18">
        <v>33504580</v>
      </c>
      <c r="P474" s="18">
        <v>156252620</v>
      </c>
      <c r="Q474" s="18">
        <v>2540929</v>
      </c>
      <c r="R474" s="18">
        <v>194157</v>
      </c>
      <c r="S474" s="18">
        <v>2735086</v>
      </c>
      <c r="T474" s="18">
        <v>1088898</v>
      </c>
      <c r="U474" s="18">
        <v>3823984</v>
      </c>
      <c r="V474" s="33">
        <f t="shared" si="31"/>
        <v>22.000392999999999</v>
      </c>
      <c r="W474" s="33">
        <f t="shared" si="28"/>
        <v>26.767980999999999</v>
      </c>
      <c r="X474" s="33">
        <f t="shared" si="29"/>
        <v>22.282115000000001</v>
      </c>
      <c r="Y474" s="33">
        <f t="shared" si="30"/>
        <v>32.499974999999999</v>
      </c>
      <c r="Z474" s="18">
        <v>173865.26777288649</v>
      </c>
      <c r="AA474" s="2">
        <v>519</v>
      </c>
      <c r="AB474" s="34">
        <v>898.69944699999996</v>
      </c>
    </row>
    <row r="475" spans="1:28">
      <c r="A475" s="2" t="s">
        <v>544</v>
      </c>
      <c r="B475" s="2">
        <v>7106</v>
      </c>
      <c r="C475" s="17">
        <v>49536</v>
      </c>
      <c r="D475" s="2">
        <v>25480</v>
      </c>
      <c r="E475" s="2" t="s">
        <v>550</v>
      </c>
      <c r="F475" s="18">
        <v>22949460</v>
      </c>
      <c r="G475" s="18">
        <v>228104570</v>
      </c>
      <c r="H475" s="18">
        <v>251054030</v>
      </c>
      <c r="I475" s="18">
        <v>0</v>
      </c>
      <c r="J475" s="18">
        <v>414690</v>
      </c>
      <c r="K475" s="18">
        <v>26405450</v>
      </c>
      <c r="L475" s="18">
        <v>25120</v>
      </c>
      <c r="M475" s="18">
        <v>26845260</v>
      </c>
      <c r="N475" s="18">
        <v>277899290</v>
      </c>
      <c r="O475" s="18">
        <v>38928200</v>
      </c>
      <c r="P475" s="18">
        <v>316827490</v>
      </c>
      <c r="Q475" s="18">
        <v>5525021</v>
      </c>
      <c r="R475" s="18">
        <v>633201</v>
      </c>
      <c r="S475" s="18">
        <v>6158222</v>
      </c>
      <c r="T475" s="18">
        <v>1354312</v>
      </c>
      <c r="U475" s="18">
        <v>7512534</v>
      </c>
      <c r="V475" s="33">
        <f t="shared" si="31"/>
        <v>22.007299</v>
      </c>
      <c r="W475" s="33">
        <f t="shared" si="28"/>
        <v>23.587069</v>
      </c>
      <c r="X475" s="33">
        <f t="shared" si="29"/>
        <v>22.159904999999998</v>
      </c>
      <c r="Y475" s="33">
        <f t="shared" si="30"/>
        <v>34.789997999999997</v>
      </c>
      <c r="Z475" s="18">
        <v>165602.48858454684</v>
      </c>
      <c r="AA475" s="2">
        <v>533</v>
      </c>
      <c r="AB475" s="34">
        <v>1913.18073</v>
      </c>
    </row>
    <row r="476" spans="1:28">
      <c r="A476" s="2" t="s">
        <v>544</v>
      </c>
      <c r="B476" s="2">
        <v>7107</v>
      </c>
      <c r="C476" s="17">
        <v>49544</v>
      </c>
      <c r="D476" s="2">
        <v>26140</v>
      </c>
      <c r="E476" s="2" t="s">
        <v>551</v>
      </c>
      <c r="F476" s="18">
        <v>47896480</v>
      </c>
      <c r="G476" s="18">
        <v>181292250</v>
      </c>
      <c r="H476" s="18">
        <v>229188730</v>
      </c>
      <c r="I476" s="18">
        <v>0</v>
      </c>
      <c r="J476" s="18">
        <v>18929460</v>
      </c>
      <c r="K476" s="18">
        <v>20625810</v>
      </c>
      <c r="L476" s="18">
        <v>731040</v>
      </c>
      <c r="M476" s="18">
        <v>40286310</v>
      </c>
      <c r="N476" s="18">
        <v>269475040</v>
      </c>
      <c r="O476" s="18">
        <v>43000250</v>
      </c>
      <c r="P476" s="18">
        <v>312475290</v>
      </c>
      <c r="Q476" s="18">
        <v>5249544</v>
      </c>
      <c r="R476" s="18">
        <v>1093060</v>
      </c>
      <c r="S476" s="18">
        <v>6342604</v>
      </c>
      <c r="T476" s="18">
        <v>1431908</v>
      </c>
      <c r="U476" s="18">
        <v>7774512</v>
      </c>
      <c r="V476" s="33">
        <f t="shared" si="31"/>
        <v>22.904896000000001</v>
      </c>
      <c r="W476" s="33">
        <f t="shared" si="28"/>
        <v>27.132294000000002</v>
      </c>
      <c r="X476" s="33">
        <f t="shared" si="29"/>
        <v>23.536888999999999</v>
      </c>
      <c r="Y476" s="33">
        <f t="shared" si="30"/>
        <v>33.299992000000003</v>
      </c>
      <c r="Z476" s="18">
        <v>239513.89646073477</v>
      </c>
      <c r="AA476" s="2">
        <v>343</v>
      </c>
      <c r="AB476" s="34">
        <v>1304.622799</v>
      </c>
    </row>
    <row r="477" spans="1:28">
      <c r="A477" s="2" t="s">
        <v>552</v>
      </c>
      <c r="B477" s="2">
        <v>7201</v>
      </c>
      <c r="C477" s="17">
        <v>45302</v>
      </c>
      <c r="D477" s="2">
        <v>21110</v>
      </c>
      <c r="E477" s="2" t="s">
        <v>553</v>
      </c>
      <c r="F477" s="18">
        <v>42275880</v>
      </c>
      <c r="G477" s="18">
        <v>231259920</v>
      </c>
      <c r="H477" s="18">
        <v>273535800</v>
      </c>
      <c r="I477" s="18">
        <v>0</v>
      </c>
      <c r="J477" s="18">
        <v>26233710</v>
      </c>
      <c r="K477" s="18">
        <v>36866940</v>
      </c>
      <c r="L477" s="18">
        <v>130110</v>
      </c>
      <c r="M477" s="18">
        <v>63230760</v>
      </c>
      <c r="N477" s="18">
        <v>336766560</v>
      </c>
      <c r="O477" s="18">
        <v>17399040</v>
      </c>
      <c r="P477" s="18">
        <v>354165600</v>
      </c>
      <c r="Q477" s="18">
        <v>7412819</v>
      </c>
      <c r="R477" s="18">
        <v>2225216</v>
      </c>
      <c r="S477" s="18">
        <v>9638035</v>
      </c>
      <c r="T477" s="18">
        <v>823844</v>
      </c>
      <c r="U477" s="18">
        <v>10461879</v>
      </c>
      <c r="V477" s="33">
        <f t="shared" si="31"/>
        <v>27.099996000000001</v>
      </c>
      <c r="W477" s="33">
        <f t="shared" si="28"/>
        <v>35.191986</v>
      </c>
      <c r="X477" s="33">
        <f t="shared" si="29"/>
        <v>28.619335</v>
      </c>
      <c r="Y477" s="33">
        <f t="shared" si="30"/>
        <v>47.349969000000002</v>
      </c>
      <c r="Z477" s="18">
        <v>185659.32645901651</v>
      </c>
      <c r="AA477" s="2">
        <v>491</v>
      </c>
      <c r="AB477" s="34">
        <v>1907.610066</v>
      </c>
    </row>
    <row r="478" spans="1:28">
      <c r="A478" s="2" t="s">
        <v>552</v>
      </c>
      <c r="B478" s="2">
        <v>7202</v>
      </c>
      <c r="C478" s="17">
        <v>44016</v>
      </c>
      <c r="D478" s="2">
        <v>21970</v>
      </c>
      <c r="E478" s="2" t="s">
        <v>554</v>
      </c>
      <c r="F478" s="18">
        <v>85181540</v>
      </c>
      <c r="G478" s="18">
        <v>530739400</v>
      </c>
      <c r="H478" s="18">
        <v>615920940</v>
      </c>
      <c r="I478" s="18">
        <v>65560</v>
      </c>
      <c r="J478" s="18">
        <v>51104430</v>
      </c>
      <c r="K478" s="18">
        <v>104927090</v>
      </c>
      <c r="L478" s="18">
        <v>236300</v>
      </c>
      <c r="M478" s="18">
        <v>156333380</v>
      </c>
      <c r="N478" s="18">
        <v>772254320</v>
      </c>
      <c r="O478" s="18">
        <v>160937760</v>
      </c>
      <c r="P478" s="18">
        <v>933192080</v>
      </c>
      <c r="Q478" s="18">
        <v>13303892</v>
      </c>
      <c r="R478" s="18">
        <v>3376801</v>
      </c>
      <c r="S478" s="18">
        <v>16680693</v>
      </c>
      <c r="T478" s="18">
        <v>5423602</v>
      </c>
      <c r="U478" s="18">
        <v>22104295</v>
      </c>
      <c r="V478" s="33">
        <f t="shared" si="31"/>
        <v>21.6</v>
      </c>
      <c r="W478" s="33">
        <f t="shared" si="28"/>
        <v>21.6</v>
      </c>
      <c r="X478" s="33">
        <f t="shared" si="29"/>
        <v>21.6</v>
      </c>
      <c r="Y478" s="33">
        <f t="shared" si="30"/>
        <v>33.699997000000003</v>
      </c>
      <c r="Z478" s="18">
        <v>240412.27801303208</v>
      </c>
      <c r="AA478" s="2">
        <v>339</v>
      </c>
      <c r="AB478" s="34">
        <v>3881.632368</v>
      </c>
    </row>
    <row r="479" spans="1:28">
      <c r="A479" s="2" t="s">
        <v>552</v>
      </c>
      <c r="B479" s="2">
        <v>7203</v>
      </c>
      <c r="C479" s="17">
        <v>45385</v>
      </c>
      <c r="D479" s="2">
        <v>22070</v>
      </c>
      <c r="E479" s="2" t="s">
        <v>555</v>
      </c>
      <c r="F479" s="18">
        <v>43011950</v>
      </c>
      <c r="G479" s="18">
        <v>107979530</v>
      </c>
      <c r="H479" s="18">
        <v>150991480</v>
      </c>
      <c r="I479" s="18">
        <v>9750</v>
      </c>
      <c r="J479" s="18">
        <v>504740</v>
      </c>
      <c r="K479" s="18">
        <v>7925280</v>
      </c>
      <c r="L479" s="18">
        <v>25840</v>
      </c>
      <c r="M479" s="18">
        <v>8465610</v>
      </c>
      <c r="N479" s="18">
        <v>159457090</v>
      </c>
      <c r="O479" s="18">
        <v>23367090</v>
      </c>
      <c r="P479" s="18">
        <v>182824180</v>
      </c>
      <c r="Q479" s="18">
        <v>3261415</v>
      </c>
      <c r="R479" s="18">
        <v>249251</v>
      </c>
      <c r="S479" s="18">
        <v>3510666</v>
      </c>
      <c r="T479" s="18">
        <v>1093579</v>
      </c>
      <c r="U479" s="18">
        <v>4604245</v>
      </c>
      <c r="V479" s="33">
        <f t="shared" si="31"/>
        <v>21.599993999999999</v>
      </c>
      <c r="W479" s="33">
        <f t="shared" si="28"/>
        <v>29.442768999999998</v>
      </c>
      <c r="X479" s="33">
        <f t="shared" si="29"/>
        <v>22.016368</v>
      </c>
      <c r="Y479" s="33">
        <f t="shared" si="30"/>
        <v>46.799965</v>
      </c>
      <c r="Z479" s="18">
        <v>255496.73808475258</v>
      </c>
      <c r="AA479" s="2">
        <v>292</v>
      </c>
      <c r="AB479" s="34">
        <v>715.56365600000004</v>
      </c>
    </row>
    <row r="480" spans="1:28">
      <c r="A480" s="2" t="s">
        <v>552</v>
      </c>
      <c r="B480" s="2">
        <v>7204</v>
      </c>
      <c r="C480" s="17">
        <v>49569</v>
      </c>
      <c r="D480" s="2">
        <v>22760</v>
      </c>
      <c r="E480" s="2" t="s">
        <v>556</v>
      </c>
      <c r="F480" s="18">
        <v>98669690</v>
      </c>
      <c r="G480" s="18">
        <v>126451690</v>
      </c>
      <c r="H480" s="18">
        <v>225121380</v>
      </c>
      <c r="I480" s="18">
        <v>8690</v>
      </c>
      <c r="J480" s="18">
        <v>10102890</v>
      </c>
      <c r="K480" s="18">
        <v>7389220</v>
      </c>
      <c r="L480" s="18">
        <v>2785590</v>
      </c>
      <c r="M480" s="18">
        <v>20286390</v>
      </c>
      <c r="N480" s="18">
        <v>245407770</v>
      </c>
      <c r="O480" s="18">
        <v>25753990</v>
      </c>
      <c r="P480" s="18">
        <v>271161760</v>
      </c>
      <c r="Q480" s="18">
        <v>4862620</v>
      </c>
      <c r="R480" s="18">
        <v>461843</v>
      </c>
      <c r="S480" s="18">
        <v>5324463</v>
      </c>
      <c r="T480" s="18">
        <v>978650</v>
      </c>
      <c r="U480" s="18">
        <v>6303113</v>
      </c>
      <c r="V480" s="33">
        <f t="shared" si="31"/>
        <v>21.599992</v>
      </c>
      <c r="W480" s="33">
        <f t="shared" si="28"/>
        <v>22.76615</v>
      </c>
      <c r="X480" s="33">
        <f t="shared" si="29"/>
        <v>21.696390999999998</v>
      </c>
      <c r="Y480" s="33">
        <f t="shared" si="30"/>
        <v>37.999937000000003</v>
      </c>
      <c r="Z480" s="18">
        <v>269502.45655221923</v>
      </c>
      <c r="AA480" s="2">
        <v>257</v>
      </c>
      <c r="AB480" s="34">
        <v>1006.156914</v>
      </c>
    </row>
    <row r="481" spans="1:28">
      <c r="A481" s="2" t="s">
        <v>552</v>
      </c>
      <c r="B481" s="2">
        <v>7205</v>
      </c>
      <c r="C481" s="17">
        <v>49577</v>
      </c>
      <c r="D481" s="2">
        <v>26050</v>
      </c>
      <c r="E481" s="2" t="s">
        <v>557</v>
      </c>
      <c r="F481" s="18">
        <v>56441000</v>
      </c>
      <c r="G481" s="18">
        <v>165817560</v>
      </c>
      <c r="H481" s="18">
        <v>222258560</v>
      </c>
      <c r="I481" s="18">
        <v>380</v>
      </c>
      <c r="J481" s="18">
        <v>7951760</v>
      </c>
      <c r="K481" s="18">
        <v>8695490</v>
      </c>
      <c r="L481" s="18">
        <v>193020</v>
      </c>
      <c r="M481" s="18">
        <v>16840650</v>
      </c>
      <c r="N481" s="18">
        <v>239099210</v>
      </c>
      <c r="O481" s="18">
        <v>38163260</v>
      </c>
      <c r="P481" s="18">
        <v>277262470</v>
      </c>
      <c r="Q481" s="18">
        <v>6067658</v>
      </c>
      <c r="R481" s="18">
        <v>520870</v>
      </c>
      <c r="S481" s="18">
        <v>6588528</v>
      </c>
      <c r="T481" s="18">
        <v>1686815</v>
      </c>
      <c r="U481" s="18">
        <v>8275343</v>
      </c>
      <c r="V481" s="33">
        <f t="shared" si="31"/>
        <v>27.299997000000001</v>
      </c>
      <c r="W481" s="33">
        <f t="shared" si="28"/>
        <v>30.929328999999999</v>
      </c>
      <c r="X481" s="33">
        <f t="shared" si="29"/>
        <v>27.555624000000002</v>
      </c>
      <c r="Y481" s="33">
        <f t="shared" si="30"/>
        <v>44.199970999999998</v>
      </c>
      <c r="Z481" s="18">
        <v>293776.89489950676</v>
      </c>
      <c r="AA481" s="2">
        <v>210</v>
      </c>
      <c r="AB481" s="34">
        <v>943.78582800000004</v>
      </c>
    </row>
    <row r="482" spans="1:28">
      <c r="A482" s="2" t="s">
        <v>558</v>
      </c>
      <c r="B482" s="2">
        <v>7301</v>
      </c>
      <c r="C482" s="17">
        <v>49593</v>
      </c>
      <c r="D482" s="2">
        <v>20510</v>
      </c>
      <c r="E482" s="2" t="s">
        <v>559</v>
      </c>
      <c r="F482" s="18">
        <v>23274210</v>
      </c>
      <c r="G482" s="18">
        <v>47474070</v>
      </c>
      <c r="H482" s="18">
        <v>70748280</v>
      </c>
      <c r="I482" s="18">
        <v>6760</v>
      </c>
      <c r="J482" s="18">
        <v>37690</v>
      </c>
      <c r="K482" s="18">
        <v>1855370</v>
      </c>
      <c r="L482" s="18">
        <v>0</v>
      </c>
      <c r="M482" s="18">
        <v>1899820</v>
      </c>
      <c r="N482" s="18">
        <v>72648100</v>
      </c>
      <c r="O482" s="18">
        <v>32521770</v>
      </c>
      <c r="P482" s="18">
        <v>105169870</v>
      </c>
      <c r="Q482" s="18">
        <v>1556992</v>
      </c>
      <c r="R482" s="18">
        <v>41855</v>
      </c>
      <c r="S482" s="18">
        <v>1598847</v>
      </c>
      <c r="T482" s="18">
        <v>802312</v>
      </c>
      <c r="U482" s="18">
        <v>2401159</v>
      </c>
      <c r="V482" s="33">
        <f t="shared" si="31"/>
        <v>22.007489</v>
      </c>
      <c r="W482" s="33">
        <f t="shared" si="28"/>
        <v>22.031034999999999</v>
      </c>
      <c r="X482" s="33">
        <f t="shared" si="29"/>
        <v>22.008105</v>
      </c>
      <c r="Y482" s="33">
        <f t="shared" si="30"/>
        <v>24.669998</v>
      </c>
      <c r="Z482" s="18">
        <v>136563.44299757972</v>
      </c>
      <c r="AA482" s="2">
        <v>568</v>
      </c>
      <c r="AB482" s="34">
        <v>770.1173</v>
      </c>
    </row>
    <row r="483" spans="1:28">
      <c r="A483" s="2" t="s">
        <v>558</v>
      </c>
      <c r="B483" s="2">
        <v>7302</v>
      </c>
      <c r="C483" s="17">
        <v>49601</v>
      </c>
      <c r="D483" s="2">
        <v>21010</v>
      </c>
      <c r="E483" s="2" t="s">
        <v>560</v>
      </c>
      <c r="F483" s="18">
        <v>6123560</v>
      </c>
      <c r="G483" s="18">
        <v>46849960</v>
      </c>
      <c r="H483" s="18">
        <v>52973520</v>
      </c>
      <c r="I483" s="18">
        <v>0</v>
      </c>
      <c r="J483" s="18">
        <v>0</v>
      </c>
      <c r="K483" s="18">
        <v>17310810</v>
      </c>
      <c r="L483" s="18">
        <v>66870</v>
      </c>
      <c r="M483" s="18">
        <v>17377680</v>
      </c>
      <c r="N483" s="18">
        <v>70351200</v>
      </c>
      <c r="O483" s="18">
        <v>14102240</v>
      </c>
      <c r="P483" s="18">
        <v>84453440</v>
      </c>
      <c r="Q483" s="18">
        <v>1167207</v>
      </c>
      <c r="R483" s="18">
        <v>382866</v>
      </c>
      <c r="S483" s="18">
        <v>1550073</v>
      </c>
      <c r="T483" s="18">
        <v>417285</v>
      </c>
      <c r="U483" s="18">
        <v>1967358</v>
      </c>
      <c r="V483" s="33">
        <f t="shared" si="31"/>
        <v>22.033781999999999</v>
      </c>
      <c r="W483" s="33">
        <f t="shared" si="28"/>
        <v>22.032055</v>
      </c>
      <c r="X483" s="33">
        <f t="shared" si="29"/>
        <v>22.033356000000001</v>
      </c>
      <c r="Y483" s="33">
        <f t="shared" si="30"/>
        <v>29.589980000000001</v>
      </c>
      <c r="Z483" s="18">
        <v>175787.18478738845</v>
      </c>
      <c r="AA483" s="2">
        <v>516</v>
      </c>
      <c r="AB483" s="34">
        <v>480.43001600000002</v>
      </c>
    </row>
    <row r="484" spans="1:28">
      <c r="A484" s="2" t="s">
        <v>558</v>
      </c>
      <c r="B484" s="2">
        <v>7303</v>
      </c>
      <c r="C484" s="17">
        <v>49619</v>
      </c>
      <c r="D484" s="2">
        <v>22150</v>
      </c>
      <c r="E484" s="2" t="s">
        <v>561</v>
      </c>
      <c r="F484" s="18">
        <v>14893030</v>
      </c>
      <c r="G484" s="18">
        <v>54646860</v>
      </c>
      <c r="H484" s="18">
        <v>69539890</v>
      </c>
      <c r="I484" s="18">
        <v>1320</v>
      </c>
      <c r="J484" s="18">
        <v>5070750</v>
      </c>
      <c r="K484" s="18">
        <v>5952420</v>
      </c>
      <c r="L484" s="18">
        <v>764980</v>
      </c>
      <c r="M484" s="18">
        <v>11789470</v>
      </c>
      <c r="N484" s="18">
        <v>81329360</v>
      </c>
      <c r="O484" s="18">
        <v>23625790</v>
      </c>
      <c r="P484" s="18">
        <v>104955150</v>
      </c>
      <c r="Q484" s="18">
        <v>1663435</v>
      </c>
      <c r="R484" s="18">
        <v>278151</v>
      </c>
      <c r="S484" s="18">
        <v>1941586</v>
      </c>
      <c r="T484" s="18">
        <v>621122</v>
      </c>
      <c r="U484" s="18">
        <v>2562708</v>
      </c>
      <c r="V484" s="33">
        <f t="shared" si="31"/>
        <v>23.920587000000001</v>
      </c>
      <c r="W484" s="33">
        <f t="shared" si="28"/>
        <v>23.593173</v>
      </c>
      <c r="X484" s="33">
        <f t="shared" si="29"/>
        <v>23.873125000000002</v>
      </c>
      <c r="Y484" s="33">
        <f t="shared" si="30"/>
        <v>26.289999000000002</v>
      </c>
      <c r="Z484" s="18">
        <v>181262.67653893874</v>
      </c>
      <c r="AA484" s="2">
        <v>502</v>
      </c>
      <c r="AB484" s="34">
        <v>579.02239999999995</v>
      </c>
    </row>
    <row r="485" spans="1:28">
      <c r="A485" s="2" t="s">
        <v>558</v>
      </c>
      <c r="B485" s="2">
        <v>7304</v>
      </c>
      <c r="C485" s="17">
        <v>49627</v>
      </c>
      <c r="D485" s="2">
        <v>23480</v>
      </c>
      <c r="E485" s="2" t="s">
        <v>562</v>
      </c>
      <c r="F485" s="18">
        <v>33171460</v>
      </c>
      <c r="G485" s="18">
        <v>93673730</v>
      </c>
      <c r="H485" s="18">
        <v>126845190</v>
      </c>
      <c r="I485" s="18">
        <v>400</v>
      </c>
      <c r="J485" s="18">
        <v>0</v>
      </c>
      <c r="K485" s="18">
        <v>6405170</v>
      </c>
      <c r="L485" s="18">
        <v>513530</v>
      </c>
      <c r="M485" s="18">
        <v>6919100</v>
      </c>
      <c r="N485" s="18">
        <v>133764290</v>
      </c>
      <c r="O485" s="18">
        <v>14763370</v>
      </c>
      <c r="P485" s="18">
        <v>148527660</v>
      </c>
      <c r="Q485" s="18">
        <v>2791444</v>
      </c>
      <c r="R485" s="18">
        <v>152435</v>
      </c>
      <c r="S485" s="18">
        <v>2943879</v>
      </c>
      <c r="T485" s="18">
        <v>429318</v>
      </c>
      <c r="U485" s="18">
        <v>3373197</v>
      </c>
      <c r="V485" s="33">
        <f t="shared" si="31"/>
        <v>22.006699999999999</v>
      </c>
      <c r="W485" s="33">
        <f t="shared" si="28"/>
        <v>22.031044999999999</v>
      </c>
      <c r="X485" s="33">
        <f t="shared" si="29"/>
        <v>22.007959</v>
      </c>
      <c r="Y485" s="33">
        <f t="shared" si="30"/>
        <v>29.079946</v>
      </c>
      <c r="Z485" s="18">
        <v>118044.04220675791</v>
      </c>
      <c r="AA485" s="2">
        <v>584</v>
      </c>
      <c r="AB485" s="34">
        <v>1258.2393589999999</v>
      </c>
    </row>
    <row r="486" spans="1:28">
      <c r="A486" s="2" t="s">
        <v>558</v>
      </c>
      <c r="B486" s="2">
        <v>7305</v>
      </c>
      <c r="C486" s="17">
        <v>44461</v>
      </c>
      <c r="D486" s="2">
        <v>23610</v>
      </c>
      <c r="E486" s="2" t="s">
        <v>563</v>
      </c>
      <c r="F486" s="18">
        <v>18370</v>
      </c>
      <c r="G486" s="18">
        <v>11549050</v>
      </c>
      <c r="H486" s="18">
        <v>11567420</v>
      </c>
      <c r="I486" s="18">
        <v>0</v>
      </c>
      <c r="J486" s="18">
        <v>4827010</v>
      </c>
      <c r="K486" s="18">
        <v>18433580</v>
      </c>
      <c r="L486" s="18">
        <v>58090</v>
      </c>
      <c r="M486" s="18">
        <v>23318680</v>
      </c>
      <c r="N486" s="18">
        <v>34886100</v>
      </c>
      <c r="O486" s="18">
        <v>11878640</v>
      </c>
      <c r="P486" s="18">
        <v>46764740</v>
      </c>
      <c r="Q486" s="18">
        <v>254490</v>
      </c>
      <c r="R486" s="18">
        <v>679441</v>
      </c>
      <c r="S486" s="18">
        <v>933931</v>
      </c>
      <c r="T486" s="18">
        <v>453882</v>
      </c>
      <c r="U486" s="18">
        <v>1387813</v>
      </c>
      <c r="V486" s="33">
        <f t="shared" si="31"/>
        <v>22.000584</v>
      </c>
      <c r="W486" s="33">
        <f t="shared" si="28"/>
        <v>29.137198000000001</v>
      </c>
      <c r="X486" s="33">
        <f t="shared" si="29"/>
        <v>26.770862999999999</v>
      </c>
      <c r="Y486" s="33">
        <f t="shared" si="30"/>
        <v>38.20993</v>
      </c>
      <c r="Z486" s="18">
        <v>169331.86265146683</v>
      </c>
      <c r="AA486" s="2">
        <v>527</v>
      </c>
      <c r="AB486" s="34">
        <v>276.172123</v>
      </c>
    </row>
    <row r="487" spans="1:28">
      <c r="A487" s="2" t="s">
        <v>558</v>
      </c>
      <c r="B487" s="2">
        <v>7306</v>
      </c>
      <c r="C487" s="17">
        <v>49635</v>
      </c>
      <c r="D487" s="2">
        <v>23990</v>
      </c>
      <c r="E487" s="2" t="s">
        <v>564</v>
      </c>
      <c r="F487" s="18">
        <v>43997730</v>
      </c>
      <c r="G487" s="18">
        <v>87235460</v>
      </c>
      <c r="H487" s="18">
        <v>131233190</v>
      </c>
      <c r="I487" s="18">
        <v>0</v>
      </c>
      <c r="J487" s="18">
        <v>151000</v>
      </c>
      <c r="K487" s="18">
        <v>9183260</v>
      </c>
      <c r="L487" s="18">
        <v>257430</v>
      </c>
      <c r="M487" s="18">
        <v>9591690</v>
      </c>
      <c r="N487" s="18">
        <v>140824880</v>
      </c>
      <c r="O487" s="18">
        <v>14032410</v>
      </c>
      <c r="P487" s="18">
        <v>154857290</v>
      </c>
      <c r="Q487" s="18">
        <v>2849151</v>
      </c>
      <c r="R487" s="18">
        <v>208533</v>
      </c>
      <c r="S487" s="18">
        <v>3057684</v>
      </c>
      <c r="T487" s="18">
        <v>337900</v>
      </c>
      <c r="U487" s="18">
        <v>3395584</v>
      </c>
      <c r="V487" s="33">
        <f t="shared" si="31"/>
        <v>21.710598000000001</v>
      </c>
      <c r="W487" s="33">
        <f t="shared" si="28"/>
        <v>21.741007</v>
      </c>
      <c r="X487" s="33">
        <f t="shared" si="29"/>
        <v>21.712669000000002</v>
      </c>
      <c r="Y487" s="33">
        <f t="shared" si="30"/>
        <v>24.079968999999998</v>
      </c>
      <c r="Z487" s="18">
        <v>117786.68651125893</v>
      </c>
      <c r="AA487" s="2">
        <v>585</v>
      </c>
      <c r="AB487" s="34">
        <v>1314.7266010000001</v>
      </c>
    </row>
    <row r="488" spans="1:28">
      <c r="A488" s="2" t="s">
        <v>558</v>
      </c>
      <c r="B488" s="2">
        <v>7307</v>
      </c>
      <c r="C488" s="17">
        <v>44669</v>
      </c>
      <c r="D488" s="2">
        <v>24480</v>
      </c>
      <c r="E488" s="2" t="s">
        <v>565</v>
      </c>
      <c r="F488" s="18">
        <v>3592640</v>
      </c>
      <c r="G488" s="18">
        <v>179683890</v>
      </c>
      <c r="H488" s="18">
        <v>183276530</v>
      </c>
      <c r="I488" s="18">
        <v>0</v>
      </c>
      <c r="J488" s="18">
        <v>3267380</v>
      </c>
      <c r="K488" s="18">
        <v>77611270</v>
      </c>
      <c r="L488" s="18">
        <v>6485440</v>
      </c>
      <c r="M488" s="18">
        <v>87364090</v>
      </c>
      <c r="N488" s="18">
        <v>270640620</v>
      </c>
      <c r="O488" s="18">
        <v>38188030</v>
      </c>
      <c r="P488" s="18">
        <v>308828650</v>
      </c>
      <c r="Q488" s="18">
        <v>4032670</v>
      </c>
      <c r="R488" s="18">
        <v>1933533</v>
      </c>
      <c r="S488" s="18">
        <v>5966203</v>
      </c>
      <c r="T488" s="18">
        <v>1345746</v>
      </c>
      <c r="U488" s="18">
        <v>7311949</v>
      </c>
      <c r="V488" s="33">
        <f t="shared" si="31"/>
        <v>22.003198999999999</v>
      </c>
      <c r="W488" s="33">
        <f t="shared" si="28"/>
        <v>22.131896999999999</v>
      </c>
      <c r="X488" s="33">
        <f t="shared" si="29"/>
        <v>22.044743</v>
      </c>
      <c r="Y488" s="33">
        <f t="shared" si="30"/>
        <v>35.239995</v>
      </c>
      <c r="Z488" s="18">
        <v>110896.38787085637</v>
      </c>
      <c r="AA488" s="2">
        <v>588</v>
      </c>
      <c r="AB488" s="34">
        <v>2784.8395780000001</v>
      </c>
    </row>
    <row r="489" spans="1:28">
      <c r="A489" s="2" t="s">
        <v>558</v>
      </c>
      <c r="B489" s="2">
        <v>7308</v>
      </c>
      <c r="C489" s="17">
        <v>49643</v>
      </c>
      <c r="D489" s="2">
        <v>25540</v>
      </c>
      <c r="E489" s="2" t="s">
        <v>566</v>
      </c>
      <c r="F489" s="18">
        <v>18246510</v>
      </c>
      <c r="G489" s="18">
        <v>67676270</v>
      </c>
      <c r="H489" s="18">
        <v>85922780</v>
      </c>
      <c r="I489" s="18">
        <v>0</v>
      </c>
      <c r="J489" s="18">
        <v>255880</v>
      </c>
      <c r="K489" s="18">
        <v>7758310</v>
      </c>
      <c r="L489" s="18">
        <v>110380</v>
      </c>
      <c r="M489" s="18">
        <v>8124570</v>
      </c>
      <c r="N489" s="18">
        <v>94047350</v>
      </c>
      <c r="O489" s="18">
        <v>21532530</v>
      </c>
      <c r="P489" s="18">
        <v>115579880</v>
      </c>
      <c r="Q489" s="18">
        <v>1892681</v>
      </c>
      <c r="R489" s="18">
        <v>178993</v>
      </c>
      <c r="S489" s="18">
        <v>2071674</v>
      </c>
      <c r="T489" s="18">
        <v>636932</v>
      </c>
      <c r="U489" s="18">
        <v>2708606</v>
      </c>
      <c r="V489" s="33">
        <f t="shared" si="31"/>
        <v>22.027697</v>
      </c>
      <c r="W489" s="33">
        <f t="shared" si="28"/>
        <v>22.031074</v>
      </c>
      <c r="X489" s="33">
        <f t="shared" si="29"/>
        <v>22.027989000000002</v>
      </c>
      <c r="Y489" s="33">
        <f t="shared" si="30"/>
        <v>29.579989000000001</v>
      </c>
      <c r="Z489" s="18">
        <v>151409.44437943722</v>
      </c>
      <c r="AA489" s="2">
        <v>553</v>
      </c>
      <c r="AB489" s="34">
        <v>763.359779</v>
      </c>
    </row>
    <row r="490" spans="1:28">
      <c r="A490" s="2" t="s">
        <v>558</v>
      </c>
      <c r="B490" s="2">
        <v>7309</v>
      </c>
      <c r="C490" s="17">
        <v>49650</v>
      </c>
      <c r="D490" s="2">
        <v>25700</v>
      </c>
      <c r="E490" s="2" t="s">
        <v>567</v>
      </c>
      <c r="F490" s="18">
        <v>15416880</v>
      </c>
      <c r="G490" s="18">
        <v>88510330</v>
      </c>
      <c r="H490" s="18">
        <v>103927210</v>
      </c>
      <c r="I490" s="18">
        <v>0</v>
      </c>
      <c r="J490" s="18">
        <v>0</v>
      </c>
      <c r="K490" s="18">
        <v>4197580</v>
      </c>
      <c r="L490" s="18">
        <v>29570</v>
      </c>
      <c r="M490" s="18">
        <v>4227150</v>
      </c>
      <c r="N490" s="18">
        <v>108154360</v>
      </c>
      <c r="O490" s="18">
        <v>13878590</v>
      </c>
      <c r="P490" s="18">
        <v>122032950</v>
      </c>
      <c r="Q490" s="18">
        <v>2288051</v>
      </c>
      <c r="R490" s="18">
        <v>96952</v>
      </c>
      <c r="S490" s="18">
        <v>2385003</v>
      </c>
      <c r="T490" s="18">
        <v>398037</v>
      </c>
      <c r="U490" s="18">
        <v>2783040</v>
      </c>
      <c r="V490" s="33">
        <f t="shared" si="31"/>
        <v>22.015899000000001</v>
      </c>
      <c r="W490" s="33">
        <f t="shared" si="28"/>
        <v>22.935548000000001</v>
      </c>
      <c r="X490" s="33">
        <f t="shared" si="29"/>
        <v>22.051843000000002</v>
      </c>
      <c r="Y490" s="33">
        <f t="shared" si="30"/>
        <v>28.679931</v>
      </c>
      <c r="Z490" s="18">
        <v>104340.47427788653</v>
      </c>
      <c r="AA490" s="2">
        <v>592</v>
      </c>
      <c r="AB490" s="34">
        <v>1169.5648389999999</v>
      </c>
    </row>
    <row r="491" spans="1:28">
      <c r="A491" s="2" t="s">
        <v>558</v>
      </c>
      <c r="B491" s="2">
        <v>7310</v>
      </c>
      <c r="C491" s="17">
        <v>49668</v>
      </c>
      <c r="D491" s="2">
        <v>25960</v>
      </c>
      <c r="E491" s="2" t="s">
        <v>568</v>
      </c>
      <c r="F491" s="18">
        <v>8932470</v>
      </c>
      <c r="G491" s="18">
        <v>132900970</v>
      </c>
      <c r="H491" s="18">
        <v>141833440</v>
      </c>
      <c r="I491" s="18">
        <v>0</v>
      </c>
      <c r="J491" s="18">
        <v>0</v>
      </c>
      <c r="K491" s="18">
        <v>34058430</v>
      </c>
      <c r="L491" s="18">
        <v>10158740</v>
      </c>
      <c r="M491" s="18">
        <v>44217170</v>
      </c>
      <c r="N491" s="18">
        <v>186050610</v>
      </c>
      <c r="O491" s="18">
        <v>32812890</v>
      </c>
      <c r="P491" s="18">
        <v>218863500</v>
      </c>
      <c r="Q491" s="18">
        <v>3120661</v>
      </c>
      <c r="R491" s="18">
        <v>974152</v>
      </c>
      <c r="S491" s="18">
        <v>4094813</v>
      </c>
      <c r="T491" s="18">
        <v>1042793</v>
      </c>
      <c r="U491" s="18">
        <v>5137606</v>
      </c>
      <c r="V491" s="33">
        <f t="shared" si="31"/>
        <v>22.002293999999999</v>
      </c>
      <c r="W491" s="33">
        <f t="shared" si="28"/>
        <v>22.031079999999999</v>
      </c>
      <c r="X491" s="33">
        <f t="shared" si="29"/>
        <v>22.009135000000001</v>
      </c>
      <c r="Y491" s="33">
        <f t="shared" si="30"/>
        <v>31.779979999999998</v>
      </c>
      <c r="Z491" s="18">
        <v>160771.13683490112</v>
      </c>
      <c r="AA491" s="2">
        <v>539</v>
      </c>
      <c r="AB491" s="34">
        <v>1361.3357739999999</v>
      </c>
    </row>
    <row r="492" spans="1:28">
      <c r="A492" s="2" t="s">
        <v>569</v>
      </c>
      <c r="B492" s="2">
        <v>7402</v>
      </c>
      <c r="C492" s="17">
        <v>43992</v>
      </c>
      <c r="D492" s="2">
        <v>21910</v>
      </c>
      <c r="E492" s="2" t="s">
        <v>570</v>
      </c>
      <c r="F492" s="18">
        <v>11976320</v>
      </c>
      <c r="G492" s="18">
        <v>161085710</v>
      </c>
      <c r="H492" s="18">
        <v>173062030</v>
      </c>
      <c r="I492" s="18">
        <v>0</v>
      </c>
      <c r="J492" s="18">
        <v>19283440</v>
      </c>
      <c r="K492" s="18">
        <v>28723270</v>
      </c>
      <c r="L492" s="18">
        <v>1097260</v>
      </c>
      <c r="M492" s="18">
        <v>49103970</v>
      </c>
      <c r="N492" s="18">
        <v>222166000</v>
      </c>
      <c r="O492" s="18">
        <v>32490700</v>
      </c>
      <c r="P492" s="18">
        <v>254656700</v>
      </c>
      <c r="Q492" s="18">
        <v>6138509</v>
      </c>
      <c r="R492" s="18">
        <v>2225101</v>
      </c>
      <c r="S492" s="18">
        <v>8363610</v>
      </c>
      <c r="T492" s="18">
        <v>1734026</v>
      </c>
      <c r="U492" s="18">
        <v>10097636</v>
      </c>
      <c r="V492" s="33">
        <f t="shared" si="31"/>
        <v>35.469993000000002</v>
      </c>
      <c r="W492" s="33">
        <f t="shared" si="28"/>
        <v>45.314075000000003</v>
      </c>
      <c r="X492" s="33">
        <f t="shared" si="29"/>
        <v>37.645769000000001</v>
      </c>
      <c r="Y492" s="33">
        <f t="shared" si="30"/>
        <v>53.369917999999998</v>
      </c>
      <c r="Z492" s="18">
        <v>119238.98230578125</v>
      </c>
      <c r="AA492" s="2">
        <v>582</v>
      </c>
      <c r="AB492" s="34">
        <v>2135.6832730000001</v>
      </c>
    </row>
    <row r="493" spans="1:28">
      <c r="A493" s="2" t="s">
        <v>569</v>
      </c>
      <c r="B493" s="2">
        <v>7403</v>
      </c>
      <c r="C493" s="17">
        <v>49700</v>
      </c>
      <c r="D493" s="2">
        <v>22350</v>
      </c>
      <c r="E493" s="2" t="s">
        <v>571</v>
      </c>
      <c r="F493" s="18">
        <v>54116680</v>
      </c>
      <c r="G493" s="18">
        <v>86930990</v>
      </c>
      <c r="H493" s="18">
        <v>141047670</v>
      </c>
      <c r="I493" s="18">
        <v>1440</v>
      </c>
      <c r="J493" s="18">
        <v>3630310</v>
      </c>
      <c r="K493" s="18">
        <v>24167670</v>
      </c>
      <c r="L493" s="18">
        <v>444510</v>
      </c>
      <c r="M493" s="18">
        <v>28243930</v>
      </c>
      <c r="N493" s="18">
        <v>169291600</v>
      </c>
      <c r="O493" s="18">
        <v>134454040</v>
      </c>
      <c r="P493" s="18">
        <v>303745640</v>
      </c>
      <c r="Q493" s="18">
        <v>3315649</v>
      </c>
      <c r="R493" s="18">
        <v>663732</v>
      </c>
      <c r="S493" s="18">
        <v>3979381</v>
      </c>
      <c r="T493" s="18">
        <v>4990933</v>
      </c>
      <c r="U493" s="18">
        <v>8970314</v>
      </c>
      <c r="V493" s="33">
        <f t="shared" si="31"/>
        <v>23.507294000000002</v>
      </c>
      <c r="W493" s="33">
        <f t="shared" si="28"/>
        <v>23.499987000000001</v>
      </c>
      <c r="X493" s="33">
        <f t="shared" si="29"/>
        <v>23.506074999999999</v>
      </c>
      <c r="Y493" s="33">
        <f t="shared" si="30"/>
        <v>37.119993000000001</v>
      </c>
      <c r="Z493" s="18">
        <v>480923.29605064791</v>
      </c>
      <c r="AA493" s="2">
        <v>34</v>
      </c>
      <c r="AB493" s="34">
        <v>631.58853499999998</v>
      </c>
    </row>
    <row r="494" spans="1:28">
      <c r="A494" s="2" t="s">
        <v>569</v>
      </c>
      <c r="B494" s="2">
        <v>7404</v>
      </c>
      <c r="C494" s="17">
        <v>49718</v>
      </c>
      <c r="D494" s="2">
        <v>23720</v>
      </c>
      <c r="E494" s="2" t="s">
        <v>572</v>
      </c>
      <c r="F494" s="18">
        <v>38926520</v>
      </c>
      <c r="G494" s="18">
        <v>30305610</v>
      </c>
      <c r="H494" s="18">
        <v>69232130</v>
      </c>
      <c r="I494" s="18">
        <v>0</v>
      </c>
      <c r="J494" s="18">
        <v>1405450</v>
      </c>
      <c r="K494" s="18">
        <v>771450</v>
      </c>
      <c r="L494" s="18">
        <v>146500</v>
      </c>
      <c r="M494" s="18">
        <v>2323400</v>
      </c>
      <c r="N494" s="18">
        <v>71555530</v>
      </c>
      <c r="O494" s="18">
        <v>9782980</v>
      </c>
      <c r="P494" s="18">
        <v>81338510</v>
      </c>
      <c r="Q494" s="18">
        <v>1495414</v>
      </c>
      <c r="R494" s="18">
        <v>56141</v>
      </c>
      <c r="S494" s="18">
        <v>1551555</v>
      </c>
      <c r="T494" s="18">
        <v>382514</v>
      </c>
      <c r="U494" s="18">
        <v>1934069</v>
      </c>
      <c r="V494" s="33">
        <f t="shared" si="31"/>
        <v>21.6</v>
      </c>
      <c r="W494" s="33">
        <f t="shared" si="28"/>
        <v>24.163295000000002</v>
      </c>
      <c r="X494" s="33">
        <f t="shared" si="29"/>
        <v>21.683229999999998</v>
      </c>
      <c r="Y494" s="33">
        <f t="shared" si="30"/>
        <v>39.099947</v>
      </c>
      <c r="Z494" s="18">
        <v>280571.94704327214</v>
      </c>
      <c r="AA494" s="2">
        <v>241</v>
      </c>
      <c r="AB494" s="34">
        <v>289.90250400000002</v>
      </c>
    </row>
    <row r="495" spans="1:28">
      <c r="A495" s="2" t="s">
        <v>569</v>
      </c>
      <c r="B495" s="2">
        <v>7405</v>
      </c>
      <c r="C495" s="17">
        <v>49726</v>
      </c>
      <c r="D495" s="2">
        <v>24130</v>
      </c>
      <c r="E495" s="2" t="s">
        <v>573</v>
      </c>
      <c r="F495" s="18">
        <v>49452800</v>
      </c>
      <c r="G495" s="18">
        <v>57543980</v>
      </c>
      <c r="H495" s="18">
        <v>106996780</v>
      </c>
      <c r="I495" s="18">
        <v>1250</v>
      </c>
      <c r="J495" s="18">
        <v>4572120</v>
      </c>
      <c r="K495" s="18">
        <v>2312000</v>
      </c>
      <c r="L495" s="18">
        <v>142470</v>
      </c>
      <c r="M495" s="18">
        <v>7027840</v>
      </c>
      <c r="N495" s="18">
        <v>114024620</v>
      </c>
      <c r="O495" s="18">
        <v>22227480</v>
      </c>
      <c r="P495" s="18">
        <v>136252100</v>
      </c>
      <c r="Q495" s="18">
        <v>2311130</v>
      </c>
      <c r="R495" s="18">
        <v>306752</v>
      </c>
      <c r="S495" s="18">
        <v>2617882</v>
      </c>
      <c r="T495" s="18">
        <v>1020240</v>
      </c>
      <c r="U495" s="18">
        <v>3638122</v>
      </c>
      <c r="V495" s="33">
        <f t="shared" si="31"/>
        <v>21.599996000000001</v>
      </c>
      <c r="W495" s="33">
        <f t="shared" si="28"/>
        <v>43.648119000000001</v>
      </c>
      <c r="X495" s="33">
        <f t="shared" si="29"/>
        <v>22.958919000000002</v>
      </c>
      <c r="Y495" s="33">
        <f t="shared" si="30"/>
        <v>45.899940000000001</v>
      </c>
      <c r="Z495" s="18">
        <v>294165.4563842807</v>
      </c>
      <c r="AA495" s="2">
        <v>208</v>
      </c>
      <c r="AB495" s="34">
        <v>463.181849</v>
      </c>
    </row>
    <row r="496" spans="1:28">
      <c r="A496" s="2" t="s">
        <v>569</v>
      </c>
      <c r="B496" s="2">
        <v>7406</v>
      </c>
      <c r="C496" s="17">
        <v>49684</v>
      </c>
      <c r="D496" s="2">
        <v>24850</v>
      </c>
      <c r="E496" s="2" t="s">
        <v>574</v>
      </c>
      <c r="F496" s="18">
        <v>108188010</v>
      </c>
      <c r="G496" s="18">
        <v>81813020</v>
      </c>
      <c r="H496" s="18">
        <v>190001030</v>
      </c>
      <c r="I496" s="18">
        <v>0</v>
      </c>
      <c r="J496" s="18">
        <v>132650</v>
      </c>
      <c r="K496" s="18">
        <v>5579840</v>
      </c>
      <c r="L496" s="18">
        <v>517460</v>
      </c>
      <c r="M496" s="18">
        <v>6229950</v>
      </c>
      <c r="N496" s="18">
        <v>196230980</v>
      </c>
      <c r="O496" s="18">
        <v>26075610</v>
      </c>
      <c r="P496" s="18">
        <v>222306590</v>
      </c>
      <c r="Q496" s="18">
        <v>4104021</v>
      </c>
      <c r="R496" s="18">
        <v>139419</v>
      </c>
      <c r="S496" s="18">
        <v>4243440</v>
      </c>
      <c r="T496" s="18">
        <v>831810</v>
      </c>
      <c r="U496" s="18">
        <v>5075250</v>
      </c>
      <c r="V496" s="33">
        <f t="shared" si="31"/>
        <v>21.599993000000001</v>
      </c>
      <c r="W496" s="33">
        <f t="shared" si="28"/>
        <v>22.378831000000002</v>
      </c>
      <c r="X496" s="33">
        <f t="shared" si="29"/>
        <v>21.62472</v>
      </c>
      <c r="Y496" s="33">
        <f t="shared" si="30"/>
        <v>31.899925</v>
      </c>
      <c r="Z496" s="18">
        <v>300541.84533674183</v>
      </c>
      <c r="AA496" s="2">
        <v>196</v>
      </c>
      <c r="AB496" s="34">
        <v>739.68598199999997</v>
      </c>
    </row>
    <row r="497" spans="1:28">
      <c r="A497" s="2" t="s">
        <v>569</v>
      </c>
      <c r="B497" s="2">
        <v>7407</v>
      </c>
      <c r="C497" s="17">
        <v>44891</v>
      </c>
      <c r="D497" s="2">
        <v>25320</v>
      </c>
      <c r="E497" s="2" t="s">
        <v>575</v>
      </c>
      <c r="F497" s="18">
        <v>30546800</v>
      </c>
      <c r="G497" s="18">
        <v>370260220</v>
      </c>
      <c r="H497" s="18">
        <v>400807020</v>
      </c>
      <c r="I497" s="18">
        <v>2440</v>
      </c>
      <c r="J497" s="18">
        <v>20304630</v>
      </c>
      <c r="K497" s="18">
        <v>53436250</v>
      </c>
      <c r="L497" s="18">
        <v>166840</v>
      </c>
      <c r="M497" s="18">
        <v>73910160</v>
      </c>
      <c r="N497" s="18">
        <v>474717180</v>
      </c>
      <c r="O497" s="18">
        <v>66079350</v>
      </c>
      <c r="P497" s="18">
        <v>540796530</v>
      </c>
      <c r="Q497" s="18">
        <v>9879893</v>
      </c>
      <c r="R497" s="18">
        <v>2924750</v>
      </c>
      <c r="S497" s="18">
        <v>12804643</v>
      </c>
      <c r="T497" s="18">
        <v>3525333</v>
      </c>
      <c r="U497" s="18">
        <v>16329976</v>
      </c>
      <c r="V497" s="33">
        <f t="shared" si="31"/>
        <v>24.65</v>
      </c>
      <c r="W497" s="33">
        <f t="shared" si="28"/>
        <v>39.571691000000001</v>
      </c>
      <c r="X497" s="33">
        <f t="shared" si="29"/>
        <v>26.973203000000002</v>
      </c>
      <c r="Y497" s="33">
        <f t="shared" si="30"/>
        <v>53.349995</v>
      </c>
      <c r="Z497" s="18">
        <v>200632.21888296376</v>
      </c>
      <c r="AA497" s="2">
        <v>457</v>
      </c>
      <c r="AB497" s="34">
        <v>2695.4620399999999</v>
      </c>
    </row>
    <row r="498" spans="1:28">
      <c r="A498" s="2" t="s">
        <v>576</v>
      </c>
      <c r="B498" s="2">
        <v>7501</v>
      </c>
      <c r="C498" s="17">
        <v>49759</v>
      </c>
      <c r="D498" s="2">
        <v>20090</v>
      </c>
      <c r="E498" s="2" t="s">
        <v>577</v>
      </c>
      <c r="F498" s="18">
        <v>60597050</v>
      </c>
      <c r="G498" s="18">
        <v>149437780</v>
      </c>
      <c r="H498" s="18">
        <v>210034830</v>
      </c>
      <c r="I498" s="18">
        <v>0</v>
      </c>
      <c r="J498" s="18">
        <v>26983070</v>
      </c>
      <c r="K498" s="18">
        <v>7145290</v>
      </c>
      <c r="L498" s="18">
        <v>207540</v>
      </c>
      <c r="M498" s="18">
        <v>34335900</v>
      </c>
      <c r="N498" s="18">
        <v>244370730</v>
      </c>
      <c r="O498" s="18">
        <v>6401540</v>
      </c>
      <c r="P498" s="18">
        <v>250772270</v>
      </c>
      <c r="Q498" s="18">
        <v>4761951</v>
      </c>
      <c r="R498" s="18">
        <v>1025208</v>
      </c>
      <c r="S498" s="18">
        <v>5787159</v>
      </c>
      <c r="T498" s="18">
        <v>221493</v>
      </c>
      <c r="U498" s="18">
        <v>6008652</v>
      </c>
      <c r="V498" s="33">
        <f t="shared" si="31"/>
        <v>22.672197000000001</v>
      </c>
      <c r="W498" s="33">
        <f t="shared" si="28"/>
        <v>29.858194999999998</v>
      </c>
      <c r="X498" s="33">
        <f t="shared" si="29"/>
        <v>23.681882999999999</v>
      </c>
      <c r="Y498" s="33">
        <f t="shared" si="30"/>
        <v>34.599955999999999</v>
      </c>
      <c r="Z498" s="18">
        <v>264743.33576022205</v>
      </c>
      <c r="AA498" s="2">
        <v>266</v>
      </c>
      <c r="AB498" s="34">
        <v>947.22788500000001</v>
      </c>
    </row>
    <row r="499" spans="1:28">
      <c r="A499" s="2" t="s">
        <v>576</v>
      </c>
      <c r="B499" s="2">
        <v>7502</v>
      </c>
      <c r="C499" s="17">
        <v>49767</v>
      </c>
      <c r="D499" s="2">
        <v>20560</v>
      </c>
      <c r="E499" s="2" t="s">
        <v>578</v>
      </c>
      <c r="F499" s="18">
        <v>29264090</v>
      </c>
      <c r="G499" s="18">
        <v>51371220</v>
      </c>
      <c r="H499" s="18">
        <v>80635310</v>
      </c>
      <c r="I499" s="18">
        <v>0</v>
      </c>
      <c r="J499" s="18">
        <v>3999610</v>
      </c>
      <c r="K499" s="18">
        <v>4628340</v>
      </c>
      <c r="L499" s="18">
        <v>122100</v>
      </c>
      <c r="M499" s="18">
        <v>8750050</v>
      </c>
      <c r="N499" s="18">
        <v>89385360</v>
      </c>
      <c r="O499" s="18">
        <v>5501450</v>
      </c>
      <c r="P499" s="18">
        <v>94886810</v>
      </c>
      <c r="Q499" s="18">
        <v>1822495</v>
      </c>
      <c r="R499" s="18">
        <v>216051</v>
      </c>
      <c r="S499" s="18">
        <v>2038546</v>
      </c>
      <c r="T499" s="18">
        <v>162502</v>
      </c>
      <c r="U499" s="18">
        <v>2201048</v>
      </c>
      <c r="V499" s="33">
        <f t="shared" si="31"/>
        <v>22.601699</v>
      </c>
      <c r="W499" s="33">
        <f t="shared" si="28"/>
        <v>24.691402</v>
      </c>
      <c r="X499" s="33">
        <f t="shared" si="29"/>
        <v>22.806263000000001</v>
      </c>
      <c r="Y499" s="33">
        <f t="shared" si="30"/>
        <v>29.538031</v>
      </c>
      <c r="Z499" s="18">
        <v>230626.98909097424</v>
      </c>
      <c r="AA499" s="2">
        <v>367</v>
      </c>
      <c r="AB499" s="34">
        <v>411.42977400000001</v>
      </c>
    </row>
    <row r="500" spans="1:28">
      <c r="A500" s="2" t="s">
        <v>576</v>
      </c>
      <c r="B500" s="2">
        <v>7503</v>
      </c>
      <c r="C500" s="17">
        <v>49775</v>
      </c>
      <c r="D500" s="2">
        <v>21760</v>
      </c>
      <c r="E500" s="2" t="s">
        <v>579</v>
      </c>
      <c r="F500" s="18">
        <v>45764430</v>
      </c>
      <c r="G500" s="18">
        <v>37303300</v>
      </c>
      <c r="H500" s="18">
        <v>83067730</v>
      </c>
      <c r="I500" s="18">
        <v>0</v>
      </c>
      <c r="J500" s="18">
        <v>398140</v>
      </c>
      <c r="K500" s="18">
        <v>696480</v>
      </c>
      <c r="L500" s="18">
        <v>246220</v>
      </c>
      <c r="M500" s="18">
        <v>1340840</v>
      </c>
      <c r="N500" s="18">
        <v>84408570</v>
      </c>
      <c r="O500" s="18">
        <v>9345940</v>
      </c>
      <c r="P500" s="18">
        <v>93754510</v>
      </c>
      <c r="Q500" s="18">
        <v>2033298</v>
      </c>
      <c r="R500" s="18">
        <v>35522</v>
      </c>
      <c r="S500" s="18">
        <v>2068820</v>
      </c>
      <c r="T500" s="18">
        <v>297200</v>
      </c>
      <c r="U500" s="18">
        <v>2366020</v>
      </c>
      <c r="V500" s="33">
        <f t="shared" si="31"/>
        <v>24.477592000000001</v>
      </c>
      <c r="W500" s="33">
        <f t="shared" si="28"/>
        <v>26.492348</v>
      </c>
      <c r="X500" s="33">
        <f t="shared" si="29"/>
        <v>24.509596999999999</v>
      </c>
      <c r="Y500" s="33">
        <f t="shared" si="30"/>
        <v>31.799904999999999</v>
      </c>
      <c r="Z500" s="18">
        <v>283055.04453536868</v>
      </c>
      <c r="AA500" s="2">
        <v>237</v>
      </c>
      <c r="AB500" s="34">
        <v>331.22359699999998</v>
      </c>
    </row>
    <row r="501" spans="1:28">
      <c r="A501" s="2" t="s">
        <v>576</v>
      </c>
      <c r="B501" s="2">
        <v>7504</v>
      </c>
      <c r="C501" s="17">
        <v>49783</v>
      </c>
      <c r="D501" s="2">
        <v>21900</v>
      </c>
      <c r="E501" s="2" t="s">
        <v>580</v>
      </c>
      <c r="F501" s="18">
        <v>41912570</v>
      </c>
      <c r="G501" s="18">
        <v>124594380</v>
      </c>
      <c r="H501" s="18">
        <v>166506950</v>
      </c>
      <c r="I501" s="18">
        <v>1970</v>
      </c>
      <c r="J501" s="18">
        <v>5988940</v>
      </c>
      <c r="K501" s="18">
        <v>5964650</v>
      </c>
      <c r="L501" s="18">
        <v>0</v>
      </c>
      <c r="M501" s="18">
        <v>11955560</v>
      </c>
      <c r="N501" s="18">
        <v>178462510</v>
      </c>
      <c r="O501" s="18">
        <v>4192680</v>
      </c>
      <c r="P501" s="18">
        <v>182655190</v>
      </c>
      <c r="Q501" s="18">
        <v>3774382</v>
      </c>
      <c r="R501" s="18">
        <v>318364</v>
      </c>
      <c r="S501" s="18">
        <v>4092746</v>
      </c>
      <c r="T501" s="18">
        <v>181951</v>
      </c>
      <c r="U501" s="18">
        <v>4274697</v>
      </c>
      <c r="V501" s="33">
        <f t="shared" si="31"/>
        <v>22.668015</v>
      </c>
      <c r="W501" s="33">
        <f t="shared" si="28"/>
        <v>26.628948999999999</v>
      </c>
      <c r="X501" s="33">
        <f t="shared" si="29"/>
        <v>22.933365999999999</v>
      </c>
      <c r="Y501" s="33">
        <f t="shared" si="30"/>
        <v>43.397302000000003</v>
      </c>
      <c r="Z501" s="18">
        <v>238353.86642544993</v>
      </c>
      <c r="AA501" s="2">
        <v>345</v>
      </c>
      <c r="AB501" s="34">
        <v>766.31939199999999</v>
      </c>
    </row>
    <row r="502" spans="1:28">
      <c r="A502" s="2" t="s">
        <v>576</v>
      </c>
      <c r="B502" s="2">
        <v>7505</v>
      </c>
      <c r="C502" s="17">
        <v>49791</v>
      </c>
      <c r="D502" s="2">
        <v>22250</v>
      </c>
      <c r="E502" s="2" t="s">
        <v>581</v>
      </c>
      <c r="F502" s="18">
        <v>55416180</v>
      </c>
      <c r="G502" s="18">
        <v>100682040</v>
      </c>
      <c r="H502" s="18">
        <v>156098220</v>
      </c>
      <c r="I502" s="18">
        <v>350</v>
      </c>
      <c r="J502" s="18">
        <v>2780430</v>
      </c>
      <c r="K502" s="18">
        <v>9618660</v>
      </c>
      <c r="L502" s="18">
        <v>375360</v>
      </c>
      <c r="M502" s="18">
        <v>12774800</v>
      </c>
      <c r="N502" s="18">
        <v>168873020</v>
      </c>
      <c r="O502" s="18">
        <v>6931370</v>
      </c>
      <c r="P502" s="18">
        <v>175804390</v>
      </c>
      <c r="Q502" s="18">
        <v>3541462</v>
      </c>
      <c r="R502" s="18">
        <v>315448</v>
      </c>
      <c r="S502" s="18">
        <v>3856910</v>
      </c>
      <c r="T502" s="18">
        <v>234973</v>
      </c>
      <c r="U502" s="18">
        <v>4091883</v>
      </c>
      <c r="V502" s="33">
        <f t="shared" si="31"/>
        <v>22.687394999999999</v>
      </c>
      <c r="W502" s="33">
        <f t="shared" si="28"/>
        <v>24.692989000000001</v>
      </c>
      <c r="X502" s="33">
        <f t="shared" si="29"/>
        <v>22.839113000000001</v>
      </c>
      <c r="Y502" s="33">
        <f t="shared" si="30"/>
        <v>33.899935999999997</v>
      </c>
      <c r="Z502" s="18">
        <v>249516.68349230045</v>
      </c>
      <c r="AA502" s="2">
        <v>314</v>
      </c>
      <c r="AB502" s="34">
        <v>704.5797</v>
      </c>
    </row>
    <row r="503" spans="1:28">
      <c r="A503" s="2" t="s">
        <v>576</v>
      </c>
      <c r="B503" s="2">
        <v>7506</v>
      </c>
      <c r="C503" s="17">
        <v>49809</v>
      </c>
      <c r="D503" s="2">
        <v>22500</v>
      </c>
      <c r="E503" s="2" t="s">
        <v>582</v>
      </c>
      <c r="F503" s="18">
        <v>35611000</v>
      </c>
      <c r="G503" s="18">
        <v>57269710</v>
      </c>
      <c r="H503" s="18">
        <v>92880710</v>
      </c>
      <c r="I503" s="18">
        <v>0</v>
      </c>
      <c r="J503" s="18">
        <v>11224670</v>
      </c>
      <c r="K503" s="18">
        <v>6012090</v>
      </c>
      <c r="L503" s="18">
        <v>72490</v>
      </c>
      <c r="M503" s="18">
        <v>17309250</v>
      </c>
      <c r="N503" s="18">
        <v>110189960</v>
      </c>
      <c r="O503" s="18">
        <v>4800210</v>
      </c>
      <c r="P503" s="18">
        <v>114990170</v>
      </c>
      <c r="Q503" s="18">
        <v>2105289</v>
      </c>
      <c r="R503" s="18">
        <v>496869</v>
      </c>
      <c r="S503" s="18">
        <v>2602158</v>
      </c>
      <c r="T503" s="18">
        <v>218847</v>
      </c>
      <c r="U503" s="18">
        <v>2821005</v>
      </c>
      <c r="V503" s="33">
        <f t="shared" si="31"/>
        <v>22.666589999999999</v>
      </c>
      <c r="W503" s="33">
        <f t="shared" si="28"/>
        <v>28.705403</v>
      </c>
      <c r="X503" s="33">
        <f t="shared" si="29"/>
        <v>23.615200999999999</v>
      </c>
      <c r="Y503" s="33">
        <f t="shared" si="30"/>
        <v>45.59113</v>
      </c>
      <c r="Z503" s="18">
        <v>235787.35773212358</v>
      </c>
      <c r="AA503" s="2">
        <v>355</v>
      </c>
      <c r="AB503" s="34">
        <v>487.685901</v>
      </c>
    </row>
    <row r="504" spans="1:28">
      <c r="A504" s="2" t="s">
        <v>576</v>
      </c>
      <c r="B504" s="2">
        <v>7507</v>
      </c>
      <c r="C504" s="17">
        <v>49817</v>
      </c>
      <c r="D504" s="2">
        <v>24730</v>
      </c>
      <c r="E504" s="2" t="s">
        <v>583</v>
      </c>
      <c r="F504" s="18">
        <v>21125450</v>
      </c>
      <c r="G504" s="18">
        <v>45958070</v>
      </c>
      <c r="H504" s="18">
        <v>67083520</v>
      </c>
      <c r="I504" s="18">
        <v>0</v>
      </c>
      <c r="J504" s="18">
        <v>5557440</v>
      </c>
      <c r="K504" s="18">
        <v>2338550</v>
      </c>
      <c r="L504" s="18">
        <v>109140</v>
      </c>
      <c r="M504" s="18">
        <v>8005130</v>
      </c>
      <c r="N504" s="18">
        <v>75088650</v>
      </c>
      <c r="O504" s="18">
        <v>6159220</v>
      </c>
      <c r="P504" s="18">
        <v>81247870</v>
      </c>
      <c r="Q504" s="18">
        <v>1519172</v>
      </c>
      <c r="R504" s="18">
        <v>242039</v>
      </c>
      <c r="S504" s="18">
        <v>1761211</v>
      </c>
      <c r="T504" s="18">
        <v>248183</v>
      </c>
      <c r="U504" s="18">
        <v>2009394</v>
      </c>
      <c r="V504" s="33">
        <f t="shared" si="31"/>
        <v>22.645979000000001</v>
      </c>
      <c r="W504" s="33">
        <f t="shared" si="28"/>
        <v>30.235486000000002</v>
      </c>
      <c r="X504" s="33">
        <f t="shared" si="29"/>
        <v>23.455089000000001</v>
      </c>
      <c r="Y504" s="33">
        <f t="shared" si="30"/>
        <v>40.294550000000001</v>
      </c>
      <c r="Z504" s="18">
        <v>226995.72173509697</v>
      </c>
      <c r="AA504" s="2">
        <v>380</v>
      </c>
      <c r="AB504" s="34">
        <v>357.92687799999999</v>
      </c>
    </row>
    <row r="505" spans="1:28">
      <c r="A505" s="2" t="s">
        <v>576</v>
      </c>
      <c r="B505" s="2">
        <v>7508</v>
      </c>
      <c r="C505" s="17">
        <v>44784</v>
      </c>
      <c r="D505" s="2">
        <v>24910</v>
      </c>
      <c r="E505" s="2" t="s">
        <v>584</v>
      </c>
      <c r="F505" s="18">
        <v>41913240</v>
      </c>
      <c r="G505" s="18">
        <v>482339840</v>
      </c>
      <c r="H505" s="18">
        <v>524253080</v>
      </c>
      <c r="I505" s="18">
        <v>0</v>
      </c>
      <c r="J505" s="18">
        <v>55847340</v>
      </c>
      <c r="K505" s="18">
        <v>116194280</v>
      </c>
      <c r="L505" s="18">
        <v>812060</v>
      </c>
      <c r="M505" s="18">
        <v>172853680</v>
      </c>
      <c r="N505" s="18">
        <v>697106760</v>
      </c>
      <c r="O505" s="18">
        <v>28868830</v>
      </c>
      <c r="P505" s="18">
        <v>725975590</v>
      </c>
      <c r="Q505" s="18">
        <v>15214977</v>
      </c>
      <c r="R505" s="18">
        <v>5408850</v>
      </c>
      <c r="S505" s="18">
        <v>20623827</v>
      </c>
      <c r="T505" s="18">
        <v>1346730</v>
      </c>
      <c r="U505" s="18">
        <v>21970557</v>
      </c>
      <c r="V505" s="33">
        <f t="shared" si="31"/>
        <v>29.022199000000001</v>
      </c>
      <c r="W505" s="33">
        <f t="shared" si="28"/>
        <v>31.291495000000001</v>
      </c>
      <c r="X505" s="33">
        <f t="shared" si="29"/>
        <v>29.584890000000001</v>
      </c>
      <c r="Y505" s="33">
        <f t="shared" si="30"/>
        <v>46.649968000000001</v>
      </c>
      <c r="Z505" s="18">
        <v>200437.83212688827</v>
      </c>
      <c r="AA505" s="2">
        <v>459</v>
      </c>
      <c r="AB505" s="34">
        <v>3621.948922</v>
      </c>
    </row>
    <row r="506" spans="1:28">
      <c r="A506" s="2" t="s">
        <v>585</v>
      </c>
      <c r="B506" s="2">
        <v>7601</v>
      </c>
      <c r="C506" s="17">
        <v>43497</v>
      </c>
      <c r="D506" s="2">
        <v>20060</v>
      </c>
      <c r="E506" s="2" t="s">
        <v>586</v>
      </c>
      <c r="F506" s="18">
        <v>1090750</v>
      </c>
      <c r="G506" s="18">
        <v>288567930</v>
      </c>
      <c r="H506" s="18">
        <v>289658680</v>
      </c>
      <c r="I506" s="18">
        <v>81660</v>
      </c>
      <c r="J506" s="18">
        <v>21577580</v>
      </c>
      <c r="K506" s="18">
        <v>75596240</v>
      </c>
      <c r="L506" s="18">
        <v>139690</v>
      </c>
      <c r="M506" s="18">
        <v>97395170</v>
      </c>
      <c r="N506" s="18">
        <v>387053850</v>
      </c>
      <c r="O506" s="18">
        <v>35613680</v>
      </c>
      <c r="P506" s="18">
        <v>422667530</v>
      </c>
      <c r="Q506" s="18">
        <v>7212499</v>
      </c>
      <c r="R506" s="18">
        <v>2425138</v>
      </c>
      <c r="S506" s="18">
        <v>9637637</v>
      </c>
      <c r="T506" s="18">
        <v>1844787</v>
      </c>
      <c r="U506" s="18">
        <v>11482424</v>
      </c>
      <c r="V506" s="33">
        <f t="shared" si="31"/>
        <v>24.899992999999998</v>
      </c>
      <c r="W506" s="33">
        <f t="shared" si="28"/>
        <v>24.899982000000001</v>
      </c>
      <c r="X506" s="33">
        <f t="shared" si="29"/>
        <v>24.899989999999999</v>
      </c>
      <c r="Y506" s="33">
        <f t="shared" si="30"/>
        <v>51.799954</v>
      </c>
      <c r="Z506" s="18">
        <v>145968.77672770762</v>
      </c>
      <c r="AA506" s="2">
        <v>557</v>
      </c>
      <c r="AB506" s="34">
        <v>2895.6023300000002</v>
      </c>
    </row>
    <row r="507" spans="1:28">
      <c r="A507" s="2" t="s">
        <v>585</v>
      </c>
      <c r="B507" s="2">
        <v>7602</v>
      </c>
      <c r="C507" s="17">
        <v>43711</v>
      </c>
      <c r="D507" s="2">
        <v>20810</v>
      </c>
      <c r="E507" s="2" t="s">
        <v>587</v>
      </c>
      <c r="F507" s="18">
        <v>0</v>
      </c>
      <c r="G507" s="18">
        <v>660958170</v>
      </c>
      <c r="H507" s="18">
        <v>660958170</v>
      </c>
      <c r="I507" s="18">
        <v>31690</v>
      </c>
      <c r="J507" s="18">
        <v>73929840</v>
      </c>
      <c r="K507" s="18">
        <v>223583450</v>
      </c>
      <c r="L507" s="18">
        <v>3024000</v>
      </c>
      <c r="M507" s="18">
        <v>300568980</v>
      </c>
      <c r="N507" s="18">
        <v>961527150</v>
      </c>
      <c r="O507" s="18">
        <v>109084410</v>
      </c>
      <c r="P507" s="18">
        <v>1070611560</v>
      </c>
      <c r="Q507" s="18">
        <v>19262502</v>
      </c>
      <c r="R507" s="18">
        <v>10968543</v>
      </c>
      <c r="S507" s="18">
        <v>30231045</v>
      </c>
      <c r="T507" s="18">
        <v>8279506</v>
      </c>
      <c r="U507" s="18">
        <v>38510551</v>
      </c>
      <c r="V507" s="33">
        <f t="shared" si="31"/>
        <v>29.1433</v>
      </c>
      <c r="W507" s="33">
        <f t="shared" si="28"/>
        <v>36.492598000000001</v>
      </c>
      <c r="X507" s="33">
        <f t="shared" si="29"/>
        <v>31.440657000000002</v>
      </c>
      <c r="Y507" s="33">
        <f t="shared" si="30"/>
        <v>75.899992999999995</v>
      </c>
      <c r="Z507" s="18">
        <v>107576.94807132361</v>
      </c>
      <c r="AA507" s="2">
        <v>591</v>
      </c>
      <c r="AB507" s="34">
        <v>9952.0536620000003</v>
      </c>
    </row>
    <row r="508" spans="1:28">
      <c r="A508" s="2" t="s">
        <v>585</v>
      </c>
      <c r="B508" s="2">
        <v>7603</v>
      </c>
      <c r="C508" s="17">
        <v>49833</v>
      </c>
      <c r="D508" s="2">
        <v>20820</v>
      </c>
      <c r="E508" s="2" t="s">
        <v>588</v>
      </c>
      <c r="F508" s="18">
        <v>24391060</v>
      </c>
      <c r="G508" s="18">
        <v>273153040</v>
      </c>
      <c r="H508" s="18">
        <v>297544100</v>
      </c>
      <c r="I508" s="18">
        <v>133970</v>
      </c>
      <c r="J508" s="18">
        <v>64523950</v>
      </c>
      <c r="K508" s="18">
        <v>68018060</v>
      </c>
      <c r="L508" s="18">
        <v>153490</v>
      </c>
      <c r="M508" s="18">
        <v>132829470</v>
      </c>
      <c r="N508" s="18">
        <v>430373570</v>
      </c>
      <c r="O508" s="18">
        <v>182602090</v>
      </c>
      <c r="P508" s="18">
        <v>612975660</v>
      </c>
      <c r="Q508" s="18">
        <v>5950882</v>
      </c>
      <c r="R508" s="18">
        <v>2656589</v>
      </c>
      <c r="S508" s="18">
        <v>8607471</v>
      </c>
      <c r="T508" s="18">
        <v>8801420</v>
      </c>
      <c r="U508" s="18">
        <v>17408891</v>
      </c>
      <c r="V508" s="33">
        <f t="shared" si="31"/>
        <v>20</v>
      </c>
      <c r="W508" s="33">
        <f t="shared" si="28"/>
        <v>19.999997</v>
      </c>
      <c r="X508" s="33">
        <f t="shared" si="29"/>
        <v>19.999998999999999</v>
      </c>
      <c r="Y508" s="33">
        <f t="shared" si="30"/>
        <v>48.199995999999999</v>
      </c>
      <c r="Z508" s="18">
        <v>360929.5893415297</v>
      </c>
      <c r="AA508" s="2">
        <v>108</v>
      </c>
      <c r="AB508" s="34">
        <v>1698.3247650000001</v>
      </c>
    </row>
    <row r="509" spans="1:28">
      <c r="A509" s="2" t="s">
        <v>585</v>
      </c>
      <c r="B509" s="2">
        <v>7604</v>
      </c>
      <c r="C509" s="17">
        <v>49841</v>
      </c>
      <c r="D509" s="2">
        <v>21770</v>
      </c>
      <c r="E509" s="2" t="s">
        <v>589</v>
      </c>
      <c r="F509" s="18">
        <v>75733180</v>
      </c>
      <c r="G509" s="18">
        <v>253960630</v>
      </c>
      <c r="H509" s="18">
        <v>329693810</v>
      </c>
      <c r="I509" s="18">
        <v>329160</v>
      </c>
      <c r="J509" s="18">
        <v>29378120</v>
      </c>
      <c r="K509" s="18">
        <v>39783580</v>
      </c>
      <c r="L509" s="18">
        <v>1105180</v>
      </c>
      <c r="M509" s="18">
        <v>70596040</v>
      </c>
      <c r="N509" s="18">
        <v>400289850</v>
      </c>
      <c r="O509" s="18">
        <v>123948220</v>
      </c>
      <c r="P509" s="18">
        <v>524238070</v>
      </c>
      <c r="Q509" s="18">
        <v>8539068</v>
      </c>
      <c r="R509" s="18">
        <v>1828436</v>
      </c>
      <c r="S509" s="18">
        <v>10367504</v>
      </c>
      <c r="T509" s="18">
        <v>4908349</v>
      </c>
      <c r="U509" s="18">
        <v>15275853</v>
      </c>
      <c r="V509" s="33">
        <f t="shared" si="31"/>
        <v>25.899995000000001</v>
      </c>
      <c r="W509" s="33">
        <f t="shared" si="28"/>
        <v>25.899979999999999</v>
      </c>
      <c r="X509" s="33">
        <f t="shared" si="29"/>
        <v>25.899992000000001</v>
      </c>
      <c r="Y509" s="33">
        <f t="shared" si="30"/>
        <v>39.599995999999997</v>
      </c>
      <c r="Z509" s="18">
        <v>369020.88842883089</v>
      </c>
      <c r="AA509" s="2">
        <v>96</v>
      </c>
      <c r="AB509" s="34">
        <v>1420.618958</v>
      </c>
    </row>
    <row r="510" spans="1:28">
      <c r="A510" s="2" t="s">
        <v>585</v>
      </c>
      <c r="B510" s="2">
        <v>7605</v>
      </c>
      <c r="C510" s="17">
        <v>49858</v>
      </c>
      <c r="D510" s="2">
        <v>22490</v>
      </c>
      <c r="E510" s="2" t="s">
        <v>590</v>
      </c>
      <c r="F510" s="18">
        <v>24481600</v>
      </c>
      <c r="G510" s="18">
        <v>1671734300</v>
      </c>
      <c r="H510" s="18">
        <v>1696215900</v>
      </c>
      <c r="I510" s="18">
        <v>44390</v>
      </c>
      <c r="J510" s="18">
        <v>49902260</v>
      </c>
      <c r="K510" s="18">
        <v>566494600</v>
      </c>
      <c r="L510" s="18">
        <v>41880</v>
      </c>
      <c r="M510" s="18">
        <v>616483130</v>
      </c>
      <c r="N510" s="18">
        <v>2312699030</v>
      </c>
      <c r="O510" s="18">
        <v>87455990</v>
      </c>
      <c r="P510" s="18">
        <v>2400155020</v>
      </c>
      <c r="Q510" s="18">
        <v>45288964</v>
      </c>
      <c r="R510" s="18">
        <v>16454279</v>
      </c>
      <c r="S510" s="18">
        <v>61743243</v>
      </c>
      <c r="T510" s="18">
        <v>3690343</v>
      </c>
      <c r="U510" s="18">
        <v>65433586</v>
      </c>
      <c r="V510" s="33">
        <f t="shared" si="31"/>
        <v>26.7</v>
      </c>
      <c r="W510" s="33">
        <f t="shared" si="28"/>
        <v>26.690557999999999</v>
      </c>
      <c r="X510" s="33">
        <f t="shared" si="29"/>
        <v>26.697482999999998</v>
      </c>
      <c r="Y510" s="33">
        <f t="shared" si="30"/>
        <v>42.196572000000003</v>
      </c>
      <c r="Z510" s="18">
        <v>403504.59700941195</v>
      </c>
      <c r="AA510" s="2">
        <v>70</v>
      </c>
      <c r="AB510" s="34">
        <v>5948.2718109999996</v>
      </c>
    </row>
    <row r="511" spans="1:28">
      <c r="A511" s="2" t="s">
        <v>585</v>
      </c>
      <c r="B511" s="2">
        <v>7606</v>
      </c>
      <c r="C511" s="17">
        <v>49866</v>
      </c>
      <c r="D511" s="2">
        <v>22700</v>
      </c>
      <c r="E511" s="2" t="s">
        <v>591</v>
      </c>
      <c r="F511" s="18">
        <v>26829580</v>
      </c>
      <c r="G511" s="18">
        <v>708623940</v>
      </c>
      <c r="H511" s="18">
        <v>735453520</v>
      </c>
      <c r="I511" s="18">
        <v>158000</v>
      </c>
      <c r="J511" s="18">
        <v>7143510</v>
      </c>
      <c r="K511" s="18">
        <v>70550330</v>
      </c>
      <c r="L511" s="18">
        <v>26540</v>
      </c>
      <c r="M511" s="18">
        <v>77878380</v>
      </c>
      <c r="N511" s="18">
        <v>813331900</v>
      </c>
      <c r="O511" s="18">
        <v>21560360</v>
      </c>
      <c r="P511" s="18">
        <v>834892260</v>
      </c>
      <c r="Q511" s="18">
        <v>21173632</v>
      </c>
      <c r="R511" s="18">
        <v>2972804</v>
      </c>
      <c r="S511" s="18">
        <v>24146436</v>
      </c>
      <c r="T511" s="18">
        <v>1651522</v>
      </c>
      <c r="U511" s="18">
        <v>25797958</v>
      </c>
      <c r="V511" s="33">
        <f t="shared" si="31"/>
        <v>28.789898000000001</v>
      </c>
      <c r="W511" s="33">
        <f t="shared" si="28"/>
        <v>38.172390999999998</v>
      </c>
      <c r="X511" s="33">
        <f t="shared" si="29"/>
        <v>29.688293000000002</v>
      </c>
      <c r="Y511" s="33">
        <f t="shared" si="30"/>
        <v>76.599926999999994</v>
      </c>
      <c r="Z511" s="18">
        <v>247037.50251914977</v>
      </c>
      <c r="AA511" s="2">
        <v>324</v>
      </c>
      <c r="AB511" s="34">
        <v>3379.6174729999998</v>
      </c>
    </row>
    <row r="512" spans="1:28">
      <c r="A512" s="2" t="s">
        <v>585</v>
      </c>
      <c r="B512" s="2">
        <v>7607</v>
      </c>
      <c r="C512" s="17">
        <v>49874</v>
      </c>
      <c r="D512" s="2">
        <v>23000</v>
      </c>
      <c r="E512" s="2" t="s">
        <v>592</v>
      </c>
      <c r="F512" s="18">
        <v>39272280</v>
      </c>
      <c r="G512" s="18">
        <v>491735910</v>
      </c>
      <c r="H512" s="18">
        <v>531008190</v>
      </c>
      <c r="I512" s="18">
        <v>588560</v>
      </c>
      <c r="J512" s="18">
        <v>19013590</v>
      </c>
      <c r="K512" s="18">
        <v>57628760</v>
      </c>
      <c r="L512" s="18">
        <v>109010</v>
      </c>
      <c r="M512" s="18">
        <v>77339920</v>
      </c>
      <c r="N512" s="18">
        <v>608348110</v>
      </c>
      <c r="O512" s="18">
        <v>28122410</v>
      </c>
      <c r="P512" s="18">
        <v>636470520</v>
      </c>
      <c r="Q512" s="18">
        <v>15505439</v>
      </c>
      <c r="R512" s="18">
        <v>2258325</v>
      </c>
      <c r="S512" s="18">
        <v>17763764</v>
      </c>
      <c r="T512" s="18">
        <v>1583291</v>
      </c>
      <c r="U512" s="18">
        <v>19347055</v>
      </c>
      <c r="V512" s="33">
        <f t="shared" si="31"/>
        <v>29.2</v>
      </c>
      <c r="W512" s="33">
        <f t="shared" si="28"/>
        <v>29.199991000000001</v>
      </c>
      <c r="X512" s="33">
        <f t="shared" si="29"/>
        <v>29.199998999999998</v>
      </c>
      <c r="Y512" s="33">
        <f t="shared" si="30"/>
        <v>56.299976000000001</v>
      </c>
      <c r="Z512" s="18">
        <v>225578.24502060001</v>
      </c>
      <c r="AA512" s="2">
        <v>386</v>
      </c>
      <c r="AB512" s="34">
        <v>2821.5066569999999</v>
      </c>
    </row>
    <row r="513" spans="1:28">
      <c r="A513" s="2" t="s">
        <v>585</v>
      </c>
      <c r="B513" s="2">
        <v>7608</v>
      </c>
      <c r="C513" s="17">
        <v>49882</v>
      </c>
      <c r="D513" s="2">
        <v>23240</v>
      </c>
      <c r="E513" s="2" t="s">
        <v>593</v>
      </c>
      <c r="F513" s="18">
        <v>86216650</v>
      </c>
      <c r="G513" s="18">
        <v>385427540</v>
      </c>
      <c r="H513" s="18">
        <v>471644190</v>
      </c>
      <c r="I513" s="18">
        <v>761830</v>
      </c>
      <c r="J513" s="18">
        <v>29357390</v>
      </c>
      <c r="K513" s="18">
        <v>95975920</v>
      </c>
      <c r="L513" s="18">
        <v>109040</v>
      </c>
      <c r="M513" s="18">
        <v>126204180</v>
      </c>
      <c r="N513" s="18">
        <v>597848370</v>
      </c>
      <c r="O513" s="18">
        <v>54165820</v>
      </c>
      <c r="P513" s="18">
        <v>652014190</v>
      </c>
      <c r="Q513" s="18">
        <v>9432883</v>
      </c>
      <c r="R513" s="18">
        <v>2864708</v>
      </c>
      <c r="S513" s="18">
        <v>12297591</v>
      </c>
      <c r="T513" s="18">
        <v>2973703</v>
      </c>
      <c r="U513" s="18">
        <v>15271294</v>
      </c>
      <c r="V513" s="33">
        <f t="shared" si="31"/>
        <v>19.999998000000001</v>
      </c>
      <c r="W513" s="33">
        <f t="shared" si="28"/>
        <v>22.698995</v>
      </c>
      <c r="X513" s="33">
        <f t="shared" si="29"/>
        <v>20.569749000000002</v>
      </c>
      <c r="Y513" s="33">
        <f t="shared" si="30"/>
        <v>54.899990000000003</v>
      </c>
      <c r="Z513" s="18">
        <v>364195.53877960943</v>
      </c>
      <c r="AA513" s="2">
        <v>100</v>
      </c>
      <c r="AB513" s="34">
        <v>1790.2860430000001</v>
      </c>
    </row>
    <row r="514" spans="1:28">
      <c r="A514" s="2" t="s">
        <v>585</v>
      </c>
      <c r="B514" s="2">
        <v>7609</v>
      </c>
      <c r="C514" s="17">
        <v>44354</v>
      </c>
      <c r="D514" s="2">
        <v>23280</v>
      </c>
      <c r="E514" s="2" t="s">
        <v>594</v>
      </c>
      <c r="F514" s="18">
        <v>2938460</v>
      </c>
      <c r="G514" s="18">
        <v>480519080</v>
      </c>
      <c r="H514" s="18">
        <v>483457540</v>
      </c>
      <c r="I514" s="18">
        <v>34680</v>
      </c>
      <c r="J514" s="18">
        <v>48216900</v>
      </c>
      <c r="K514" s="18">
        <v>118166870</v>
      </c>
      <c r="L514" s="18">
        <v>80740</v>
      </c>
      <c r="M514" s="18">
        <v>166499190</v>
      </c>
      <c r="N514" s="18">
        <v>649956730</v>
      </c>
      <c r="O514" s="18">
        <v>42556600</v>
      </c>
      <c r="P514" s="18">
        <v>692513330</v>
      </c>
      <c r="Q514" s="18">
        <v>16050790</v>
      </c>
      <c r="R514" s="18">
        <v>5527773</v>
      </c>
      <c r="S514" s="18">
        <v>21578563</v>
      </c>
      <c r="T514" s="18">
        <v>1744820</v>
      </c>
      <c r="U514" s="18">
        <v>23323383</v>
      </c>
      <c r="V514" s="33">
        <f t="shared" si="31"/>
        <v>33.199998999999998</v>
      </c>
      <c r="W514" s="33">
        <f t="shared" si="28"/>
        <v>33.199998999999998</v>
      </c>
      <c r="X514" s="33">
        <f t="shared" si="29"/>
        <v>33.199998999999998</v>
      </c>
      <c r="Y514" s="33">
        <f t="shared" si="30"/>
        <v>40.999986</v>
      </c>
      <c r="Z514" s="18">
        <v>169157.59949352048</v>
      </c>
      <c r="AA514" s="2">
        <v>529</v>
      </c>
      <c r="AB514" s="34">
        <v>4093.8942860000002</v>
      </c>
    </row>
    <row r="515" spans="1:28">
      <c r="A515" s="2" t="s">
        <v>585</v>
      </c>
      <c r="B515" s="2">
        <v>7610</v>
      </c>
      <c r="C515" s="17">
        <v>49890</v>
      </c>
      <c r="D515" s="2">
        <v>23470</v>
      </c>
      <c r="E515" s="2" t="s">
        <v>595</v>
      </c>
      <c r="F515" s="18">
        <v>65849690</v>
      </c>
      <c r="G515" s="18">
        <v>194982370</v>
      </c>
      <c r="H515" s="18">
        <v>260832060</v>
      </c>
      <c r="I515" s="18">
        <v>11137180</v>
      </c>
      <c r="J515" s="18">
        <v>11218110</v>
      </c>
      <c r="K515" s="18">
        <v>32618150</v>
      </c>
      <c r="L515" s="18">
        <v>370160</v>
      </c>
      <c r="M515" s="18">
        <v>55343600</v>
      </c>
      <c r="N515" s="18">
        <v>316175660</v>
      </c>
      <c r="O515" s="18">
        <v>42556530</v>
      </c>
      <c r="P515" s="18">
        <v>358732190</v>
      </c>
      <c r="Q515" s="18">
        <v>6939811</v>
      </c>
      <c r="R515" s="18">
        <v>1466620</v>
      </c>
      <c r="S515" s="18">
        <v>8406431</v>
      </c>
      <c r="T515" s="18">
        <v>1652142</v>
      </c>
      <c r="U515" s="18">
        <v>10058573</v>
      </c>
      <c r="V515" s="33">
        <f t="shared" si="31"/>
        <v>26.606434</v>
      </c>
      <c r="W515" s="33">
        <f t="shared" si="28"/>
        <v>26.500264000000001</v>
      </c>
      <c r="X515" s="33">
        <f t="shared" si="29"/>
        <v>26.58785</v>
      </c>
      <c r="Y515" s="33">
        <f t="shared" si="30"/>
        <v>38.822291</v>
      </c>
      <c r="Z515" s="18">
        <v>207035.7679435781</v>
      </c>
      <c r="AA515" s="2">
        <v>439</v>
      </c>
      <c r="AB515" s="34">
        <v>1732.706351</v>
      </c>
    </row>
    <row r="516" spans="1:28">
      <c r="A516" s="2" t="s">
        <v>585</v>
      </c>
      <c r="B516" s="2">
        <v>7611</v>
      </c>
      <c r="C516" s="17">
        <v>44503</v>
      </c>
      <c r="D516" s="2">
        <v>23820</v>
      </c>
      <c r="E516" s="2" t="s">
        <v>596</v>
      </c>
      <c r="F516" s="18">
        <v>10028340</v>
      </c>
      <c r="G516" s="18">
        <v>973639240</v>
      </c>
      <c r="H516" s="18">
        <v>983667580</v>
      </c>
      <c r="I516" s="18">
        <v>34730</v>
      </c>
      <c r="J516" s="18">
        <v>19696800</v>
      </c>
      <c r="K516" s="18">
        <v>203043310</v>
      </c>
      <c r="L516" s="18">
        <v>0</v>
      </c>
      <c r="M516" s="18">
        <v>222774840</v>
      </c>
      <c r="N516" s="18">
        <v>1206442420</v>
      </c>
      <c r="O516" s="18">
        <v>32908240</v>
      </c>
      <c r="P516" s="18">
        <v>1239350660</v>
      </c>
      <c r="Q516" s="18">
        <v>27154340</v>
      </c>
      <c r="R516" s="18">
        <v>8236297</v>
      </c>
      <c r="S516" s="18">
        <v>35390637</v>
      </c>
      <c r="T516" s="18">
        <v>2655694</v>
      </c>
      <c r="U516" s="18">
        <v>38046331</v>
      </c>
      <c r="V516" s="33">
        <f t="shared" si="31"/>
        <v>27.6052</v>
      </c>
      <c r="W516" s="33">
        <f t="shared" si="28"/>
        <v>36.971397000000003</v>
      </c>
      <c r="X516" s="33">
        <f t="shared" si="29"/>
        <v>29.334709</v>
      </c>
      <c r="Y516" s="33">
        <f t="shared" si="30"/>
        <v>80.699971000000005</v>
      </c>
      <c r="Z516" s="18">
        <v>295298.40689900296</v>
      </c>
      <c r="AA516" s="2">
        <v>206</v>
      </c>
      <c r="AB516" s="34">
        <v>4196.9432649999999</v>
      </c>
    </row>
    <row r="517" spans="1:28">
      <c r="A517" s="2" t="s">
        <v>585</v>
      </c>
      <c r="B517" s="2">
        <v>7612</v>
      </c>
      <c r="C517" s="17">
        <v>49908</v>
      </c>
      <c r="D517" s="2">
        <v>24000</v>
      </c>
      <c r="E517" s="2" t="s">
        <v>597</v>
      </c>
      <c r="F517" s="18">
        <v>36523220</v>
      </c>
      <c r="G517" s="18">
        <v>397803900</v>
      </c>
      <c r="H517" s="18">
        <v>434327120</v>
      </c>
      <c r="I517" s="18">
        <v>3300</v>
      </c>
      <c r="J517" s="18">
        <v>9750620</v>
      </c>
      <c r="K517" s="18">
        <v>41524370</v>
      </c>
      <c r="L517" s="18">
        <v>169600</v>
      </c>
      <c r="M517" s="18">
        <v>51447890</v>
      </c>
      <c r="N517" s="18">
        <v>485775010</v>
      </c>
      <c r="O517" s="18">
        <v>31037500</v>
      </c>
      <c r="P517" s="18">
        <v>516812510</v>
      </c>
      <c r="Q517" s="18">
        <v>10858177</v>
      </c>
      <c r="R517" s="18">
        <v>1286196</v>
      </c>
      <c r="S517" s="18">
        <v>12144373</v>
      </c>
      <c r="T517" s="18">
        <v>1483591</v>
      </c>
      <c r="U517" s="18">
        <v>13627964</v>
      </c>
      <c r="V517" s="33">
        <f t="shared" si="31"/>
        <v>24.999998000000001</v>
      </c>
      <c r="W517" s="33">
        <f t="shared" si="28"/>
        <v>24.999976</v>
      </c>
      <c r="X517" s="33">
        <f t="shared" si="29"/>
        <v>24.999994999999998</v>
      </c>
      <c r="Y517" s="33">
        <f t="shared" si="30"/>
        <v>47.799951999999998</v>
      </c>
      <c r="Z517" s="18">
        <v>298673.48020549031</v>
      </c>
      <c r="AA517" s="2">
        <v>200</v>
      </c>
      <c r="AB517" s="34">
        <v>1730.3595539999999</v>
      </c>
    </row>
    <row r="518" spans="1:28">
      <c r="A518" s="2" t="s">
        <v>585</v>
      </c>
      <c r="B518" s="2">
        <v>7613</v>
      </c>
      <c r="C518" s="17">
        <v>49916</v>
      </c>
      <c r="D518" s="2">
        <v>24200</v>
      </c>
      <c r="E518" s="2" t="s">
        <v>598</v>
      </c>
      <c r="F518" s="18">
        <v>33662430</v>
      </c>
      <c r="G518" s="18">
        <v>129543690</v>
      </c>
      <c r="H518" s="18">
        <v>163206120</v>
      </c>
      <c r="I518" s="18">
        <v>314590</v>
      </c>
      <c r="J518" s="18">
        <v>6567690</v>
      </c>
      <c r="K518" s="18">
        <v>13298900</v>
      </c>
      <c r="L518" s="18">
        <v>26570</v>
      </c>
      <c r="M518" s="18">
        <v>20207750</v>
      </c>
      <c r="N518" s="18">
        <v>183413870</v>
      </c>
      <c r="O518" s="18">
        <v>14309670</v>
      </c>
      <c r="P518" s="18">
        <v>197723540</v>
      </c>
      <c r="Q518" s="18">
        <v>3264026</v>
      </c>
      <c r="R518" s="18">
        <v>404152</v>
      </c>
      <c r="S518" s="18">
        <v>3668178</v>
      </c>
      <c r="T518" s="18">
        <v>809651</v>
      </c>
      <c r="U518" s="18">
        <v>4477829</v>
      </c>
      <c r="V518" s="33">
        <f t="shared" si="31"/>
        <v>19.999409</v>
      </c>
      <c r="W518" s="33">
        <f t="shared" ref="W518:W581" si="32">ROUND(R518/M518*1000,6)</f>
        <v>19.999852000000001</v>
      </c>
      <c r="X518" s="33">
        <f t="shared" ref="X518:X581" si="33">ROUND(S518/N518*1000,6)</f>
        <v>19.999458000000001</v>
      </c>
      <c r="Y518" s="33">
        <f t="shared" ref="Y518:Y581" si="34">ROUND(T518/O518*1000,6)</f>
        <v>56.580689999999997</v>
      </c>
      <c r="Z518" s="18">
        <v>250814.6646679198</v>
      </c>
      <c r="AA518" s="2">
        <v>309</v>
      </c>
      <c r="AB518" s="34">
        <v>788.32527700000003</v>
      </c>
    </row>
    <row r="519" spans="1:28">
      <c r="A519" s="2" t="s">
        <v>585</v>
      </c>
      <c r="B519" s="2">
        <v>7614</v>
      </c>
      <c r="C519" s="17">
        <v>49924</v>
      </c>
      <c r="D519" s="2">
        <v>24360</v>
      </c>
      <c r="E519" s="2" t="s">
        <v>599</v>
      </c>
      <c r="F519" s="18">
        <v>11017200</v>
      </c>
      <c r="G519" s="18">
        <v>762705060</v>
      </c>
      <c r="H519" s="18">
        <v>773722260</v>
      </c>
      <c r="I519" s="18">
        <v>160330</v>
      </c>
      <c r="J519" s="18">
        <v>87253110</v>
      </c>
      <c r="K519" s="18">
        <v>145042000</v>
      </c>
      <c r="L519" s="18">
        <v>99880</v>
      </c>
      <c r="M519" s="18">
        <v>232555320</v>
      </c>
      <c r="N519" s="18">
        <v>1006277580</v>
      </c>
      <c r="O519" s="18">
        <v>73825740</v>
      </c>
      <c r="P519" s="18">
        <v>1080103320</v>
      </c>
      <c r="Q519" s="18">
        <v>21354734</v>
      </c>
      <c r="R519" s="18">
        <v>6418526</v>
      </c>
      <c r="S519" s="18">
        <v>27773260</v>
      </c>
      <c r="T519" s="18">
        <v>3093298</v>
      </c>
      <c r="U519" s="18">
        <v>30866558</v>
      </c>
      <c r="V519" s="33">
        <f t="shared" si="31"/>
        <v>27.6</v>
      </c>
      <c r="W519" s="33">
        <f t="shared" si="32"/>
        <v>27.599996000000001</v>
      </c>
      <c r="X519" s="33">
        <f t="shared" si="33"/>
        <v>27.599999</v>
      </c>
      <c r="Y519" s="33">
        <f t="shared" si="34"/>
        <v>41.899993000000002</v>
      </c>
      <c r="Z519" s="18">
        <v>273412.42020169093</v>
      </c>
      <c r="AA519" s="2">
        <v>252</v>
      </c>
      <c r="AB519" s="34">
        <v>3950.454479</v>
      </c>
    </row>
    <row r="520" spans="1:28">
      <c r="A520" s="2" t="s">
        <v>585</v>
      </c>
      <c r="B520" s="2">
        <v>7615</v>
      </c>
      <c r="C520" s="17">
        <v>49932</v>
      </c>
      <c r="D520" s="2">
        <v>24430</v>
      </c>
      <c r="E520" s="2" t="s">
        <v>600</v>
      </c>
      <c r="F520" s="18">
        <v>11799640</v>
      </c>
      <c r="G520" s="18">
        <v>1405997650</v>
      </c>
      <c r="H520" s="18">
        <v>1417797290</v>
      </c>
      <c r="I520" s="18">
        <v>98000</v>
      </c>
      <c r="J520" s="18">
        <v>13731800</v>
      </c>
      <c r="K520" s="18">
        <v>242628300</v>
      </c>
      <c r="L520" s="18">
        <v>49400</v>
      </c>
      <c r="M520" s="18">
        <v>256507500</v>
      </c>
      <c r="N520" s="18">
        <v>1674304790</v>
      </c>
      <c r="O520" s="18">
        <v>73556840</v>
      </c>
      <c r="P520" s="18">
        <v>1747861630</v>
      </c>
      <c r="Q520" s="18">
        <v>28406844</v>
      </c>
      <c r="R520" s="18">
        <v>6522729</v>
      </c>
      <c r="S520" s="18">
        <v>34929573</v>
      </c>
      <c r="T520" s="18">
        <v>4376631</v>
      </c>
      <c r="U520" s="18">
        <v>39306204</v>
      </c>
      <c r="V520" s="33">
        <f t="shared" ref="V520:V583" si="35">ROUND(Q520/H520*1000,6)</f>
        <v>20.035899000000001</v>
      </c>
      <c r="W520" s="33">
        <f t="shared" si="32"/>
        <v>25.428999000000001</v>
      </c>
      <c r="X520" s="33">
        <f t="shared" si="33"/>
        <v>20.862134999999999</v>
      </c>
      <c r="Y520" s="33">
        <f t="shared" si="34"/>
        <v>59.499986999999997</v>
      </c>
      <c r="Z520" s="18">
        <v>288150.26947924541</v>
      </c>
      <c r="AA520" s="2">
        <v>224</v>
      </c>
      <c r="AB520" s="34">
        <v>6065.7990470000004</v>
      </c>
    </row>
    <row r="521" spans="1:28">
      <c r="A521" s="2" t="s">
        <v>585</v>
      </c>
      <c r="B521" s="2">
        <v>7616</v>
      </c>
      <c r="C521" s="17">
        <v>49940</v>
      </c>
      <c r="D521" s="2">
        <v>24800</v>
      </c>
      <c r="E521" s="2" t="s">
        <v>601</v>
      </c>
      <c r="F521" s="18">
        <v>48974150</v>
      </c>
      <c r="G521" s="18">
        <v>146950660</v>
      </c>
      <c r="H521" s="18">
        <v>195924810</v>
      </c>
      <c r="I521" s="18">
        <v>1071310</v>
      </c>
      <c r="J521" s="18">
        <v>22021240</v>
      </c>
      <c r="K521" s="18">
        <v>14962200</v>
      </c>
      <c r="L521" s="18">
        <v>82920</v>
      </c>
      <c r="M521" s="18">
        <v>38137670</v>
      </c>
      <c r="N521" s="18">
        <v>234062480</v>
      </c>
      <c r="O521" s="18">
        <v>71195870</v>
      </c>
      <c r="P521" s="18">
        <v>305258350</v>
      </c>
      <c r="Q521" s="18">
        <v>4435361</v>
      </c>
      <c r="R521" s="18">
        <v>864788</v>
      </c>
      <c r="S521" s="18">
        <v>5300149</v>
      </c>
      <c r="T521" s="18">
        <v>2803142</v>
      </c>
      <c r="U521" s="18">
        <v>8103291</v>
      </c>
      <c r="V521" s="33">
        <f t="shared" si="35"/>
        <v>22.638076999999999</v>
      </c>
      <c r="W521" s="33">
        <f t="shared" si="32"/>
        <v>22.675428</v>
      </c>
      <c r="X521" s="33">
        <f t="shared" si="33"/>
        <v>22.644162999999999</v>
      </c>
      <c r="Y521" s="33">
        <f t="shared" si="34"/>
        <v>39.372256</v>
      </c>
      <c r="Z521" s="18">
        <v>257480.75900818841</v>
      </c>
      <c r="AA521" s="2">
        <v>285</v>
      </c>
      <c r="AB521" s="34">
        <v>1185.557908</v>
      </c>
    </row>
    <row r="522" spans="1:28">
      <c r="A522" s="2" t="s">
        <v>585</v>
      </c>
      <c r="B522" s="2">
        <v>7617</v>
      </c>
      <c r="C522" s="17">
        <v>49957</v>
      </c>
      <c r="D522" s="2">
        <v>25440</v>
      </c>
      <c r="E522" s="2" t="s">
        <v>602</v>
      </c>
      <c r="F522" s="18">
        <v>67141630</v>
      </c>
      <c r="G522" s="18">
        <v>281075200</v>
      </c>
      <c r="H522" s="18">
        <v>348216830</v>
      </c>
      <c r="I522" s="18">
        <v>96960</v>
      </c>
      <c r="J522" s="18">
        <v>10344570</v>
      </c>
      <c r="K522" s="18">
        <v>26002910</v>
      </c>
      <c r="L522" s="18">
        <v>153960</v>
      </c>
      <c r="M522" s="18">
        <v>36598400</v>
      </c>
      <c r="N522" s="18">
        <v>384815230</v>
      </c>
      <c r="O522" s="18">
        <v>35020870</v>
      </c>
      <c r="P522" s="18">
        <v>419836100</v>
      </c>
      <c r="Q522" s="18">
        <v>8705420</v>
      </c>
      <c r="R522" s="18">
        <v>914959</v>
      </c>
      <c r="S522" s="18">
        <v>9620379</v>
      </c>
      <c r="T522" s="18">
        <v>2049420</v>
      </c>
      <c r="U522" s="18">
        <v>11669799</v>
      </c>
      <c r="V522" s="33">
        <f t="shared" si="35"/>
        <v>24.999998000000001</v>
      </c>
      <c r="W522" s="33">
        <f t="shared" si="32"/>
        <v>24.999973000000001</v>
      </c>
      <c r="X522" s="33">
        <f t="shared" si="33"/>
        <v>24.999994999999998</v>
      </c>
      <c r="Y522" s="33">
        <f t="shared" si="34"/>
        <v>58.519962999999997</v>
      </c>
      <c r="Z522" s="18">
        <v>304923.18311643129</v>
      </c>
      <c r="AA522" s="2">
        <v>189</v>
      </c>
      <c r="AB522" s="34">
        <v>1376.858577</v>
      </c>
    </row>
    <row r="523" spans="1:28">
      <c r="A523" s="2" t="s">
        <v>603</v>
      </c>
      <c r="B523" s="2">
        <v>7701</v>
      </c>
      <c r="C523" s="17">
        <v>43489</v>
      </c>
      <c r="D523" s="2">
        <v>20030</v>
      </c>
      <c r="E523" s="2" t="s">
        <v>604</v>
      </c>
      <c r="F523" s="18">
        <v>642790</v>
      </c>
      <c r="G523" s="18">
        <v>2503985870</v>
      </c>
      <c r="H523" s="18">
        <v>2504628660</v>
      </c>
      <c r="I523" s="18">
        <v>383700</v>
      </c>
      <c r="J523" s="18">
        <v>97613930</v>
      </c>
      <c r="K523" s="18">
        <v>677461960</v>
      </c>
      <c r="L523" s="18">
        <v>683020</v>
      </c>
      <c r="M523" s="18">
        <v>776142610</v>
      </c>
      <c r="N523" s="18">
        <v>3280771270</v>
      </c>
      <c r="O523" s="18">
        <v>223588210</v>
      </c>
      <c r="P523" s="18">
        <v>3504359480</v>
      </c>
      <c r="Q523" s="18">
        <v>105350943</v>
      </c>
      <c r="R523" s="18">
        <v>48520943</v>
      </c>
      <c r="S523" s="18">
        <v>153871886</v>
      </c>
      <c r="T523" s="18">
        <v>18691974</v>
      </c>
      <c r="U523" s="18">
        <v>172563860</v>
      </c>
      <c r="V523" s="33">
        <f t="shared" si="35"/>
        <v>42.0625</v>
      </c>
      <c r="W523" s="33">
        <f t="shared" si="32"/>
        <v>62.515500000000003</v>
      </c>
      <c r="X523" s="33">
        <f t="shared" si="33"/>
        <v>46.901131999999997</v>
      </c>
      <c r="Y523" s="33">
        <f t="shared" si="34"/>
        <v>83.599997999999999</v>
      </c>
      <c r="Z523" s="18">
        <v>131208.75502522383</v>
      </c>
      <c r="AA523" s="2">
        <v>574</v>
      </c>
      <c r="AB523" s="34">
        <v>26708.274759</v>
      </c>
    </row>
    <row r="524" spans="1:28">
      <c r="A524" s="2" t="s">
        <v>603</v>
      </c>
      <c r="B524" s="2">
        <v>7702</v>
      </c>
      <c r="C524" s="17">
        <v>43539</v>
      </c>
      <c r="D524" s="2">
        <v>20250</v>
      </c>
      <c r="E524" s="2" t="s">
        <v>605</v>
      </c>
      <c r="F524" s="18">
        <v>599140</v>
      </c>
      <c r="G524" s="18">
        <v>421978230</v>
      </c>
      <c r="H524" s="18">
        <v>422577370</v>
      </c>
      <c r="I524" s="18">
        <v>1240</v>
      </c>
      <c r="J524" s="18">
        <v>33721800</v>
      </c>
      <c r="K524" s="18">
        <v>58557270</v>
      </c>
      <c r="L524" s="18">
        <v>356920</v>
      </c>
      <c r="M524" s="18">
        <v>92637230</v>
      </c>
      <c r="N524" s="18">
        <v>515214600</v>
      </c>
      <c r="O524" s="18">
        <v>25812830</v>
      </c>
      <c r="P524" s="18">
        <v>541027430</v>
      </c>
      <c r="Q524" s="18">
        <v>14166652</v>
      </c>
      <c r="R524" s="18">
        <v>3587506</v>
      </c>
      <c r="S524" s="18">
        <v>17754158</v>
      </c>
      <c r="T524" s="18">
        <v>1460489</v>
      </c>
      <c r="U524" s="18">
        <v>19214647</v>
      </c>
      <c r="V524" s="33">
        <f t="shared" si="35"/>
        <v>33.524397999999998</v>
      </c>
      <c r="W524" s="33">
        <f t="shared" si="32"/>
        <v>38.726394999999997</v>
      </c>
      <c r="X524" s="33">
        <f t="shared" si="33"/>
        <v>34.459733999999997</v>
      </c>
      <c r="Y524" s="33">
        <f t="shared" si="34"/>
        <v>56.579963999999997</v>
      </c>
      <c r="Z524" s="18">
        <v>153281.23558461829</v>
      </c>
      <c r="AA524" s="2">
        <v>551</v>
      </c>
      <c r="AB524" s="34">
        <v>3529.6390190000002</v>
      </c>
    </row>
    <row r="525" spans="1:28">
      <c r="A525" s="2" t="s">
        <v>603</v>
      </c>
      <c r="B525" s="2">
        <v>7703</v>
      </c>
      <c r="C525" s="17">
        <v>49981</v>
      </c>
      <c r="D525" s="2">
        <v>21220</v>
      </c>
      <c r="E525" s="2" t="s">
        <v>606</v>
      </c>
      <c r="F525" s="18">
        <v>9981450</v>
      </c>
      <c r="G525" s="18">
        <v>747890240</v>
      </c>
      <c r="H525" s="18">
        <v>757871690</v>
      </c>
      <c r="I525" s="18">
        <v>62010</v>
      </c>
      <c r="J525" s="18">
        <v>4537370</v>
      </c>
      <c r="K525" s="18">
        <v>354295810</v>
      </c>
      <c r="L525" s="18">
        <v>34220</v>
      </c>
      <c r="M525" s="18">
        <v>358929410</v>
      </c>
      <c r="N525" s="18">
        <v>1116801100</v>
      </c>
      <c r="O525" s="18">
        <v>82158490</v>
      </c>
      <c r="P525" s="18">
        <v>1198959590</v>
      </c>
      <c r="Q525" s="18">
        <v>19026596</v>
      </c>
      <c r="R525" s="18">
        <v>12558437</v>
      </c>
      <c r="S525" s="18">
        <v>31585033</v>
      </c>
      <c r="T525" s="18">
        <v>5066714</v>
      </c>
      <c r="U525" s="18">
        <v>36651747</v>
      </c>
      <c r="V525" s="33">
        <f t="shared" si="35"/>
        <v>25.1053</v>
      </c>
      <c r="W525" s="33">
        <f t="shared" si="32"/>
        <v>34.988598000000003</v>
      </c>
      <c r="X525" s="33">
        <f t="shared" si="33"/>
        <v>28.281699</v>
      </c>
      <c r="Y525" s="33">
        <f t="shared" si="34"/>
        <v>61.669998999999997</v>
      </c>
      <c r="Z525" s="18">
        <v>434877.93339191825</v>
      </c>
      <c r="AA525" s="2">
        <v>50</v>
      </c>
      <c r="AB525" s="34">
        <v>2757.0025930000002</v>
      </c>
    </row>
    <row r="526" spans="1:28">
      <c r="A526" s="2" t="s">
        <v>603</v>
      </c>
      <c r="B526" s="2">
        <v>7704</v>
      </c>
      <c r="C526" s="17">
        <v>49999</v>
      </c>
      <c r="D526" s="2">
        <v>21250</v>
      </c>
      <c r="E526" s="2" t="s">
        <v>607</v>
      </c>
      <c r="F526" s="18">
        <v>1437540</v>
      </c>
      <c r="G526" s="18">
        <v>422800510</v>
      </c>
      <c r="H526" s="18">
        <v>424238050</v>
      </c>
      <c r="I526" s="18">
        <v>39260</v>
      </c>
      <c r="J526" s="18">
        <v>6344550</v>
      </c>
      <c r="K526" s="18">
        <v>54356110</v>
      </c>
      <c r="L526" s="18">
        <v>240</v>
      </c>
      <c r="M526" s="18">
        <v>60740160</v>
      </c>
      <c r="N526" s="18">
        <v>484978210</v>
      </c>
      <c r="O526" s="18">
        <v>23452720</v>
      </c>
      <c r="P526" s="18">
        <v>508430930</v>
      </c>
      <c r="Q526" s="18">
        <v>13533490</v>
      </c>
      <c r="R526" s="18">
        <v>2166206</v>
      </c>
      <c r="S526" s="18">
        <v>15699696</v>
      </c>
      <c r="T526" s="18">
        <v>1648491</v>
      </c>
      <c r="U526" s="18">
        <v>17348187</v>
      </c>
      <c r="V526" s="33">
        <f t="shared" si="35"/>
        <v>31.900697999999998</v>
      </c>
      <c r="W526" s="33">
        <f t="shared" si="32"/>
        <v>35.663488999999998</v>
      </c>
      <c r="X526" s="33">
        <f t="shared" si="33"/>
        <v>32.371962000000003</v>
      </c>
      <c r="Y526" s="33">
        <f t="shared" si="34"/>
        <v>70.289970999999994</v>
      </c>
      <c r="Z526" s="18">
        <v>428392.9479455814</v>
      </c>
      <c r="AA526" s="2">
        <v>53</v>
      </c>
      <c r="AB526" s="34">
        <v>1186.8330989999999</v>
      </c>
    </row>
    <row r="527" spans="1:28">
      <c r="A527" s="2" t="s">
        <v>603</v>
      </c>
      <c r="B527" s="2">
        <v>7705</v>
      </c>
      <c r="C527" s="17">
        <v>43836</v>
      </c>
      <c r="D527" s="2">
        <v>21330</v>
      </c>
      <c r="E527" s="2" t="s">
        <v>608</v>
      </c>
      <c r="F527" s="18">
        <v>165220</v>
      </c>
      <c r="G527" s="18">
        <v>908125750</v>
      </c>
      <c r="H527" s="18">
        <v>908290970</v>
      </c>
      <c r="I527" s="18">
        <v>5530</v>
      </c>
      <c r="J527" s="18">
        <v>7307540</v>
      </c>
      <c r="K527" s="18">
        <v>192109070</v>
      </c>
      <c r="L527" s="18">
        <v>85230</v>
      </c>
      <c r="M527" s="18">
        <v>199507370</v>
      </c>
      <c r="N527" s="18">
        <v>1107798340</v>
      </c>
      <c r="O527" s="18">
        <v>9771480</v>
      </c>
      <c r="P527" s="18">
        <v>1117569820</v>
      </c>
      <c r="Q527" s="18">
        <v>30313666</v>
      </c>
      <c r="R527" s="18">
        <v>9167044</v>
      </c>
      <c r="S527" s="18">
        <v>39480710</v>
      </c>
      <c r="T527" s="18">
        <v>746247</v>
      </c>
      <c r="U527" s="18">
        <v>40226957</v>
      </c>
      <c r="V527" s="33">
        <f t="shared" si="35"/>
        <v>33.374400000000001</v>
      </c>
      <c r="W527" s="33">
        <f t="shared" si="32"/>
        <v>45.948397999999997</v>
      </c>
      <c r="X527" s="33">
        <f t="shared" si="33"/>
        <v>35.638896000000003</v>
      </c>
      <c r="Y527" s="33">
        <f t="shared" si="34"/>
        <v>76.369905000000003</v>
      </c>
      <c r="Z527" s="18">
        <v>283928.82999680989</v>
      </c>
      <c r="AA527" s="2">
        <v>234</v>
      </c>
      <c r="AB527" s="34">
        <v>3936.091379</v>
      </c>
    </row>
    <row r="528" spans="1:28">
      <c r="A528" s="2" t="s">
        <v>603</v>
      </c>
      <c r="B528" s="2">
        <v>7706</v>
      </c>
      <c r="C528" s="17">
        <v>50005</v>
      </c>
      <c r="D528" s="2">
        <v>23140</v>
      </c>
      <c r="E528" s="2" t="s">
        <v>14</v>
      </c>
      <c r="F528" s="18">
        <v>7064940</v>
      </c>
      <c r="G528" s="18">
        <v>277360870</v>
      </c>
      <c r="H528" s="18">
        <v>284425810</v>
      </c>
      <c r="I528" s="18">
        <v>3580</v>
      </c>
      <c r="J528" s="18">
        <v>991210</v>
      </c>
      <c r="K528" s="18">
        <v>12224510</v>
      </c>
      <c r="L528" s="18">
        <v>0</v>
      </c>
      <c r="M528" s="18">
        <v>13219300</v>
      </c>
      <c r="N528" s="18">
        <v>297645110</v>
      </c>
      <c r="O528" s="18">
        <v>40805130</v>
      </c>
      <c r="P528" s="18">
        <v>338450240</v>
      </c>
      <c r="Q528" s="18">
        <v>8769416</v>
      </c>
      <c r="R528" s="18">
        <v>450282</v>
      </c>
      <c r="S528" s="18">
        <v>9219698</v>
      </c>
      <c r="T528" s="18">
        <v>2960820</v>
      </c>
      <c r="U528" s="18">
        <v>12180518</v>
      </c>
      <c r="V528" s="33">
        <f t="shared" si="35"/>
        <v>30.831997999999999</v>
      </c>
      <c r="W528" s="33">
        <f t="shared" si="32"/>
        <v>34.062469</v>
      </c>
      <c r="X528" s="33">
        <f t="shared" si="33"/>
        <v>30.975473000000001</v>
      </c>
      <c r="Y528" s="33">
        <f t="shared" si="34"/>
        <v>72.559994000000003</v>
      </c>
      <c r="Z528" s="18">
        <v>291585.91191444744</v>
      </c>
      <c r="AA528" s="2">
        <v>215</v>
      </c>
      <c r="AB528" s="34">
        <v>1160.7221959999999</v>
      </c>
    </row>
    <row r="529" spans="1:28">
      <c r="A529" s="2" t="s">
        <v>603</v>
      </c>
      <c r="B529" s="2">
        <v>7707</v>
      </c>
      <c r="C529" s="17">
        <v>50013</v>
      </c>
      <c r="D529" s="2">
        <v>22160</v>
      </c>
      <c r="E529" s="2" t="s">
        <v>609</v>
      </c>
      <c r="F529" s="18">
        <v>11340100</v>
      </c>
      <c r="G529" s="18">
        <v>947780280</v>
      </c>
      <c r="H529" s="18">
        <v>959120380</v>
      </c>
      <c r="I529" s="18">
        <v>52730</v>
      </c>
      <c r="J529" s="18">
        <v>18060310</v>
      </c>
      <c r="K529" s="18">
        <v>178006890</v>
      </c>
      <c r="L529" s="18">
        <v>910</v>
      </c>
      <c r="M529" s="18">
        <v>196120840</v>
      </c>
      <c r="N529" s="18">
        <v>1155241220</v>
      </c>
      <c r="O529" s="18">
        <v>57160040</v>
      </c>
      <c r="P529" s="18">
        <v>1212401260</v>
      </c>
      <c r="Q529" s="18">
        <v>28303642</v>
      </c>
      <c r="R529" s="18">
        <v>5787525</v>
      </c>
      <c r="S529" s="18">
        <v>34091167</v>
      </c>
      <c r="T529" s="18">
        <v>2140643</v>
      </c>
      <c r="U529" s="18">
        <v>36231810</v>
      </c>
      <c r="V529" s="33">
        <f t="shared" si="35"/>
        <v>29.51</v>
      </c>
      <c r="W529" s="33">
        <f t="shared" si="32"/>
        <v>29.509995</v>
      </c>
      <c r="X529" s="33">
        <f t="shared" si="33"/>
        <v>29.509999000000001</v>
      </c>
      <c r="Y529" s="33">
        <f t="shared" si="34"/>
        <v>37.449990999999997</v>
      </c>
      <c r="Z529" s="18">
        <v>305817.77890796494</v>
      </c>
      <c r="AA529" s="2">
        <v>187</v>
      </c>
      <c r="AB529" s="34">
        <v>3964.4564300000002</v>
      </c>
    </row>
    <row r="530" spans="1:28">
      <c r="A530" s="2" t="s">
        <v>603</v>
      </c>
      <c r="B530" s="2">
        <v>7708</v>
      </c>
      <c r="C530" s="17">
        <v>50021</v>
      </c>
      <c r="D530" s="2">
        <v>22390</v>
      </c>
      <c r="E530" s="2" t="s">
        <v>610</v>
      </c>
      <c r="F530" s="18">
        <v>9503100</v>
      </c>
      <c r="G530" s="18">
        <v>1357719670</v>
      </c>
      <c r="H530" s="18">
        <v>1367222770</v>
      </c>
      <c r="I530" s="18">
        <v>106440</v>
      </c>
      <c r="J530" s="18">
        <v>24794080</v>
      </c>
      <c r="K530" s="18">
        <v>207216270</v>
      </c>
      <c r="L530" s="18">
        <v>114420</v>
      </c>
      <c r="M530" s="18">
        <v>232231210</v>
      </c>
      <c r="N530" s="18">
        <v>1599453980</v>
      </c>
      <c r="O530" s="18">
        <v>34201230</v>
      </c>
      <c r="P530" s="18">
        <v>1633655210</v>
      </c>
      <c r="Q530" s="18">
        <v>49257208</v>
      </c>
      <c r="R530" s="18">
        <v>12986322</v>
      </c>
      <c r="S530" s="18">
        <v>62243530</v>
      </c>
      <c r="T530" s="18">
        <v>3161219</v>
      </c>
      <c r="U530" s="18">
        <v>65404749</v>
      </c>
      <c r="V530" s="33">
        <f t="shared" si="35"/>
        <v>36.027200000000001</v>
      </c>
      <c r="W530" s="33">
        <f t="shared" si="32"/>
        <v>55.919795999999998</v>
      </c>
      <c r="X530" s="33">
        <f t="shared" si="33"/>
        <v>38.915486999999999</v>
      </c>
      <c r="Y530" s="33">
        <f t="shared" si="34"/>
        <v>92.42998</v>
      </c>
      <c r="Z530" s="18">
        <v>370976.40097598836</v>
      </c>
      <c r="AA530" s="2">
        <v>95</v>
      </c>
      <c r="AB530" s="34">
        <v>4403.6634290000002</v>
      </c>
    </row>
    <row r="531" spans="1:28">
      <c r="A531" s="2" t="s">
        <v>603</v>
      </c>
      <c r="B531" s="2">
        <v>7709</v>
      </c>
      <c r="C531" s="17">
        <v>50039</v>
      </c>
      <c r="D531" s="2">
        <v>23510</v>
      </c>
      <c r="E531" s="2" t="s">
        <v>611</v>
      </c>
      <c r="F531" s="18">
        <v>80750</v>
      </c>
      <c r="G531" s="18">
        <v>104680160</v>
      </c>
      <c r="H531" s="18">
        <v>104760910</v>
      </c>
      <c r="I531" s="18">
        <v>2440</v>
      </c>
      <c r="J531" s="18">
        <v>7195300</v>
      </c>
      <c r="K531" s="18">
        <v>15198410</v>
      </c>
      <c r="L531" s="18">
        <v>36080</v>
      </c>
      <c r="M531" s="18">
        <v>22432230</v>
      </c>
      <c r="N531" s="18">
        <v>127193140</v>
      </c>
      <c r="O531" s="18">
        <v>8436900</v>
      </c>
      <c r="P531" s="18">
        <v>135630040</v>
      </c>
      <c r="Q531" s="18">
        <v>3051579</v>
      </c>
      <c r="R531" s="18">
        <v>1126545</v>
      </c>
      <c r="S531" s="18">
        <v>4178124</v>
      </c>
      <c r="T531" s="18">
        <v>699333</v>
      </c>
      <c r="U531" s="18">
        <v>4877457</v>
      </c>
      <c r="V531" s="33">
        <f t="shared" si="35"/>
        <v>29.128985</v>
      </c>
      <c r="W531" s="33">
        <f t="shared" si="32"/>
        <v>50.219929</v>
      </c>
      <c r="X531" s="33">
        <f t="shared" si="33"/>
        <v>32.848658</v>
      </c>
      <c r="Y531" s="33">
        <f t="shared" si="34"/>
        <v>82.889804999999996</v>
      </c>
      <c r="Z531" s="18">
        <v>220271.35308169885</v>
      </c>
      <c r="AA531" s="2">
        <v>400</v>
      </c>
      <c r="AB531" s="34">
        <v>615.74071300000003</v>
      </c>
    </row>
    <row r="532" spans="1:28">
      <c r="A532" s="2" t="s">
        <v>603</v>
      </c>
      <c r="B532" s="2">
        <v>7710</v>
      </c>
      <c r="C532" s="17">
        <v>50047</v>
      </c>
      <c r="D532" s="2">
        <v>23790</v>
      </c>
      <c r="E532" s="2" t="s">
        <v>612</v>
      </c>
      <c r="F532" s="18">
        <v>4463070</v>
      </c>
      <c r="G532" s="18">
        <v>1209643320</v>
      </c>
      <c r="H532" s="18">
        <v>1214106390</v>
      </c>
      <c r="I532" s="18">
        <v>6120</v>
      </c>
      <c r="J532" s="18">
        <v>28994550</v>
      </c>
      <c r="K532" s="18">
        <v>163245890</v>
      </c>
      <c r="L532" s="18">
        <v>867620</v>
      </c>
      <c r="M532" s="18">
        <v>193114180</v>
      </c>
      <c r="N532" s="18">
        <v>1407220570</v>
      </c>
      <c r="O532" s="18">
        <v>70055120</v>
      </c>
      <c r="P532" s="18">
        <v>1477275690</v>
      </c>
      <c r="Q532" s="18">
        <v>37251333</v>
      </c>
      <c r="R532" s="18">
        <v>7825198</v>
      </c>
      <c r="S532" s="18">
        <v>45076531</v>
      </c>
      <c r="T532" s="18">
        <v>5203694</v>
      </c>
      <c r="U532" s="18">
        <v>50280225</v>
      </c>
      <c r="V532" s="33">
        <f t="shared" si="35"/>
        <v>30.682099000000001</v>
      </c>
      <c r="W532" s="33">
        <f t="shared" si="32"/>
        <v>40.521095000000003</v>
      </c>
      <c r="X532" s="33">
        <f t="shared" si="33"/>
        <v>32.032314</v>
      </c>
      <c r="Y532" s="33">
        <f t="shared" si="34"/>
        <v>74.279995999999997</v>
      </c>
      <c r="Z532" s="18">
        <v>429302.78127298236</v>
      </c>
      <c r="AA532" s="2">
        <v>51</v>
      </c>
      <c r="AB532" s="34">
        <v>3441.1044010000001</v>
      </c>
    </row>
    <row r="533" spans="1:28">
      <c r="A533" s="2" t="s">
        <v>603</v>
      </c>
      <c r="B533" s="2">
        <v>7711</v>
      </c>
      <c r="C533" s="17">
        <v>44552</v>
      </c>
      <c r="D533" s="2">
        <v>24040</v>
      </c>
      <c r="E533" s="2" t="s">
        <v>613</v>
      </c>
      <c r="F533" s="18">
        <v>12223540</v>
      </c>
      <c r="G533" s="18">
        <v>374853640</v>
      </c>
      <c r="H533" s="18">
        <v>387077180</v>
      </c>
      <c r="I533" s="18">
        <v>42940</v>
      </c>
      <c r="J533" s="18">
        <v>11763330</v>
      </c>
      <c r="K533" s="18">
        <v>39516360</v>
      </c>
      <c r="L533" s="18">
        <v>55370</v>
      </c>
      <c r="M533" s="18">
        <v>51378000</v>
      </c>
      <c r="N533" s="18">
        <v>438455180</v>
      </c>
      <c r="O533" s="18">
        <v>24161110</v>
      </c>
      <c r="P533" s="18">
        <v>462616290</v>
      </c>
      <c r="Q533" s="18">
        <v>7921921</v>
      </c>
      <c r="R533" s="18">
        <v>1569274</v>
      </c>
      <c r="S533" s="18">
        <v>9491195</v>
      </c>
      <c r="T533" s="18">
        <v>1369934</v>
      </c>
      <c r="U533" s="18">
        <v>10861129</v>
      </c>
      <c r="V533" s="33">
        <f t="shared" si="35"/>
        <v>20.465999</v>
      </c>
      <c r="W533" s="33">
        <f t="shared" si="32"/>
        <v>30.543696000000001</v>
      </c>
      <c r="X533" s="33">
        <f t="shared" si="33"/>
        <v>21.646899000000001</v>
      </c>
      <c r="Y533" s="33">
        <f t="shared" si="34"/>
        <v>56.699961000000002</v>
      </c>
      <c r="Z533" s="18">
        <v>252944.86457159262</v>
      </c>
      <c r="AA533" s="2">
        <v>298</v>
      </c>
      <c r="AB533" s="34">
        <v>1828.921456</v>
      </c>
    </row>
    <row r="534" spans="1:28">
      <c r="A534" s="2" t="s">
        <v>603</v>
      </c>
      <c r="B534" s="2">
        <v>7712</v>
      </c>
      <c r="C534" s="17">
        <v>50054</v>
      </c>
      <c r="D534" s="2">
        <v>24550</v>
      </c>
      <c r="E534" s="2" t="s">
        <v>614</v>
      </c>
      <c r="F534" s="18">
        <v>30447840</v>
      </c>
      <c r="G534" s="18">
        <v>1217930630</v>
      </c>
      <c r="H534" s="18">
        <v>1248378470</v>
      </c>
      <c r="I534" s="18">
        <v>208610</v>
      </c>
      <c r="J534" s="18">
        <v>834790</v>
      </c>
      <c r="K534" s="18">
        <v>213093870</v>
      </c>
      <c r="L534" s="18">
        <v>0</v>
      </c>
      <c r="M534" s="18">
        <v>214137270</v>
      </c>
      <c r="N534" s="18">
        <v>1462515740</v>
      </c>
      <c r="O534" s="18">
        <v>37576000</v>
      </c>
      <c r="P534" s="18">
        <v>1500091740</v>
      </c>
      <c r="Q534" s="18">
        <v>36511325</v>
      </c>
      <c r="R534" s="18">
        <v>6821813</v>
      </c>
      <c r="S534" s="18">
        <v>43333138</v>
      </c>
      <c r="T534" s="18">
        <v>2200826</v>
      </c>
      <c r="U534" s="18">
        <v>45533964</v>
      </c>
      <c r="V534" s="33">
        <f t="shared" si="35"/>
        <v>29.247</v>
      </c>
      <c r="W534" s="33">
        <f t="shared" si="32"/>
        <v>31.857195999999998</v>
      </c>
      <c r="X534" s="33">
        <f t="shared" si="33"/>
        <v>29.629176999999999</v>
      </c>
      <c r="Y534" s="33">
        <f t="shared" si="34"/>
        <v>58.569991000000002</v>
      </c>
      <c r="Z534" s="18">
        <v>516680.36769260548</v>
      </c>
      <c r="AA534" s="2">
        <v>25</v>
      </c>
      <c r="AB534" s="34">
        <v>2903.3263769999999</v>
      </c>
    </row>
    <row r="535" spans="1:28">
      <c r="A535" s="2" t="s">
        <v>603</v>
      </c>
      <c r="B535" s="2">
        <v>7713</v>
      </c>
      <c r="C535" s="17">
        <v>50062</v>
      </c>
      <c r="D535" s="2">
        <v>25140</v>
      </c>
      <c r="E535" s="2" t="s">
        <v>615</v>
      </c>
      <c r="F535" s="18">
        <v>2893170</v>
      </c>
      <c r="G535" s="18">
        <v>444114160</v>
      </c>
      <c r="H535" s="18">
        <v>447007330</v>
      </c>
      <c r="I535" s="18">
        <v>5820</v>
      </c>
      <c r="J535" s="18">
        <v>27740030</v>
      </c>
      <c r="K535" s="18">
        <v>92510640</v>
      </c>
      <c r="L535" s="18">
        <v>15690</v>
      </c>
      <c r="M535" s="18">
        <v>120272180</v>
      </c>
      <c r="N535" s="18">
        <v>567279510</v>
      </c>
      <c r="O535" s="18">
        <v>16264590</v>
      </c>
      <c r="P535" s="18">
        <v>583544100</v>
      </c>
      <c r="Q535" s="18">
        <v>12990033</v>
      </c>
      <c r="R535" s="18">
        <v>3676792</v>
      </c>
      <c r="S535" s="18">
        <v>16666825</v>
      </c>
      <c r="T535" s="18">
        <v>779236</v>
      </c>
      <c r="U535" s="18">
        <v>17446061</v>
      </c>
      <c r="V535" s="33">
        <f t="shared" si="35"/>
        <v>29.06</v>
      </c>
      <c r="W535" s="33">
        <f t="shared" si="32"/>
        <v>30.570594</v>
      </c>
      <c r="X535" s="33">
        <f t="shared" si="33"/>
        <v>29.380269999999999</v>
      </c>
      <c r="Y535" s="33">
        <f t="shared" si="34"/>
        <v>47.909968999999997</v>
      </c>
      <c r="Z535" s="18">
        <v>307010.88754477282</v>
      </c>
      <c r="AA535" s="2">
        <v>185</v>
      </c>
      <c r="AB535" s="34">
        <v>1900.7277059999999</v>
      </c>
    </row>
    <row r="536" spans="1:28">
      <c r="A536" s="2" t="s">
        <v>603</v>
      </c>
      <c r="B536" s="2">
        <v>7714</v>
      </c>
      <c r="C536" s="17">
        <v>44834</v>
      </c>
      <c r="D536" s="2">
        <v>25160</v>
      </c>
      <c r="E536" s="2" t="s">
        <v>616</v>
      </c>
      <c r="F536" s="18">
        <v>2452870</v>
      </c>
      <c r="G536" s="18">
        <v>1140082150</v>
      </c>
      <c r="H536" s="18">
        <v>1142535020</v>
      </c>
      <c r="I536" s="18">
        <v>27750</v>
      </c>
      <c r="J536" s="18">
        <v>37588050</v>
      </c>
      <c r="K536" s="18">
        <v>260410750</v>
      </c>
      <c r="L536" s="18">
        <v>128980</v>
      </c>
      <c r="M536" s="18">
        <v>298155530</v>
      </c>
      <c r="N536" s="18">
        <v>1440690550</v>
      </c>
      <c r="O536" s="18">
        <v>22040090</v>
      </c>
      <c r="P536" s="18">
        <v>1462730640</v>
      </c>
      <c r="Q536" s="18">
        <v>43896194</v>
      </c>
      <c r="R536" s="18">
        <v>11547264</v>
      </c>
      <c r="S536" s="18">
        <v>55443458</v>
      </c>
      <c r="T536" s="18">
        <v>1117432</v>
      </c>
      <c r="U536" s="18">
        <v>56560890</v>
      </c>
      <c r="V536" s="33">
        <f t="shared" si="35"/>
        <v>38.419998999999997</v>
      </c>
      <c r="W536" s="33">
        <f t="shared" si="32"/>
        <v>38.728994999999998</v>
      </c>
      <c r="X536" s="33">
        <f t="shared" si="33"/>
        <v>38.483946000000003</v>
      </c>
      <c r="Y536" s="33">
        <f t="shared" si="34"/>
        <v>50.699973999999997</v>
      </c>
      <c r="Z536" s="18">
        <v>317786.88551850442</v>
      </c>
      <c r="AA536" s="2">
        <v>163</v>
      </c>
      <c r="AB536" s="34">
        <v>4602.8665959999998</v>
      </c>
    </row>
    <row r="537" spans="1:28">
      <c r="A537" s="2" t="s">
        <v>603</v>
      </c>
      <c r="B537" s="2">
        <v>7715</v>
      </c>
      <c r="C537" s="17">
        <v>44883</v>
      </c>
      <c r="D537" s="2">
        <v>25290</v>
      </c>
      <c r="E537" s="2" t="s">
        <v>617</v>
      </c>
      <c r="F537" s="18">
        <v>1610100</v>
      </c>
      <c r="G537" s="18">
        <v>553641570</v>
      </c>
      <c r="H537" s="18">
        <v>555251670</v>
      </c>
      <c r="I537" s="18">
        <v>4050</v>
      </c>
      <c r="J537" s="18">
        <v>18126000</v>
      </c>
      <c r="K537" s="18">
        <v>78730070</v>
      </c>
      <c r="L537" s="18">
        <v>62670</v>
      </c>
      <c r="M537" s="18">
        <v>96922790</v>
      </c>
      <c r="N537" s="18">
        <v>652174460</v>
      </c>
      <c r="O537" s="18">
        <v>10800080</v>
      </c>
      <c r="P537" s="18">
        <v>662974540</v>
      </c>
      <c r="Q537" s="18">
        <v>17471382</v>
      </c>
      <c r="R537" s="18">
        <v>4118540</v>
      </c>
      <c r="S537" s="18">
        <v>21589922</v>
      </c>
      <c r="T537" s="18">
        <v>759245</v>
      </c>
      <c r="U537" s="18">
        <v>22349167</v>
      </c>
      <c r="V537" s="33">
        <f t="shared" si="35"/>
        <v>31.465699000000001</v>
      </c>
      <c r="W537" s="33">
        <f t="shared" si="32"/>
        <v>42.492998999999998</v>
      </c>
      <c r="X537" s="33">
        <f t="shared" si="33"/>
        <v>33.104519000000003</v>
      </c>
      <c r="Y537" s="33">
        <f t="shared" si="34"/>
        <v>70.299942000000001</v>
      </c>
      <c r="Z537" s="18">
        <v>250317.61531927215</v>
      </c>
      <c r="AA537" s="2">
        <v>311</v>
      </c>
      <c r="AB537" s="34">
        <v>2648.5333009999999</v>
      </c>
    </row>
    <row r="538" spans="1:28">
      <c r="A538" s="2" t="s">
        <v>603</v>
      </c>
      <c r="B538" s="2">
        <v>7716</v>
      </c>
      <c r="C538" s="17">
        <v>50070</v>
      </c>
      <c r="D538" s="2">
        <v>25460</v>
      </c>
      <c r="E538" s="2" t="s">
        <v>618</v>
      </c>
      <c r="F538" s="18">
        <v>2926750</v>
      </c>
      <c r="G538" s="18">
        <v>960111260</v>
      </c>
      <c r="H538" s="18">
        <v>963038010</v>
      </c>
      <c r="I538" s="18">
        <v>20950</v>
      </c>
      <c r="J538" s="18">
        <v>127523800</v>
      </c>
      <c r="K538" s="18">
        <v>225897360</v>
      </c>
      <c r="L538" s="18">
        <v>69290</v>
      </c>
      <c r="M538" s="18">
        <v>353511400</v>
      </c>
      <c r="N538" s="18">
        <v>1316549410</v>
      </c>
      <c r="O538" s="18">
        <v>32887000</v>
      </c>
      <c r="P538" s="18">
        <v>1349436410</v>
      </c>
      <c r="Q538" s="18">
        <v>35595618</v>
      </c>
      <c r="R538" s="18">
        <v>15810974</v>
      </c>
      <c r="S538" s="18">
        <v>51406592</v>
      </c>
      <c r="T538" s="18">
        <v>2353393</v>
      </c>
      <c r="U538" s="18">
        <v>53759985</v>
      </c>
      <c r="V538" s="33">
        <f t="shared" si="35"/>
        <v>36.961799999999997</v>
      </c>
      <c r="W538" s="33">
        <f t="shared" si="32"/>
        <v>44.725499999999997</v>
      </c>
      <c r="X538" s="33">
        <f t="shared" si="33"/>
        <v>39.046458999999999</v>
      </c>
      <c r="Y538" s="33">
        <f t="shared" si="34"/>
        <v>71.559978000000001</v>
      </c>
      <c r="Z538" s="18">
        <v>359858.26973781607</v>
      </c>
      <c r="AA538" s="2">
        <v>111</v>
      </c>
      <c r="AB538" s="34">
        <v>3749.9107939999999</v>
      </c>
    </row>
    <row r="539" spans="1:28">
      <c r="A539" s="2" t="s">
        <v>603</v>
      </c>
      <c r="B539" s="2">
        <v>7717</v>
      </c>
      <c r="C539" s="17">
        <v>49973</v>
      </c>
      <c r="D539" s="2">
        <v>26060</v>
      </c>
      <c r="E539" s="2" t="s">
        <v>619</v>
      </c>
      <c r="F539" s="18">
        <v>7339540</v>
      </c>
      <c r="G539" s="18">
        <v>530949560</v>
      </c>
      <c r="H539" s="18">
        <v>538289100</v>
      </c>
      <c r="I539" s="18">
        <v>48370</v>
      </c>
      <c r="J539" s="18">
        <v>39751370</v>
      </c>
      <c r="K539" s="18">
        <v>155352240</v>
      </c>
      <c r="L539" s="18">
        <v>0</v>
      </c>
      <c r="M539" s="18">
        <v>195151980</v>
      </c>
      <c r="N539" s="18">
        <v>733441080</v>
      </c>
      <c r="O539" s="18">
        <v>13619510</v>
      </c>
      <c r="P539" s="18">
        <v>747060590</v>
      </c>
      <c r="Q539" s="18">
        <v>20560006</v>
      </c>
      <c r="R539" s="18">
        <v>7552069</v>
      </c>
      <c r="S539" s="18">
        <v>28112075</v>
      </c>
      <c r="T539" s="18">
        <v>750435</v>
      </c>
      <c r="U539" s="18">
        <v>28862510</v>
      </c>
      <c r="V539" s="33">
        <f t="shared" si="35"/>
        <v>38.195099999999996</v>
      </c>
      <c r="W539" s="33">
        <f t="shared" si="32"/>
        <v>38.698397999999997</v>
      </c>
      <c r="X539" s="33">
        <f t="shared" si="33"/>
        <v>38.329016000000003</v>
      </c>
      <c r="Y539" s="33">
        <f t="shared" si="34"/>
        <v>55.1</v>
      </c>
      <c r="Z539" s="18">
        <v>420414.8305705738</v>
      </c>
      <c r="AA539" s="2">
        <v>56</v>
      </c>
      <c r="AB539" s="34">
        <v>1776.960601</v>
      </c>
    </row>
    <row r="540" spans="1:28">
      <c r="A540" s="2" t="s">
        <v>620</v>
      </c>
      <c r="B540" s="2">
        <v>7801</v>
      </c>
      <c r="C540" s="17">
        <v>50096</v>
      </c>
      <c r="D540" s="2">
        <v>20530</v>
      </c>
      <c r="E540" s="2" t="s">
        <v>621</v>
      </c>
      <c r="F540" s="18">
        <v>30601770</v>
      </c>
      <c r="G540" s="18">
        <v>54593750</v>
      </c>
      <c r="H540" s="18">
        <v>85195520</v>
      </c>
      <c r="I540" s="18">
        <v>21610</v>
      </c>
      <c r="J540" s="18">
        <v>1408980</v>
      </c>
      <c r="K540" s="18">
        <v>2063390</v>
      </c>
      <c r="L540" s="18">
        <v>0</v>
      </c>
      <c r="M540" s="18">
        <v>3493980</v>
      </c>
      <c r="N540" s="18">
        <v>88689500</v>
      </c>
      <c r="O540" s="18">
        <v>4500630</v>
      </c>
      <c r="P540" s="18">
        <v>93190130</v>
      </c>
      <c r="Q540" s="18">
        <v>2033906</v>
      </c>
      <c r="R540" s="18">
        <v>103492</v>
      </c>
      <c r="S540" s="18">
        <v>2137398</v>
      </c>
      <c r="T540" s="18">
        <v>237858</v>
      </c>
      <c r="U540" s="18">
        <v>2375256</v>
      </c>
      <c r="V540" s="33">
        <f t="shared" si="35"/>
        <v>23.873391000000002</v>
      </c>
      <c r="W540" s="33">
        <f t="shared" si="32"/>
        <v>29.620089</v>
      </c>
      <c r="X540" s="33">
        <f t="shared" si="33"/>
        <v>24.099786000000002</v>
      </c>
      <c r="Y540" s="33">
        <f t="shared" si="34"/>
        <v>52.849933999999998</v>
      </c>
      <c r="Z540" s="18">
        <v>457102.75425043411</v>
      </c>
      <c r="AA540" s="2">
        <v>41</v>
      </c>
      <c r="AB540" s="34">
        <v>203.87129400000001</v>
      </c>
    </row>
    <row r="541" spans="1:28">
      <c r="A541" s="2" t="s">
        <v>620</v>
      </c>
      <c r="B541" s="2">
        <v>7802</v>
      </c>
      <c r="C541" s="17">
        <v>50112</v>
      </c>
      <c r="D541" s="2">
        <v>20620</v>
      </c>
      <c r="E541" s="2" t="s">
        <v>622</v>
      </c>
      <c r="F541" s="18">
        <v>34335650</v>
      </c>
      <c r="G541" s="18">
        <v>104353080</v>
      </c>
      <c r="H541" s="18">
        <v>138688730</v>
      </c>
      <c r="I541" s="18">
        <v>53280</v>
      </c>
      <c r="J541" s="18">
        <v>1066620</v>
      </c>
      <c r="K541" s="18">
        <v>2444190</v>
      </c>
      <c r="L541" s="18">
        <v>0</v>
      </c>
      <c r="M541" s="18">
        <v>3564090</v>
      </c>
      <c r="N541" s="18">
        <v>142252820</v>
      </c>
      <c r="O541" s="18">
        <v>5343030</v>
      </c>
      <c r="P541" s="18">
        <v>147595850</v>
      </c>
      <c r="Q541" s="18">
        <v>3759893</v>
      </c>
      <c r="R541" s="18">
        <v>98199</v>
      </c>
      <c r="S541" s="18">
        <v>3858092</v>
      </c>
      <c r="T541" s="18">
        <v>243642</v>
      </c>
      <c r="U541" s="18">
        <v>4101734</v>
      </c>
      <c r="V541" s="33">
        <f t="shared" si="35"/>
        <v>27.110299000000001</v>
      </c>
      <c r="W541" s="33">
        <f t="shared" si="32"/>
        <v>27.552334999999999</v>
      </c>
      <c r="X541" s="33">
        <f t="shared" si="33"/>
        <v>27.121373999999999</v>
      </c>
      <c r="Y541" s="33">
        <f t="shared" si="34"/>
        <v>45.599969000000002</v>
      </c>
      <c r="Z541" s="18">
        <v>289050.15878034325</v>
      </c>
      <c r="AA541" s="2">
        <v>222</v>
      </c>
      <c r="AB541" s="34">
        <v>510.62365999999997</v>
      </c>
    </row>
    <row r="542" spans="1:28">
      <c r="A542" s="2" t="s">
        <v>620</v>
      </c>
      <c r="B542" s="2">
        <v>7803</v>
      </c>
      <c r="C542" s="17">
        <v>50120</v>
      </c>
      <c r="D542" s="2">
        <v>20630</v>
      </c>
      <c r="E542" s="2" t="s">
        <v>623</v>
      </c>
      <c r="F542" s="18">
        <v>18051660</v>
      </c>
      <c r="G542" s="18">
        <v>123276330</v>
      </c>
      <c r="H542" s="18">
        <v>141327990</v>
      </c>
      <c r="I542" s="18">
        <v>33760</v>
      </c>
      <c r="J542" s="18">
        <v>7258410</v>
      </c>
      <c r="K542" s="18">
        <v>16480020</v>
      </c>
      <c r="L542" s="18">
        <v>93820</v>
      </c>
      <c r="M542" s="18">
        <v>23866010</v>
      </c>
      <c r="N542" s="18">
        <v>165194000</v>
      </c>
      <c r="O542" s="18">
        <v>22573890</v>
      </c>
      <c r="P542" s="18">
        <v>187767890</v>
      </c>
      <c r="Q542" s="18">
        <v>3168220</v>
      </c>
      <c r="R542" s="18">
        <v>684484</v>
      </c>
      <c r="S542" s="18">
        <v>3852704</v>
      </c>
      <c r="T542" s="18">
        <v>1159169</v>
      </c>
      <c r="U542" s="18">
        <v>5011873</v>
      </c>
      <c r="V542" s="33">
        <f t="shared" si="35"/>
        <v>22.417497999999998</v>
      </c>
      <c r="W542" s="33">
        <f t="shared" si="32"/>
        <v>28.680285999999999</v>
      </c>
      <c r="X542" s="33">
        <f t="shared" si="33"/>
        <v>23.322299999999998</v>
      </c>
      <c r="Y542" s="33">
        <f t="shared" si="34"/>
        <v>51.349989000000001</v>
      </c>
      <c r="Z542" s="18">
        <v>191275.87851801951</v>
      </c>
      <c r="AA542" s="2">
        <v>482</v>
      </c>
      <c r="AB542" s="34">
        <v>981.66005800000005</v>
      </c>
    </row>
    <row r="543" spans="1:28">
      <c r="A543" s="2" t="s">
        <v>620</v>
      </c>
      <c r="B543" s="2">
        <v>7804</v>
      </c>
      <c r="C543" s="17">
        <v>50138</v>
      </c>
      <c r="D543" s="2">
        <v>20940</v>
      </c>
      <c r="E543" s="2" t="s">
        <v>624</v>
      </c>
      <c r="F543" s="18">
        <v>13811750</v>
      </c>
      <c r="G543" s="18">
        <v>214609060</v>
      </c>
      <c r="H543" s="18">
        <v>228420810</v>
      </c>
      <c r="I543" s="18">
        <v>35950</v>
      </c>
      <c r="J543" s="18">
        <v>4285430</v>
      </c>
      <c r="K543" s="18">
        <v>19854850</v>
      </c>
      <c r="L543" s="18">
        <v>3070</v>
      </c>
      <c r="M543" s="18">
        <v>24179300</v>
      </c>
      <c r="N543" s="18">
        <v>252600110</v>
      </c>
      <c r="O543" s="18">
        <v>6426400</v>
      </c>
      <c r="P543" s="18">
        <v>259026510</v>
      </c>
      <c r="Q543" s="18">
        <v>7770030</v>
      </c>
      <c r="R543" s="18">
        <v>889805</v>
      </c>
      <c r="S543" s="18">
        <v>8659835</v>
      </c>
      <c r="T543" s="18">
        <v>282761</v>
      </c>
      <c r="U543" s="18">
        <v>8942596</v>
      </c>
      <c r="V543" s="33">
        <f t="shared" si="35"/>
        <v>34.016297000000002</v>
      </c>
      <c r="W543" s="33">
        <f t="shared" si="32"/>
        <v>36.800280000000001</v>
      </c>
      <c r="X543" s="33">
        <f t="shared" si="33"/>
        <v>34.282783999999999</v>
      </c>
      <c r="Y543" s="33">
        <f t="shared" si="34"/>
        <v>43.999907</v>
      </c>
      <c r="Z543" s="18">
        <v>212995.3456851549</v>
      </c>
      <c r="AA543" s="2">
        <v>417</v>
      </c>
      <c r="AB543" s="34">
        <v>1216.1134750000001</v>
      </c>
    </row>
    <row r="544" spans="1:28">
      <c r="A544" s="2" t="s">
        <v>620</v>
      </c>
      <c r="B544" s="2">
        <v>7806</v>
      </c>
      <c r="C544" s="17">
        <v>50153</v>
      </c>
      <c r="D544" s="2">
        <v>21920</v>
      </c>
      <c r="E544" s="2" t="s">
        <v>625</v>
      </c>
      <c r="F544" s="18">
        <v>40225180</v>
      </c>
      <c r="G544" s="18">
        <v>154678590</v>
      </c>
      <c r="H544" s="18">
        <v>194903770</v>
      </c>
      <c r="I544" s="18">
        <v>74760</v>
      </c>
      <c r="J544" s="18">
        <v>13152910</v>
      </c>
      <c r="K544" s="18">
        <v>16734060</v>
      </c>
      <c r="L544" s="18">
        <v>27870</v>
      </c>
      <c r="M544" s="18">
        <v>29989600</v>
      </c>
      <c r="N544" s="18">
        <v>224893370</v>
      </c>
      <c r="O544" s="18">
        <v>10463460</v>
      </c>
      <c r="P544" s="18">
        <v>235356830</v>
      </c>
      <c r="Q544" s="18">
        <v>5379558</v>
      </c>
      <c r="R544" s="18">
        <v>1067593</v>
      </c>
      <c r="S544" s="18">
        <v>6447151</v>
      </c>
      <c r="T544" s="18">
        <v>573397</v>
      </c>
      <c r="U544" s="18">
        <v>7020548</v>
      </c>
      <c r="V544" s="33">
        <f t="shared" si="35"/>
        <v>27.601098</v>
      </c>
      <c r="W544" s="33">
        <f t="shared" si="32"/>
        <v>35.598773999999999</v>
      </c>
      <c r="X544" s="33">
        <f t="shared" si="33"/>
        <v>28.667590000000001</v>
      </c>
      <c r="Y544" s="33">
        <f t="shared" si="34"/>
        <v>54.799942000000001</v>
      </c>
      <c r="Z544" s="18">
        <v>360939.90452603006</v>
      </c>
      <c r="AA544" s="2">
        <v>107</v>
      </c>
      <c r="AB544" s="34">
        <v>652.06652699999995</v>
      </c>
    </row>
    <row r="545" spans="1:28">
      <c r="A545" s="2" t="s">
        <v>620</v>
      </c>
      <c r="B545" s="2">
        <v>7807</v>
      </c>
      <c r="C545" s="17">
        <v>44065</v>
      </c>
      <c r="D545" s="2">
        <v>22080</v>
      </c>
      <c r="E545" s="2" t="s">
        <v>626</v>
      </c>
      <c r="F545" s="18">
        <v>407310</v>
      </c>
      <c r="G545" s="18">
        <v>143808370</v>
      </c>
      <c r="H545" s="18">
        <v>144215680</v>
      </c>
      <c r="I545" s="18">
        <v>1260</v>
      </c>
      <c r="J545" s="18">
        <v>4812560</v>
      </c>
      <c r="K545" s="18">
        <v>24596520</v>
      </c>
      <c r="L545" s="18">
        <v>1295480</v>
      </c>
      <c r="M545" s="18">
        <v>30705820</v>
      </c>
      <c r="N545" s="18">
        <v>174921500</v>
      </c>
      <c r="O545" s="18">
        <v>21571330</v>
      </c>
      <c r="P545" s="18">
        <v>196492830</v>
      </c>
      <c r="Q545" s="18">
        <v>3577024</v>
      </c>
      <c r="R545" s="18">
        <v>887984</v>
      </c>
      <c r="S545" s="18">
        <v>4465008</v>
      </c>
      <c r="T545" s="18">
        <v>1018166</v>
      </c>
      <c r="U545" s="18">
        <v>5483174</v>
      </c>
      <c r="V545" s="33">
        <f t="shared" si="35"/>
        <v>24.803294999999999</v>
      </c>
      <c r="W545" s="33">
        <f t="shared" si="32"/>
        <v>28.919077999999999</v>
      </c>
      <c r="X545" s="33">
        <f t="shared" si="33"/>
        <v>25.525782</v>
      </c>
      <c r="Y545" s="33">
        <f t="shared" si="34"/>
        <v>47.199964000000001</v>
      </c>
      <c r="Z545" s="18">
        <v>139045.05974204777</v>
      </c>
      <c r="AA545" s="2">
        <v>567</v>
      </c>
      <c r="AB545" s="34">
        <v>1413.1593769999999</v>
      </c>
    </row>
    <row r="546" spans="1:28">
      <c r="A546" s="2" t="s">
        <v>620</v>
      </c>
      <c r="B546" s="2">
        <v>7808</v>
      </c>
      <c r="C546" s="17">
        <v>50161</v>
      </c>
      <c r="D546" s="2">
        <v>22360</v>
      </c>
      <c r="E546" s="2" t="s">
        <v>627</v>
      </c>
      <c r="F546" s="18">
        <v>3494160</v>
      </c>
      <c r="G546" s="18">
        <v>558057120</v>
      </c>
      <c r="H546" s="18">
        <v>561551280</v>
      </c>
      <c r="I546" s="18">
        <v>2100</v>
      </c>
      <c r="J546" s="18">
        <v>13886890</v>
      </c>
      <c r="K546" s="18">
        <v>203700660</v>
      </c>
      <c r="L546" s="18">
        <v>456000</v>
      </c>
      <c r="M546" s="18">
        <v>218045650</v>
      </c>
      <c r="N546" s="18">
        <v>779596930</v>
      </c>
      <c r="O546" s="18">
        <v>17492790</v>
      </c>
      <c r="P546" s="18">
        <v>797089720</v>
      </c>
      <c r="Q546" s="18">
        <v>20159915</v>
      </c>
      <c r="R546" s="18">
        <v>7913160</v>
      </c>
      <c r="S546" s="18">
        <v>28073075</v>
      </c>
      <c r="T546" s="18">
        <v>808166</v>
      </c>
      <c r="U546" s="18">
        <v>28881241</v>
      </c>
      <c r="V546" s="33">
        <f t="shared" si="35"/>
        <v>35.900399</v>
      </c>
      <c r="W546" s="33">
        <f t="shared" si="32"/>
        <v>36.2913</v>
      </c>
      <c r="X546" s="33">
        <f t="shared" si="33"/>
        <v>36.009729999999998</v>
      </c>
      <c r="Y546" s="33">
        <f t="shared" si="34"/>
        <v>46.199948999999997</v>
      </c>
      <c r="Z546" s="18">
        <v>331477.52899488725</v>
      </c>
      <c r="AA546" s="2">
        <v>143</v>
      </c>
      <c r="AB546" s="34">
        <v>2404.6568779999998</v>
      </c>
    </row>
    <row r="547" spans="1:28">
      <c r="A547" s="2" t="s">
        <v>620</v>
      </c>
      <c r="B547" s="2">
        <v>7809</v>
      </c>
      <c r="C547" s="17">
        <v>45427</v>
      </c>
      <c r="D547" s="2">
        <v>22370</v>
      </c>
      <c r="E547" s="2" t="s">
        <v>628</v>
      </c>
      <c r="F547" s="18">
        <v>14304500</v>
      </c>
      <c r="G547" s="18">
        <v>247423150</v>
      </c>
      <c r="H547" s="18">
        <v>261727650</v>
      </c>
      <c r="I547" s="18">
        <v>57680</v>
      </c>
      <c r="J547" s="18">
        <v>8599790</v>
      </c>
      <c r="K547" s="18">
        <v>35014330</v>
      </c>
      <c r="L547" s="18">
        <v>133350</v>
      </c>
      <c r="M547" s="18">
        <v>43805150</v>
      </c>
      <c r="N547" s="18">
        <v>305532800</v>
      </c>
      <c r="O547" s="18">
        <v>12003680</v>
      </c>
      <c r="P547" s="18">
        <v>317536480</v>
      </c>
      <c r="Q547" s="18">
        <v>8454378</v>
      </c>
      <c r="R547" s="18">
        <v>1565674</v>
      </c>
      <c r="S547" s="18">
        <v>10020052</v>
      </c>
      <c r="T547" s="18">
        <v>654200</v>
      </c>
      <c r="U547" s="18">
        <v>10674252</v>
      </c>
      <c r="V547" s="33">
        <f t="shared" si="35"/>
        <v>32.302197</v>
      </c>
      <c r="W547" s="33">
        <f t="shared" si="32"/>
        <v>35.741779000000001</v>
      </c>
      <c r="X547" s="33">
        <f t="shared" si="33"/>
        <v>32.795340000000003</v>
      </c>
      <c r="Y547" s="33">
        <f t="shared" si="34"/>
        <v>54.499952999999998</v>
      </c>
      <c r="Z547" s="18">
        <v>198837.22317236813</v>
      </c>
      <c r="AA547" s="2">
        <v>465</v>
      </c>
      <c r="AB547" s="34">
        <v>1596.966981</v>
      </c>
    </row>
    <row r="548" spans="1:28">
      <c r="A548" s="2" t="s">
        <v>620</v>
      </c>
      <c r="B548" s="2">
        <v>7810</v>
      </c>
      <c r="C548" s="17">
        <v>50179</v>
      </c>
      <c r="D548" s="2">
        <v>22600</v>
      </c>
      <c r="E548" s="2" t="s">
        <v>629</v>
      </c>
      <c r="F548" s="18">
        <v>67562240</v>
      </c>
      <c r="G548" s="18">
        <v>98390140</v>
      </c>
      <c r="H548" s="18">
        <v>165952380</v>
      </c>
      <c r="I548" s="18">
        <v>55560</v>
      </c>
      <c r="J548" s="18">
        <v>1664940</v>
      </c>
      <c r="K548" s="18">
        <v>7432930</v>
      </c>
      <c r="L548" s="18">
        <v>97230</v>
      </c>
      <c r="M548" s="18">
        <v>9250660</v>
      </c>
      <c r="N548" s="18">
        <v>175203040</v>
      </c>
      <c r="O548" s="18">
        <v>12321400</v>
      </c>
      <c r="P548" s="18">
        <v>187524440</v>
      </c>
      <c r="Q548" s="18">
        <v>4547161</v>
      </c>
      <c r="R548" s="18">
        <v>255058</v>
      </c>
      <c r="S548" s="18">
        <v>4802219</v>
      </c>
      <c r="T548" s="18">
        <v>416463</v>
      </c>
      <c r="U548" s="18">
        <v>5218682</v>
      </c>
      <c r="V548" s="33">
        <f t="shared" si="35"/>
        <v>27.400396000000001</v>
      </c>
      <c r="W548" s="33">
        <f t="shared" si="32"/>
        <v>27.571871000000002</v>
      </c>
      <c r="X548" s="33">
        <f t="shared" si="33"/>
        <v>27.40945</v>
      </c>
      <c r="Y548" s="33">
        <f t="shared" si="34"/>
        <v>33.799973999999999</v>
      </c>
      <c r="Z548" s="18">
        <v>280659.91329574084</v>
      </c>
      <c r="AA548" s="2">
        <v>240</v>
      </c>
      <c r="AB548" s="34">
        <v>668.15541199999996</v>
      </c>
    </row>
    <row r="549" spans="1:28">
      <c r="A549" s="2" t="s">
        <v>620</v>
      </c>
      <c r="B549" s="2">
        <v>7811</v>
      </c>
      <c r="C549" s="17">
        <v>50245</v>
      </c>
      <c r="D549" s="2">
        <v>22690</v>
      </c>
      <c r="E549" s="2" t="s">
        <v>630</v>
      </c>
      <c r="F549" s="18">
        <v>20948030</v>
      </c>
      <c r="G549" s="18">
        <v>99746370</v>
      </c>
      <c r="H549" s="18">
        <v>120694400</v>
      </c>
      <c r="I549" s="18">
        <v>28440</v>
      </c>
      <c r="J549" s="18">
        <v>7119340</v>
      </c>
      <c r="K549" s="18">
        <v>11968170</v>
      </c>
      <c r="L549" s="18">
        <v>192630</v>
      </c>
      <c r="M549" s="18">
        <v>19308580</v>
      </c>
      <c r="N549" s="18">
        <v>140002980</v>
      </c>
      <c r="O549" s="18">
        <v>18654240</v>
      </c>
      <c r="P549" s="18">
        <v>158657220</v>
      </c>
      <c r="Q549" s="18">
        <v>2655337</v>
      </c>
      <c r="R549" s="18">
        <v>642382</v>
      </c>
      <c r="S549" s="18">
        <v>3297719</v>
      </c>
      <c r="T549" s="18">
        <v>927115</v>
      </c>
      <c r="U549" s="18">
        <v>4224834</v>
      </c>
      <c r="V549" s="33">
        <f t="shared" si="35"/>
        <v>22.000499000000001</v>
      </c>
      <c r="W549" s="33">
        <f t="shared" si="32"/>
        <v>33.269250999999997</v>
      </c>
      <c r="X549" s="33">
        <f t="shared" si="33"/>
        <v>23.554634</v>
      </c>
      <c r="Y549" s="33">
        <f t="shared" si="34"/>
        <v>49.699961000000002</v>
      </c>
      <c r="Z549" s="18">
        <v>173637.85284139653</v>
      </c>
      <c r="AA549" s="2">
        <v>520</v>
      </c>
      <c r="AB549" s="34">
        <v>913.72484399999996</v>
      </c>
    </row>
    <row r="550" spans="1:28">
      <c r="A550" s="2" t="s">
        <v>620</v>
      </c>
      <c r="B550" s="2">
        <v>7812</v>
      </c>
      <c r="C550" s="17">
        <v>50187</v>
      </c>
      <c r="D550" s="2">
        <v>22720</v>
      </c>
      <c r="E550" s="2" t="s">
        <v>631</v>
      </c>
      <c r="F550" s="18">
        <v>15993200</v>
      </c>
      <c r="G550" s="18">
        <v>315417820</v>
      </c>
      <c r="H550" s="18">
        <v>331411020</v>
      </c>
      <c r="I550" s="18">
        <v>96520</v>
      </c>
      <c r="J550" s="18">
        <v>12946090</v>
      </c>
      <c r="K550" s="18">
        <v>51091300</v>
      </c>
      <c r="L550" s="18">
        <v>346910</v>
      </c>
      <c r="M550" s="18">
        <v>64480820</v>
      </c>
      <c r="N550" s="18">
        <v>395891840</v>
      </c>
      <c r="O550" s="18">
        <v>16982860</v>
      </c>
      <c r="P550" s="18">
        <v>412874700</v>
      </c>
      <c r="Q550" s="18">
        <v>9479945</v>
      </c>
      <c r="R550" s="18">
        <v>1860419</v>
      </c>
      <c r="S550" s="18">
        <v>11340364</v>
      </c>
      <c r="T550" s="18">
        <v>733659</v>
      </c>
      <c r="U550" s="18">
        <v>12074023</v>
      </c>
      <c r="V550" s="33">
        <f t="shared" si="35"/>
        <v>28.604797000000001</v>
      </c>
      <c r="W550" s="33">
        <f t="shared" si="32"/>
        <v>28.852284999999998</v>
      </c>
      <c r="X550" s="33">
        <f t="shared" si="33"/>
        <v>28.645106999999999</v>
      </c>
      <c r="Y550" s="33">
        <f t="shared" si="34"/>
        <v>43.199967000000001</v>
      </c>
      <c r="Z550" s="18">
        <v>251271.1871083212</v>
      </c>
      <c r="AA550" s="2">
        <v>306</v>
      </c>
      <c r="AB550" s="34">
        <v>1643.1438270000001</v>
      </c>
    </row>
    <row r="551" spans="1:28">
      <c r="A551" s="2" t="s">
        <v>620</v>
      </c>
      <c r="B551" s="2">
        <v>7813</v>
      </c>
      <c r="C551" s="17">
        <v>50195</v>
      </c>
      <c r="D551" s="2">
        <v>22830</v>
      </c>
      <c r="E551" s="2" t="s">
        <v>632</v>
      </c>
      <c r="F551" s="18">
        <v>10321310</v>
      </c>
      <c r="G551" s="18">
        <v>234284040</v>
      </c>
      <c r="H551" s="18">
        <v>244605350</v>
      </c>
      <c r="I551" s="18">
        <v>23580</v>
      </c>
      <c r="J551" s="18">
        <v>4637280</v>
      </c>
      <c r="K551" s="18">
        <v>61989080</v>
      </c>
      <c r="L551" s="18">
        <v>51330</v>
      </c>
      <c r="M551" s="18">
        <v>66701270</v>
      </c>
      <c r="N551" s="18">
        <v>311306620</v>
      </c>
      <c r="O551" s="18">
        <v>13404440</v>
      </c>
      <c r="P551" s="18">
        <v>324711060</v>
      </c>
      <c r="Q551" s="18">
        <v>7964252</v>
      </c>
      <c r="R551" s="18">
        <v>2393621</v>
      </c>
      <c r="S551" s="18">
        <v>10357873</v>
      </c>
      <c r="T551" s="18">
        <v>605210</v>
      </c>
      <c r="U551" s="18">
        <v>10963083</v>
      </c>
      <c r="V551" s="33">
        <f t="shared" si="35"/>
        <v>32.559598999999999</v>
      </c>
      <c r="W551" s="33">
        <f t="shared" si="32"/>
        <v>35.885688999999999</v>
      </c>
      <c r="X551" s="33">
        <f t="shared" si="33"/>
        <v>33.272253999999997</v>
      </c>
      <c r="Y551" s="33">
        <f t="shared" si="34"/>
        <v>45.149965000000002</v>
      </c>
      <c r="Z551" s="18">
        <v>220976.11755545367</v>
      </c>
      <c r="AA551" s="2">
        <v>397</v>
      </c>
      <c r="AB551" s="34">
        <v>1469.4396099999999</v>
      </c>
    </row>
    <row r="552" spans="1:28">
      <c r="A552" s="2" t="s">
        <v>620</v>
      </c>
      <c r="B552" s="2">
        <v>7814</v>
      </c>
      <c r="C552" s="17">
        <v>50203</v>
      </c>
      <c r="D552" s="2">
        <v>22980</v>
      </c>
      <c r="E552" s="2" t="s">
        <v>633</v>
      </c>
      <c r="F552" s="18">
        <v>11944870</v>
      </c>
      <c r="G552" s="18">
        <v>68638390</v>
      </c>
      <c r="H552" s="18">
        <v>80583260</v>
      </c>
      <c r="I552" s="18">
        <v>218410</v>
      </c>
      <c r="J552" s="18">
        <v>67644450</v>
      </c>
      <c r="K552" s="18">
        <v>5991580</v>
      </c>
      <c r="L552" s="18">
        <v>1322250</v>
      </c>
      <c r="M552" s="18">
        <v>75176690</v>
      </c>
      <c r="N552" s="18">
        <v>155759950</v>
      </c>
      <c r="O552" s="18">
        <v>43867010</v>
      </c>
      <c r="P552" s="18">
        <v>199626960</v>
      </c>
      <c r="Q552" s="18">
        <v>2441833</v>
      </c>
      <c r="R552" s="18">
        <v>2614983</v>
      </c>
      <c r="S552" s="18">
        <v>5056816</v>
      </c>
      <c r="T552" s="18">
        <v>1838027</v>
      </c>
      <c r="U552" s="18">
        <v>6894843</v>
      </c>
      <c r="V552" s="33">
        <f t="shared" si="35"/>
        <v>30.301988000000001</v>
      </c>
      <c r="W552" s="33">
        <f t="shared" si="32"/>
        <v>34.784492</v>
      </c>
      <c r="X552" s="33">
        <f t="shared" si="33"/>
        <v>32.465443999999998</v>
      </c>
      <c r="Y552" s="33">
        <f t="shared" si="34"/>
        <v>41.899984000000003</v>
      </c>
      <c r="Z552" s="18">
        <v>488842.21767291956</v>
      </c>
      <c r="AA552" s="2">
        <v>32</v>
      </c>
      <c r="AB552" s="34">
        <v>408.36685699999998</v>
      </c>
    </row>
    <row r="553" spans="1:28">
      <c r="A553" s="2" t="s">
        <v>620</v>
      </c>
      <c r="B553" s="2">
        <v>7815</v>
      </c>
      <c r="C553" s="17">
        <v>50211</v>
      </c>
      <c r="D553" s="2">
        <v>23180</v>
      </c>
      <c r="E553" s="2" t="s">
        <v>634</v>
      </c>
      <c r="F553" s="18">
        <v>45008780</v>
      </c>
      <c r="G553" s="18">
        <v>92929120</v>
      </c>
      <c r="H553" s="18">
        <v>137937900</v>
      </c>
      <c r="I553" s="18">
        <v>3890</v>
      </c>
      <c r="J553" s="18">
        <v>272240</v>
      </c>
      <c r="K553" s="18">
        <v>3529850</v>
      </c>
      <c r="L553" s="18">
        <v>116260</v>
      </c>
      <c r="M553" s="18">
        <v>3922240</v>
      </c>
      <c r="N553" s="18">
        <v>141860140</v>
      </c>
      <c r="O553" s="18">
        <v>5715110</v>
      </c>
      <c r="P553" s="18">
        <v>147575250</v>
      </c>
      <c r="Q553" s="18">
        <v>3779553</v>
      </c>
      <c r="R553" s="18">
        <v>107785</v>
      </c>
      <c r="S553" s="18">
        <v>3887338</v>
      </c>
      <c r="T553" s="18">
        <v>228604</v>
      </c>
      <c r="U553" s="18">
        <v>4115942</v>
      </c>
      <c r="V553" s="33">
        <f t="shared" si="35"/>
        <v>27.400395</v>
      </c>
      <c r="W553" s="33">
        <f t="shared" si="32"/>
        <v>27.48047</v>
      </c>
      <c r="X553" s="33">
        <f t="shared" si="33"/>
        <v>27.402609000000002</v>
      </c>
      <c r="Y553" s="33">
        <f t="shared" si="34"/>
        <v>39.999929999999999</v>
      </c>
      <c r="Z553" s="18">
        <v>236444.58860797339</v>
      </c>
      <c r="AA553" s="2">
        <v>353</v>
      </c>
      <c r="AB553" s="34">
        <v>624.14306399999998</v>
      </c>
    </row>
    <row r="554" spans="1:28">
      <c r="A554" s="2" t="s">
        <v>620</v>
      </c>
      <c r="B554" s="2">
        <v>7816</v>
      </c>
      <c r="C554" s="17">
        <v>50229</v>
      </c>
      <c r="D554" s="2">
        <v>23060</v>
      </c>
      <c r="E554" s="2" t="s">
        <v>635</v>
      </c>
      <c r="F554" s="18">
        <v>2740</v>
      </c>
      <c r="G554" s="18">
        <v>72845200</v>
      </c>
      <c r="H554" s="18">
        <v>72847940</v>
      </c>
      <c r="I554" s="18">
        <v>0</v>
      </c>
      <c r="J554" s="18">
        <v>1559860</v>
      </c>
      <c r="K554" s="18">
        <v>2134340</v>
      </c>
      <c r="L554" s="18">
        <v>95610</v>
      </c>
      <c r="M554" s="18">
        <v>3789810</v>
      </c>
      <c r="N554" s="18">
        <v>76637750</v>
      </c>
      <c r="O554" s="18">
        <v>3115950</v>
      </c>
      <c r="P554" s="18">
        <v>79753700</v>
      </c>
      <c r="Q554" s="18">
        <v>2043413</v>
      </c>
      <c r="R554" s="18">
        <v>158762</v>
      </c>
      <c r="S554" s="18">
        <v>2202175</v>
      </c>
      <c r="T554" s="18">
        <v>156888</v>
      </c>
      <c r="U554" s="18">
        <v>2359063</v>
      </c>
      <c r="V554" s="33">
        <f t="shared" si="35"/>
        <v>28.050388000000002</v>
      </c>
      <c r="W554" s="33">
        <f t="shared" si="32"/>
        <v>41.89181</v>
      </c>
      <c r="X554" s="33">
        <f t="shared" si="33"/>
        <v>28.734860000000001</v>
      </c>
      <c r="Y554" s="33">
        <f t="shared" si="34"/>
        <v>50.349974000000003</v>
      </c>
      <c r="Z554" s="18">
        <v>139958.85516377605</v>
      </c>
      <c r="AA554" s="2">
        <v>565</v>
      </c>
      <c r="AB554" s="34">
        <v>569.83675600000004</v>
      </c>
    </row>
    <row r="555" spans="1:28">
      <c r="A555" s="2" t="s">
        <v>620</v>
      </c>
      <c r="B555" s="2">
        <v>7817</v>
      </c>
      <c r="C555" s="17">
        <v>45567</v>
      </c>
      <c r="D555" s="2">
        <v>23750</v>
      </c>
      <c r="E555" s="2" t="s">
        <v>636</v>
      </c>
      <c r="F555" s="18">
        <v>12234210</v>
      </c>
      <c r="G555" s="18">
        <v>138786560</v>
      </c>
      <c r="H555" s="18">
        <v>151020770</v>
      </c>
      <c r="I555" s="18">
        <v>23490</v>
      </c>
      <c r="J555" s="18">
        <v>3527440</v>
      </c>
      <c r="K555" s="18">
        <v>19227280</v>
      </c>
      <c r="L555" s="18">
        <v>180900</v>
      </c>
      <c r="M555" s="18">
        <v>22959110</v>
      </c>
      <c r="N555" s="18">
        <v>173979880</v>
      </c>
      <c r="O555" s="18">
        <v>4087080</v>
      </c>
      <c r="P555" s="18">
        <v>178066960</v>
      </c>
      <c r="Q555" s="18">
        <v>4486041</v>
      </c>
      <c r="R555" s="18">
        <v>683710</v>
      </c>
      <c r="S555" s="18">
        <v>5169751</v>
      </c>
      <c r="T555" s="18">
        <v>164300</v>
      </c>
      <c r="U555" s="18">
        <v>5334051</v>
      </c>
      <c r="V555" s="33">
        <f t="shared" si="35"/>
        <v>29.704795000000001</v>
      </c>
      <c r="W555" s="33">
        <f t="shared" si="32"/>
        <v>29.779464000000001</v>
      </c>
      <c r="X555" s="33">
        <f t="shared" si="33"/>
        <v>29.714649000000001</v>
      </c>
      <c r="Y555" s="33">
        <f t="shared" si="34"/>
        <v>40.199849</v>
      </c>
      <c r="Z555" s="18">
        <v>184179.80846133424</v>
      </c>
      <c r="AA555" s="2">
        <v>496</v>
      </c>
      <c r="AB555" s="34">
        <v>966.81043099999999</v>
      </c>
    </row>
    <row r="556" spans="1:28">
      <c r="A556" s="2" t="s">
        <v>620</v>
      </c>
      <c r="B556" s="2">
        <v>7818</v>
      </c>
      <c r="C556" s="17">
        <v>44495</v>
      </c>
      <c r="D556" s="2">
        <v>23770</v>
      </c>
      <c r="E556" s="2" t="s">
        <v>637</v>
      </c>
      <c r="F556" s="18">
        <v>966230</v>
      </c>
      <c r="G556" s="18">
        <v>245004280</v>
      </c>
      <c r="H556" s="18">
        <v>245970510</v>
      </c>
      <c r="I556" s="18">
        <v>0</v>
      </c>
      <c r="J556" s="18">
        <v>11100680</v>
      </c>
      <c r="K556" s="18">
        <v>52252800</v>
      </c>
      <c r="L556" s="18">
        <v>973740</v>
      </c>
      <c r="M556" s="18">
        <v>64327220</v>
      </c>
      <c r="N556" s="18">
        <v>310297730</v>
      </c>
      <c r="O556" s="18">
        <v>6856970</v>
      </c>
      <c r="P556" s="18">
        <v>317154700</v>
      </c>
      <c r="Q556" s="18">
        <v>7477601</v>
      </c>
      <c r="R556" s="18">
        <v>2103133</v>
      </c>
      <c r="S556" s="18">
        <v>9580734</v>
      </c>
      <c r="T556" s="18">
        <v>326048</v>
      </c>
      <c r="U556" s="18">
        <v>9906782</v>
      </c>
      <c r="V556" s="33">
        <f t="shared" si="35"/>
        <v>30.400396000000001</v>
      </c>
      <c r="W556" s="33">
        <f t="shared" si="32"/>
        <v>32.694293000000002</v>
      </c>
      <c r="X556" s="33">
        <f t="shared" si="33"/>
        <v>30.87594</v>
      </c>
      <c r="Y556" s="33">
        <f t="shared" si="34"/>
        <v>47.549864999999997</v>
      </c>
      <c r="Z556" s="18">
        <v>134821.48782386715</v>
      </c>
      <c r="AA556" s="2">
        <v>570</v>
      </c>
      <c r="AB556" s="34">
        <v>2352.4046880000001</v>
      </c>
    </row>
    <row r="557" spans="1:28">
      <c r="A557" s="2" t="s">
        <v>620</v>
      </c>
      <c r="B557" s="2">
        <v>7819</v>
      </c>
      <c r="C557" s="17">
        <v>50237</v>
      </c>
      <c r="D557" s="2">
        <v>25050</v>
      </c>
      <c r="E557" s="2" t="s">
        <v>638</v>
      </c>
      <c r="F557" s="18">
        <v>21872700</v>
      </c>
      <c r="G557" s="18">
        <v>71030290</v>
      </c>
      <c r="H557" s="18">
        <v>92902990</v>
      </c>
      <c r="I557" s="18">
        <v>730</v>
      </c>
      <c r="J557" s="18">
        <v>407300</v>
      </c>
      <c r="K557" s="18">
        <v>2277650</v>
      </c>
      <c r="L557" s="18">
        <v>0</v>
      </c>
      <c r="M557" s="18">
        <v>2685680</v>
      </c>
      <c r="N557" s="18">
        <v>95588670</v>
      </c>
      <c r="O557" s="18">
        <v>4039390</v>
      </c>
      <c r="P557" s="18">
        <v>99628060</v>
      </c>
      <c r="Q557" s="18">
        <v>2287959</v>
      </c>
      <c r="R557" s="18">
        <v>65945</v>
      </c>
      <c r="S557" s="18">
        <v>2353904</v>
      </c>
      <c r="T557" s="18">
        <v>170664</v>
      </c>
      <c r="U557" s="18">
        <v>2524568</v>
      </c>
      <c r="V557" s="33">
        <f t="shared" si="35"/>
        <v>24.627399</v>
      </c>
      <c r="W557" s="33">
        <f t="shared" si="32"/>
        <v>24.554303000000001</v>
      </c>
      <c r="X557" s="33">
        <f t="shared" si="33"/>
        <v>24.625344999999999</v>
      </c>
      <c r="Y557" s="33">
        <f t="shared" si="34"/>
        <v>42.249943999999999</v>
      </c>
      <c r="Z557" s="18">
        <v>237702.00184437248</v>
      </c>
      <c r="AA557" s="2">
        <v>348</v>
      </c>
      <c r="AB557" s="34">
        <v>419.13008400000001</v>
      </c>
    </row>
    <row r="558" spans="1:28">
      <c r="A558" s="2" t="s">
        <v>620</v>
      </c>
      <c r="B558" s="2">
        <v>7820</v>
      </c>
      <c r="C558" s="17">
        <v>44990</v>
      </c>
      <c r="D558" s="2">
        <v>25660</v>
      </c>
      <c r="E558" s="2" t="s">
        <v>639</v>
      </c>
      <c r="F558" s="18">
        <v>325500</v>
      </c>
      <c r="G558" s="18">
        <v>276902240</v>
      </c>
      <c r="H558" s="18">
        <v>277227740</v>
      </c>
      <c r="I558" s="18">
        <v>480</v>
      </c>
      <c r="J558" s="18">
        <v>16401240</v>
      </c>
      <c r="K558" s="18">
        <v>78211230</v>
      </c>
      <c r="L558" s="18">
        <v>1630890</v>
      </c>
      <c r="M558" s="18">
        <v>96243840</v>
      </c>
      <c r="N558" s="18">
        <v>373471580</v>
      </c>
      <c r="O558" s="18">
        <v>49318020</v>
      </c>
      <c r="P558" s="18">
        <v>422789600</v>
      </c>
      <c r="Q558" s="18">
        <v>10431220</v>
      </c>
      <c r="R558" s="18">
        <v>4162238</v>
      </c>
      <c r="S558" s="18">
        <v>14593458</v>
      </c>
      <c r="T558" s="18">
        <v>2749479</v>
      </c>
      <c r="U558" s="18">
        <v>17342937</v>
      </c>
      <c r="V558" s="33">
        <f t="shared" si="35"/>
        <v>37.626897999999997</v>
      </c>
      <c r="W558" s="33">
        <f t="shared" si="32"/>
        <v>43.246799000000003</v>
      </c>
      <c r="X558" s="33">
        <f t="shared" si="33"/>
        <v>39.075150000000001</v>
      </c>
      <c r="Y558" s="33">
        <f t="shared" si="34"/>
        <v>55.749988000000002</v>
      </c>
      <c r="Z558" s="18">
        <v>70910.553986790997</v>
      </c>
      <c r="AA558" s="2">
        <v>609</v>
      </c>
      <c r="AB558" s="34">
        <v>5962.2944150000003</v>
      </c>
    </row>
    <row r="559" spans="1:28">
      <c r="A559" s="2" t="s">
        <v>620</v>
      </c>
      <c r="B559" s="2">
        <v>7821</v>
      </c>
      <c r="C559" s="17">
        <v>50252</v>
      </c>
      <c r="D559" s="2">
        <v>25780</v>
      </c>
      <c r="E559" s="2" t="s">
        <v>640</v>
      </c>
      <c r="F559" s="18">
        <v>4621840</v>
      </c>
      <c r="G559" s="18">
        <v>94453370</v>
      </c>
      <c r="H559" s="18">
        <v>99075210</v>
      </c>
      <c r="I559" s="18">
        <v>66040</v>
      </c>
      <c r="J559" s="18">
        <v>5868270</v>
      </c>
      <c r="K559" s="18">
        <v>11244210</v>
      </c>
      <c r="L559" s="18">
        <v>389850</v>
      </c>
      <c r="M559" s="18">
        <v>17568370</v>
      </c>
      <c r="N559" s="18">
        <v>116643580</v>
      </c>
      <c r="O559" s="18">
        <v>24900140</v>
      </c>
      <c r="P559" s="18">
        <v>141543720</v>
      </c>
      <c r="Q559" s="18">
        <v>2859280</v>
      </c>
      <c r="R559" s="18">
        <v>575832</v>
      </c>
      <c r="S559" s="18">
        <v>3435112</v>
      </c>
      <c r="T559" s="18">
        <v>1338382</v>
      </c>
      <c r="U559" s="18">
        <v>4773494</v>
      </c>
      <c r="V559" s="33">
        <f t="shared" si="35"/>
        <v>28.859691999999999</v>
      </c>
      <c r="W559" s="33">
        <f t="shared" si="32"/>
        <v>32.776631999999999</v>
      </c>
      <c r="X559" s="33">
        <f t="shared" si="33"/>
        <v>29.449645</v>
      </c>
      <c r="Y559" s="33">
        <f t="shared" si="34"/>
        <v>53.749979000000003</v>
      </c>
      <c r="Z559" s="18">
        <v>211933.89701237387</v>
      </c>
      <c r="AA559" s="2">
        <v>425</v>
      </c>
      <c r="AB559" s="34">
        <v>667.867302</v>
      </c>
    </row>
    <row r="560" spans="1:28">
      <c r="A560" s="2" t="s">
        <v>641</v>
      </c>
      <c r="B560" s="2">
        <v>7901</v>
      </c>
      <c r="C560" s="17">
        <v>43778</v>
      </c>
      <c r="D560" s="2">
        <v>21020</v>
      </c>
      <c r="E560" s="2" t="s">
        <v>642</v>
      </c>
      <c r="F560" s="18">
        <v>32993350</v>
      </c>
      <c r="G560" s="18">
        <v>143303360</v>
      </c>
      <c r="H560" s="18">
        <v>176296710</v>
      </c>
      <c r="I560" s="18">
        <v>970780</v>
      </c>
      <c r="J560" s="18">
        <v>8556260</v>
      </c>
      <c r="K560" s="18">
        <v>20842810</v>
      </c>
      <c r="L560" s="18">
        <v>245260</v>
      </c>
      <c r="M560" s="18">
        <v>30615110</v>
      </c>
      <c r="N560" s="18">
        <v>206911820</v>
      </c>
      <c r="O560" s="18">
        <v>58985830</v>
      </c>
      <c r="P560" s="18">
        <v>265897650</v>
      </c>
      <c r="Q560" s="18">
        <v>3929406</v>
      </c>
      <c r="R560" s="18">
        <v>708718</v>
      </c>
      <c r="S560" s="18">
        <v>4638124</v>
      </c>
      <c r="T560" s="18">
        <v>1799067</v>
      </c>
      <c r="U560" s="18">
        <v>6437191</v>
      </c>
      <c r="V560" s="33">
        <f t="shared" si="35"/>
        <v>22.288595000000001</v>
      </c>
      <c r="W560" s="33">
        <f t="shared" si="32"/>
        <v>23.149287999999999</v>
      </c>
      <c r="X560" s="33">
        <f t="shared" si="33"/>
        <v>22.415945000000001</v>
      </c>
      <c r="Y560" s="33">
        <f t="shared" si="34"/>
        <v>30.499986</v>
      </c>
      <c r="Z560" s="18">
        <v>143138.66710428259</v>
      </c>
      <c r="AA560" s="2">
        <v>562</v>
      </c>
      <c r="AB560" s="34">
        <v>1857.622789</v>
      </c>
    </row>
    <row r="561" spans="1:28">
      <c r="A561" s="2" t="s">
        <v>641</v>
      </c>
      <c r="B561" s="2">
        <v>7902</v>
      </c>
      <c r="C561" s="17">
        <v>43893</v>
      </c>
      <c r="D561" s="2">
        <v>21450</v>
      </c>
      <c r="E561" s="2" t="s">
        <v>643</v>
      </c>
      <c r="F561" s="18">
        <v>26001940</v>
      </c>
      <c r="G561" s="18">
        <v>358359940</v>
      </c>
      <c r="H561" s="18">
        <v>384361880</v>
      </c>
      <c r="I561" s="18">
        <v>119000</v>
      </c>
      <c r="J561" s="18">
        <v>29460390</v>
      </c>
      <c r="K561" s="18">
        <v>84669080</v>
      </c>
      <c r="L561" s="18">
        <v>219310</v>
      </c>
      <c r="M561" s="18">
        <v>114467780</v>
      </c>
      <c r="N561" s="18">
        <v>498829660</v>
      </c>
      <c r="O561" s="18">
        <v>18766320</v>
      </c>
      <c r="P561" s="18">
        <v>517595980</v>
      </c>
      <c r="Q561" s="18">
        <v>12379335</v>
      </c>
      <c r="R561" s="18">
        <v>4138056</v>
      </c>
      <c r="S561" s="18">
        <v>16517391</v>
      </c>
      <c r="T561" s="18">
        <v>1046597</v>
      </c>
      <c r="U561" s="18">
        <v>17563988</v>
      </c>
      <c r="V561" s="33">
        <f t="shared" si="35"/>
        <v>32.207498999999999</v>
      </c>
      <c r="W561" s="33">
        <f t="shared" si="32"/>
        <v>36.150399999999998</v>
      </c>
      <c r="X561" s="33">
        <f t="shared" si="33"/>
        <v>33.112287000000002</v>
      </c>
      <c r="Y561" s="33">
        <f t="shared" si="34"/>
        <v>55.769964000000002</v>
      </c>
      <c r="Z561" s="18">
        <v>191694.25424942092</v>
      </c>
      <c r="AA561" s="2">
        <v>479</v>
      </c>
      <c r="AB561" s="34">
        <v>2700.1121240000002</v>
      </c>
    </row>
    <row r="562" spans="1:28">
      <c r="A562" s="2" t="s">
        <v>641</v>
      </c>
      <c r="B562" s="2">
        <v>7903</v>
      </c>
      <c r="C562" s="17">
        <v>50278</v>
      </c>
      <c r="D562" s="2">
        <v>22020</v>
      </c>
      <c r="E562" s="2" t="s">
        <v>644</v>
      </c>
      <c r="F562" s="18">
        <v>96362980</v>
      </c>
      <c r="G562" s="18">
        <v>203407640</v>
      </c>
      <c r="H562" s="18">
        <v>299770620</v>
      </c>
      <c r="I562" s="18">
        <v>327200</v>
      </c>
      <c r="J562" s="18">
        <v>22722440</v>
      </c>
      <c r="K562" s="18">
        <v>34288360</v>
      </c>
      <c r="L562" s="18">
        <v>454500</v>
      </c>
      <c r="M562" s="18">
        <v>57792500</v>
      </c>
      <c r="N562" s="18">
        <v>357563120</v>
      </c>
      <c r="O562" s="18">
        <v>18181100</v>
      </c>
      <c r="P562" s="18">
        <v>375744220</v>
      </c>
      <c r="Q562" s="18">
        <v>8750044</v>
      </c>
      <c r="R562" s="18">
        <v>1698099</v>
      </c>
      <c r="S562" s="18">
        <v>10448143</v>
      </c>
      <c r="T562" s="18">
        <v>939864</v>
      </c>
      <c r="U562" s="18">
        <v>11388007</v>
      </c>
      <c r="V562" s="33">
        <f t="shared" si="35"/>
        <v>29.189131</v>
      </c>
      <c r="W562" s="33">
        <f t="shared" si="32"/>
        <v>29.382688000000002</v>
      </c>
      <c r="X562" s="33">
        <f t="shared" si="33"/>
        <v>29.220416</v>
      </c>
      <c r="Y562" s="33">
        <f t="shared" si="34"/>
        <v>51.694561999999998</v>
      </c>
      <c r="Z562" s="18">
        <v>340679.61586821807</v>
      </c>
      <c r="AA562" s="2">
        <v>128</v>
      </c>
      <c r="AB562" s="34">
        <v>1102.9254539999999</v>
      </c>
    </row>
    <row r="563" spans="1:28">
      <c r="A563" s="2" t="s">
        <v>641</v>
      </c>
      <c r="B563" s="2">
        <v>7904</v>
      </c>
      <c r="C563" s="17">
        <v>50286</v>
      </c>
      <c r="D563" s="2">
        <v>22460</v>
      </c>
      <c r="E563" s="2" t="s">
        <v>645</v>
      </c>
      <c r="F563" s="18">
        <v>55409140</v>
      </c>
      <c r="G563" s="18">
        <v>141505520</v>
      </c>
      <c r="H563" s="18">
        <v>196914660</v>
      </c>
      <c r="I563" s="18">
        <v>1021720</v>
      </c>
      <c r="J563" s="18">
        <v>10523820</v>
      </c>
      <c r="K563" s="18">
        <v>12032000</v>
      </c>
      <c r="L563" s="18">
        <v>429990</v>
      </c>
      <c r="M563" s="18">
        <v>24007530</v>
      </c>
      <c r="N563" s="18">
        <v>220922190</v>
      </c>
      <c r="O563" s="18">
        <v>83207110</v>
      </c>
      <c r="P563" s="18">
        <v>304129300</v>
      </c>
      <c r="Q563" s="18">
        <v>4733158</v>
      </c>
      <c r="R563" s="18">
        <v>672794</v>
      </c>
      <c r="S563" s="18">
        <v>5405952</v>
      </c>
      <c r="T563" s="18">
        <v>3145228</v>
      </c>
      <c r="U563" s="18">
        <v>8551180</v>
      </c>
      <c r="V563" s="33">
        <f t="shared" si="35"/>
        <v>24.036594999999998</v>
      </c>
      <c r="W563" s="33">
        <f t="shared" si="32"/>
        <v>28.024291000000002</v>
      </c>
      <c r="X563" s="33">
        <f t="shared" si="33"/>
        <v>24.469937000000002</v>
      </c>
      <c r="Y563" s="33">
        <f t="shared" si="34"/>
        <v>37.799990999999999</v>
      </c>
      <c r="Z563" s="18">
        <v>210187.85322934276</v>
      </c>
      <c r="AA563" s="2">
        <v>428</v>
      </c>
      <c r="AB563" s="34">
        <v>1446.940417</v>
      </c>
    </row>
    <row r="564" spans="1:28">
      <c r="A564" s="2" t="s">
        <v>641</v>
      </c>
      <c r="B564" s="2">
        <v>7905</v>
      </c>
      <c r="C564" s="17">
        <v>45542</v>
      </c>
      <c r="D564" s="2">
        <v>23640</v>
      </c>
      <c r="E564" s="2" t="s">
        <v>646</v>
      </c>
      <c r="F564" s="18">
        <v>27926020</v>
      </c>
      <c r="G564" s="18">
        <v>79476130</v>
      </c>
      <c r="H564" s="18">
        <v>107402150</v>
      </c>
      <c r="I564" s="18">
        <v>270090</v>
      </c>
      <c r="J564" s="18">
        <v>10233660</v>
      </c>
      <c r="K564" s="18">
        <v>12399840</v>
      </c>
      <c r="L564" s="18">
        <v>137520</v>
      </c>
      <c r="M564" s="18">
        <v>23041110</v>
      </c>
      <c r="N564" s="18">
        <v>130443260</v>
      </c>
      <c r="O564" s="18">
        <v>45960630</v>
      </c>
      <c r="P564" s="18">
        <v>176403890</v>
      </c>
      <c r="Q564" s="18">
        <v>2846156</v>
      </c>
      <c r="R564" s="18">
        <v>735464</v>
      </c>
      <c r="S564" s="18">
        <v>3581620</v>
      </c>
      <c r="T564" s="18">
        <v>2293435</v>
      </c>
      <c r="U564" s="18">
        <v>5875055</v>
      </c>
      <c r="V564" s="33">
        <f t="shared" si="35"/>
        <v>26.499991000000001</v>
      </c>
      <c r="W564" s="33">
        <f t="shared" si="32"/>
        <v>31.919643000000001</v>
      </c>
      <c r="X564" s="33">
        <f t="shared" si="33"/>
        <v>27.457301999999999</v>
      </c>
      <c r="Y564" s="33">
        <f t="shared" si="34"/>
        <v>49.899990000000003</v>
      </c>
      <c r="Z564" s="18">
        <v>210717.64855164799</v>
      </c>
      <c r="AA564" s="2">
        <v>427</v>
      </c>
      <c r="AB564" s="34">
        <v>837.15764300000001</v>
      </c>
    </row>
    <row r="565" spans="1:28">
      <c r="A565" s="2" t="s">
        <v>641</v>
      </c>
      <c r="B565" s="2">
        <v>7906</v>
      </c>
      <c r="C565" s="17">
        <v>44487</v>
      </c>
      <c r="D565" s="2">
        <v>23700</v>
      </c>
      <c r="E565" s="2" t="s">
        <v>647</v>
      </c>
      <c r="F565" s="18">
        <v>32908560</v>
      </c>
      <c r="G565" s="18">
        <v>440780990</v>
      </c>
      <c r="H565" s="18">
        <v>473689550</v>
      </c>
      <c r="I565" s="18">
        <v>354700</v>
      </c>
      <c r="J565" s="18">
        <v>21519470</v>
      </c>
      <c r="K565" s="18">
        <v>97647910</v>
      </c>
      <c r="L565" s="18">
        <v>56290</v>
      </c>
      <c r="M565" s="18">
        <v>119578370</v>
      </c>
      <c r="N565" s="18">
        <v>593267920</v>
      </c>
      <c r="O565" s="18">
        <v>39679810</v>
      </c>
      <c r="P565" s="18">
        <v>632947730</v>
      </c>
      <c r="Q565" s="18">
        <v>14968637</v>
      </c>
      <c r="R565" s="18">
        <v>4024457</v>
      </c>
      <c r="S565" s="18">
        <v>18993094</v>
      </c>
      <c r="T565" s="18">
        <v>2063350</v>
      </c>
      <c r="U565" s="18">
        <v>21056444</v>
      </c>
      <c r="V565" s="33">
        <f t="shared" si="35"/>
        <v>31.600100000000001</v>
      </c>
      <c r="W565" s="33">
        <f t="shared" si="32"/>
        <v>33.655392999999997</v>
      </c>
      <c r="X565" s="33">
        <f t="shared" si="33"/>
        <v>32.014361999999998</v>
      </c>
      <c r="Y565" s="33">
        <f t="shared" si="34"/>
        <v>51.999997</v>
      </c>
      <c r="Z565" s="18">
        <v>206557.32193271979</v>
      </c>
      <c r="AA565" s="2">
        <v>440</v>
      </c>
      <c r="AB565" s="34">
        <v>3064.2715739999999</v>
      </c>
    </row>
    <row r="566" spans="1:28">
      <c r="A566" s="2" t="s">
        <v>641</v>
      </c>
      <c r="B566" s="2">
        <v>7907</v>
      </c>
      <c r="C566" s="17">
        <v>50294</v>
      </c>
      <c r="D566" s="2">
        <v>25170</v>
      </c>
      <c r="E566" s="2" t="s">
        <v>648</v>
      </c>
      <c r="F566" s="18">
        <v>15657900</v>
      </c>
      <c r="G566" s="18">
        <v>104131520</v>
      </c>
      <c r="H566" s="18">
        <v>119789420</v>
      </c>
      <c r="I566" s="18">
        <v>67200</v>
      </c>
      <c r="J566" s="18">
        <v>14815100</v>
      </c>
      <c r="K566" s="18">
        <v>14428680</v>
      </c>
      <c r="L566" s="18">
        <v>53960</v>
      </c>
      <c r="M566" s="18">
        <v>29364940</v>
      </c>
      <c r="N566" s="18">
        <v>149154360</v>
      </c>
      <c r="O566" s="18">
        <v>13035560</v>
      </c>
      <c r="P566" s="18">
        <v>162189920</v>
      </c>
      <c r="Q566" s="18">
        <v>3090567</v>
      </c>
      <c r="R566" s="18">
        <v>781495</v>
      </c>
      <c r="S566" s="18">
        <v>3872062</v>
      </c>
      <c r="T566" s="18">
        <v>727384</v>
      </c>
      <c r="U566" s="18">
        <v>4599446</v>
      </c>
      <c r="V566" s="33">
        <f t="shared" si="35"/>
        <v>25.8</v>
      </c>
      <c r="W566" s="33">
        <f t="shared" si="32"/>
        <v>26.613199000000002</v>
      </c>
      <c r="X566" s="33">
        <f t="shared" si="33"/>
        <v>25.960099</v>
      </c>
      <c r="Y566" s="33">
        <f t="shared" si="34"/>
        <v>55.799981000000002</v>
      </c>
      <c r="Z566" s="18">
        <v>305374.68810189044</v>
      </c>
      <c r="AA566" s="2">
        <v>188</v>
      </c>
      <c r="AB566" s="34">
        <v>531.11775899999998</v>
      </c>
    </row>
    <row r="567" spans="1:28">
      <c r="A567" s="2" t="s">
        <v>641</v>
      </c>
      <c r="B567" s="2">
        <v>7908</v>
      </c>
      <c r="C567" s="17">
        <v>50302</v>
      </c>
      <c r="D567" s="2">
        <v>25430</v>
      </c>
      <c r="E567" s="2" t="s">
        <v>649</v>
      </c>
      <c r="F567" s="18">
        <v>51426310</v>
      </c>
      <c r="G567" s="18">
        <v>223902760</v>
      </c>
      <c r="H567" s="18">
        <v>275329070</v>
      </c>
      <c r="I567" s="18">
        <v>717390</v>
      </c>
      <c r="J567" s="18">
        <v>12387460</v>
      </c>
      <c r="K567" s="18">
        <v>17709460</v>
      </c>
      <c r="L567" s="18">
        <v>193740</v>
      </c>
      <c r="M567" s="18">
        <v>31008050</v>
      </c>
      <c r="N567" s="18">
        <v>306337120</v>
      </c>
      <c r="O567" s="18">
        <v>175533640</v>
      </c>
      <c r="P567" s="18">
        <v>481870760</v>
      </c>
      <c r="Q567" s="18">
        <v>8397536</v>
      </c>
      <c r="R567" s="18">
        <v>951590</v>
      </c>
      <c r="S567" s="18">
        <v>9349126</v>
      </c>
      <c r="T567" s="18">
        <v>5757502</v>
      </c>
      <c r="U567" s="18">
        <v>15106628</v>
      </c>
      <c r="V567" s="33">
        <f t="shared" si="35"/>
        <v>30.499998000000001</v>
      </c>
      <c r="W567" s="33">
        <f t="shared" si="32"/>
        <v>30.688483000000002</v>
      </c>
      <c r="X567" s="33">
        <f t="shared" si="33"/>
        <v>30.519075999999998</v>
      </c>
      <c r="Y567" s="33">
        <f t="shared" si="34"/>
        <v>32.799992000000003</v>
      </c>
      <c r="Z567" s="18">
        <v>371766.48619653011</v>
      </c>
      <c r="AA567" s="2">
        <v>94</v>
      </c>
      <c r="AB567" s="34">
        <v>1296.1651409999999</v>
      </c>
    </row>
    <row r="568" spans="1:28">
      <c r="A568" s="2" t="s">
        <v>650</v>
      </c>
      <c r="B568" s="2">
        <v>8001</v>
      </c>
      <c r="C568" s="17">
        <v>50328</v>
      </c>
      <c r="D568" s="2">
        <v>21700</v>
      </c>
      <c r="E568" s="2" t="s">
        <v>651</v>
      </c>
      <c r="F568" s="18">
        <v>111541360</v>
      </c>
      <c r="G568" s="18">
        <v>255993220</v>
      </c>
      <c r="H568" s="18">
        <v>367534580</v>
      </c>
      <c r="I568" s="18">
        <v>0</v>
      </c>
      <c r="J568" s="18">
        <v>6379100</v>
      </c>
      <c r="K568" s="18">
        <v>27174460</v>
      </c>
      <c r="L568" s="18">
        <v>43320</v>
      </c>
      <c r="M568" s="18">
        <v>33596880</v>
      </c>
      <c r="N568" s="18">
        <v>401131460</v>
      </c>
      <c r="O568" s="18">
        <v>12587450</v>
      </c>
      <c r="P568" s="18">
        <v>413718910</v>
      </c>
      <c r="Q568" s="18">
        <v>9849926</v>
      </c>
      <c r="R568" s="18">
        <v>1036553</v>
      </c>
      <c r="S568" s="18">
        <v>10886479</v>
      </c>
      <c r="T568" s="18">
        <v>490910</v>
      </c>
      <c r="U568" s="18">
        <v>11377389</v>
      </c>
      <c r="V568" s="33">
        <f t="shared" si="35"/>
        <v>26.799997999999999</v>
      </c>
      <c r="W568" s="33">
        <f t="shared" si="32"/>
        <v>30.852657000000001</v>
      </c>
      <c r="X568" s="33">
        <f t="shared" si="33"/>
        <v>27.139430000000001</v>
      </c>
      <c r="Y568" s="33">
        <f t="shared" si="34"/>
        <v>38.999955999999997</v>
      </c>
      <c r="Z568" s="18">
        <v>390687.26256758807</v>
      </c>
      <c r="AA568" s="2">
        <v>79</v>
      </c>
      <c r="AB568" s="34">
        <v>1058.9516209999999</v>
      </c>
    </row>
    <row r="569" spans="1:28">
      <c r="A569" s="2" t="s">
        <v>650</v>
      </c>
      <c r="B569" s="2">
        <v>8002</v>
      </c>
      <c r="C569" s="17">
        <v>45476</v>
      </c>
      <c r="D569" s="2">
        <v>23260</v>
      </c>
      <c r="E569" s="2" t="s">
        <v>652</v>
      </c>
      <c r="F569" s="18">
        <v>106886360</v>
      </c>
      <c r="G569" s="18">
        <v>789457720</v>
      </c>
      <c r="H569" s="18">
        <v>896344080</v>
      </c>
      <c r="I569" s="18">
        <v>0</v>
      </c>
      <c r="J569" s="18">
        <v>78884390</v>
      </c>
      <c r="K569" s="18">
        <v>127612610</v>
      </c>
      <c r="L569" s="18">
        <v>403220</v>
      </c>
      <c r="M569" s="18">
        <v>206900220</v>
      </c>
      <c r="N569" s="18">
        <v>1103244300</v>
      </c>
      <c r="O569" s="18">
        <v>131878320</v>
      </c>
      <c r="P569" s="18">
        <v>1235122620</v>
      </c>
      <c r="Q569" s="18">
        <v>19719569</v>
      </c>
      <c r="R569" s="18">
        <v>8949862</v>
      </c>
      <c r="S569" s="18">
        <v>28669431</v>
      </c>
      <c r="T569" s="18">
        <v>6575453</v>
      </c>
      <c r="U569" s="18">
        <v>35244884</v>
      </c>
      <c r="V569" s="33">
        <f t="shared" si="35"/>
        <v>21.999998999999999</v>
      </c>
      <c r="W569" s="33">
        <f t="shared" si="32"/>
        <v>43.256898999999997</v>
      </c>
      <c r="X569" s="33">
        <f t="shared" si="33"/>
        <v>25.986476</v>
      </c>
      <c r="Y569" s="33">
        <f t="shared" si="34"/>
        <v>49.86</v>
      </c>
      <c r="Z569" s="18">
        <v>216977.42237517907</v>
      </c>
      <c r="AA569" s="2">
        <v>410</v>
      </c>
      <c r="AB569" s="34">
        <v>5692.4015710000003</v>
      </c>
    </row>
    <row r="570" spans="1:28">
      <c r="A570" s="2" t="s">
        <v>650</v>
      </c>
      <c r="B570" s="2">
        <v>8003</v>
      </c>
      <c r="C570" s="17">
        <v>50336</v>
      </c>
      <c r="D570" s="2">
        <v>23900</v>
      </c>
      <c r="E570" s="2" t="s">
        <v>653</v>
      </c>
      <c r="F570" s="18">
        <v>111345120</v>
      </c>
      <c r="G570" s="18">
        <v>190719600</v>
      </c>
      <c r="H570" s="18">
        <v>302064720</v>
      </c>
      <c r="I570" s="18">
        <v>0</v>
      </c>
      <c r="J570" s="18">
        <v>1757830</v>
      </c>
      <c r="K570" s="18">
        <v>14301130</v>
      </c>
      <c r="L570" s="18">
        <v>0</v>
      </c>
      <c r="M570" s="18">
        <v>16058960</v>
      </c>
      <c r="N570" s="18">
        <v>318123680</v>
      </c>
      <c r="O570" s="18">
        <v>20833720</v>
      </c>
      <c r="P570" s="18">
        <v>338957400</v>
      </c>
      <c r="Q570" s="18">
        <v>7487859</v>
      </c>
      <c r="R570" s="18">
        <v>420839</v>
      </c>
      <c r="S570" s="18">
        <v>7908698</v>
      </c>
      <c r="T570" s="18">
        <v>663853</v>
      </c>
      <c r="U570" s="18">
        <v>8572551</v>
      </c>
      <c r="V570" s="33">
        <f t="shared" si="35"/>
        <v>24.788923</v>
      </c>
      <c r="W570" s="33">
        <f t="shared" si="32"/>
        <v>26.205869</v>
      </c>
      <c r="X570" s="33">
        <f t="shared" si="33"/>
        <v>24.860451000000001</v>
      </c>
      <c r="Y570" s="33">
        <f t="shared" si="34"/>
        <v>31.864353000000001</v>
      </c>
      <c r="Z570" s="18">
        <v>279215.92394072213</v>
      </c>
      <c r="AA570" s="2">
        <v>243</v>
      </c>
      <c r="AB570" s="34">
        <v>1213.9615650000001</v>
      </c>
    </row>
    <row r="571" spans="1:28">
      <c r="A571" s="2" t="s">
        <v>654</v>
      </c>
      <c r="B571" s="2">
        <v>8101</v>
      </c>
      <c r="C571" s="17">
        <v>50351</v>
      </c>
      <c r="D571" s="2">
        <v>21300</v>
      </c>
      <c r="E571" s="2" t="s">
        <v>655</v>
      </c>
      <c r="F571" s="18">
        <v>92641750</v>
      </c>
      <c r="G571" s="18">
        <v>90864070</v>
      </c>
      <c r="H571" s="18">
        <v>183505820</v>
      </c>
      <c r="I571" s="18">
        <v>0</v>
      </c>
      <c r="J571" s="18">
        <v>1002510</v>
      </c>
      <c r="K571" s="18">
        <v>1485400</v>
      </c>
      <c r="L571" s="18">
        <v>70020</v>
      </c>
      <c r="M571" s="18">
        <v>2557930</v>
      </c>
      <c r="N571" s="18">
        <v>186063750</v>
      </c>
      <c r="O571" s="18">
        <v>39197410</v>
      </c>
      <c r="P571" s="18">
        <v>225261160</v>
      </c>
      <c r="Q571" s="18">
        <v>4038614</v>
      </c>
      <c r="R571" s="18">
        <v>60285</v>
      </c>
      <c r="S571" s="18">
        <v>4098899</v>
      </c>
      <c r="T571" s="18">
        <v>1438544</v>
      </c>
      <c r="U571" s="18">
        <v>5537443</v>
      </c>
      <c r="V571" s="33">
        <f t="shared" si="35"/>
        <v>22.008098</v>
      </c>
      <c r="W571" s="33">
        <f t="shared" si="32"/>
        <v>23.567885</v>
      </c>
      <c r="X571" s="33">
        <f t="shared" si="33"/>
        <v>22.029540999999998</v>
      </c>
      <c r="Y571" s="33">
        <f t="shared" si="34"/>
        <v>36.699975999999999</v>
      </c>
      <c r="Z571" s="18">
        <v>275344.18983260624</v>
      </c>
      <c r="AA571" s="2">
        <v>248</v>
      </c>
      <c r="AB571" s="34">
        <v>818.10754799999995</v>
      </c>
    </row>
    <row r="572" spans="1:28">
      <c r="A572" s="2" t="s">
        <v>654</v>
      </c>
      <c r="B572" s="2">
        <v>8102</v>
      </c>
      <c r="C572" s="17">
        <v>50369</v>
      </c>
      <c r="D572" s="2">
        <v>22900</v>
      </c>
      <c r="E572" s="2" t="s">
        <v>656</v>
      </c>
      <c r="F572" s="18">
        <v>106546850</v>
      </c>
      <c r="G572" s="18">
        <v>90061580</v>
      </c>
      <c r="H572" s="18">
        <v>196608430</v>
      </c>
      <c r="I572" s="18">
        <v>0</v>
      </c>
      <c r="J572" s="18">
        <v>5181660</v>
      </c>
      <c r="K572" s="18">
        <v>4112850</v>
      </c>
      <c r="L572" s="18">
        <v>98460</v>
      </c>
      <c r="M572" s="18">
        <v>9392970</v>
      </c>
      <c r="N572" s="18">
        <v>206001400</v>
      </c>
      <c r="O572" s="18">
        <v>28237880</v>
      </c>
      <c r="P572" s="18">
        <v>234239280</v>
      </c>
      <c r="Q572" s="18">
        <v>4334783</v>
      </c>
      <c r="R572" s="18">
        <v>290411</v>
      </c>
      <c r="S572" s="18">
        <v>4625194</v>
      </c>
      <c r="T572" s="18">
        <v>1290471</v>
      </c>
      <c r="U572" s="18">
        <v>5915665</v>
      </c>
      <c r="V572" s="33">
        <f t="shared" si="35"/>
        <v>22.047798</v>
      </c>
      <c r="W572" s="33">
        <f t="shared" si="32"/>
        <v>30.917909999999999</v>
      </c>
      <c r="X572" s="33">
        <f t="shared" si="33"/>
        <v>22.452245000000001</v>
      </c>
      <c r="Y572" s="33">
        <f t="shared" si="34"/>
        <v>45.699995999999999</v>
      </c>
      <c r="Z572" s="18">
        <v>315019.37346859789</v>
      </c>
      <c r="AA572" s="2">
        <v>170</v>
      </c>
      <c r="AB572" s="34">
        <v>743.57102999999995</v>
      </c>
    </row>
    <row r="573" spans="1:28">
      <c r="A573" s="2" t="s">
        <v>654</v>
      </c>
      <c r="B573" s="2">
        <v>8104</v>
      </c>
      <c r="C573" s="17">
        <v>44966</v>
      </c>
      <c r="D573" s="2">
        <v>25570</v>
      </c>
      <c r="E573" s="2" t="s">
        <v>657</v>
      </c>
      <c r="F573" s="18">
        <v>46011280</v>
      </c>
      <c r="G573" s="18">
        <v>244242920</v>
      </c>
      <c r="H573" s="18">
        <v>290254200</v>
      </c>
      <c r="I573" s="18">
        <v>0</v>
      </c>
      <c r="J573" s="18">
        <v>17046390</v>
      </c>
      <c r="K573" s="18">
        <v>46527720</v>
      </c>
      <c r="L573" s="18">
        <v>56200</v>
      </c>
      <c r="M573" s="18">
        <v>63630310</v>
      </c>
      <c r="N573" s="18">
        <v>353884510</v>
      </c>
      <c r="O573" s="18">
        <v>26916370</v>
      </c>
      <c r="P573" s="18">
        <v>380800880</v>
      </c>
      <c r="Q573" s="18">
        <v>6386463</v>
      </c>
      <c r="R573" s="18">
        <v>2219170</v>
      </c>
      <c r="S573" s="18">
        <v>8605633</v>
      </c>
      <c r="T573" s="18">
        <v>1267761</v>
      </c>
      <c r="U573" s="18">
        <v>9873394</v>
      </c>
      <c r="V573" s="33">
        <f t="shared" si="35"/>
        <v>22.002998999999999</v>
      </c>
      <c r="W573" s="33">
        <f t="shared" si="32"/>
        <v>34.875988999999997</v>
      </c>
      <c r="X573" s="33">
        <f t="shared" si="33"/>
        <v>24.317630999999999</v>
      </c>
      <c r="Y573" s="33">
        <f t="shared" si="34"/>
        <v>47.099998999999997</v>
      </c>
      <c r="Z573" s="18">
        <v>187285.29899381899</v>
      </c>
      <c r="AA573" s="2">
        <v>487</v>
      </c>
      <c r="AB573" s="34">
        <v>2033.266263</v>
      </c>
    </row>
    <row r="574" spans="1:28">
      <c r="A574" s="2" t="s">
        <v>658</v>
      </c>
      <c r="B574" s="2">
        <v>8201</v>
      </c>
      <c r="C574" s="17">
        <v>50393</v>
      </c>
      <c r="D574" s="2">
        <v>25620</v>
      </c>
      <c r="E574" s="2" t="s">
        <v>659</v>
      </c>
      <c r="F574" s="18">
        <v>77510500</v>
      </c>
      <c r="G574" s="18">
        <v>205828820</v>
      </c>
      <c r="H574" s="18">
        <v>283339320</v>
      </c>
      <c r="I574" s="18">
        <v>2418490</v>
      </c>
      <c r="J574" s="18">
        <v>5277340</v>
      </c>
      <c r="K574" s="18">
        <v>8127430</v>
      </c>
      <c r="L574" s="18">
        <v>53160</v>
      </c>
      <c r="M574" s="18">
        <v>15876420</v>
      </c>
      <c r="N574" s="18">
        <v>299215740</v>
      </c>
      <c r="O574" s="18">
        <v>275577110</v>
      </c>
      <c r="P574" s="18">
        <v>574792850</v>
      </c>
      <c r="Q574" s="18">
        <v>5865122</v>
      </c>
      <c r="R574" s="18">
        <v>328641</v>
      </c>
      <c r="S574" s="18">
        <v>6193763</v>
      </c>
      <c r="T574" s="18">
        <v>5704444</v>
      </c>
      <c r="U574" s="18">
        <v>11898207</v>
      </c>
      <c r="V574" s="33">
        <f t="shared" si="35"/>
        <v>20.699992999999999</v>
      </c>
      <c r="W574" s="33">
        <f t="shared" si="32"/>
        <v>20.699943999999999</v>
      </c>
      <c r="X574" s="33">
        <f t="shared" si="33"/>
        <v>20.699991000000001</v>
      </c>
      <c r="Y574" s="33">
        <f t="shared" si="34"/>
        <v>20.699992000000002</v>
      </c>
      <c r="Z574" s="18">
        <v>319218.07814220322</v>
      </c>
      <c r="AA574" s="2">
        <v>161</v>
      </c>
      <c r="AB574" s="34">
        <v>1800.6275000000001</v>
      </c>
    </row>
    <row r="575" spans="1:28">
      <c r="A575" s="2" t="s">
        <v>660</v>
      </c>
      <c r="B575" s="2">
        <v>8301</v>
      </c>
      <c r="C575" s="17">
        <v>50419</v>
      </c>
      <c r="D575" s="2">
        <v>20860</v>
      </c>
      <c r="E575" s="2" t="s">
        <v>661</v>
      </c>
      <c r="F575" s="18">
        <v>4205710</v>
      </c>
      <c r="G575" s="18">
        <v>249108050</v>
      </c>
      <c r="H575" s="18">
        <v>253313760</v>
      </c>
      <c r="I575" s="18">
        <v>0</v>
      </c>
      <c r="J575" s="18">
        <v>7074740</v>
      </c>
      <c r="K575" s="18">
        <v>7466790</v>
      </c>
      <c r="L575" s="18">
        <v>195180</v>
      </c>
      <c r="M575" s="18">
        <v>14736710</v>
      </c>
      <c r="N575" s="18">
        <v>268050470</v>
      </c>
      <c r="O575" s="18">
        <v>27977840</v>
      </c>
      <c r="P575" s="18">
        <v>296028310</v>
      </c>
      <c r="Q575" s="18">
        <v>6484475</v>
      </c>
      <c r="R575" s="18">
        <v>618322</v>
      </c>
      <c r="S575" s="18">
        <v>7102797</v>
      </c>
      <c r="T575" s="18">
        <v>1339755</v>
      </c>
      <c r="U575" s="18">
        <v>8442552</v>
      </c>
      <c r="V575" s="33">
        <f t="shared" si="35"/>
        <v>25.598590000000002</v>
      </c>
      <c r="W575" s="33">
        <f t="shared" si="32"/>
        <v>41.957940000000001</v>
      </c>
      <c r="X575" s="33">
        <f t="shared" si="33"/>
        <v>26.497983999999999</v>
      </c>
      <c r="Y575" s="33">
        <f t="shared" si="34"/>
        <v>47.886291</v>
      </c>
      <c r="Z575" s="18">
        <v>192201.3966956521</v>
      </c>
      <c r="AA575" s="2">
        <v>478</v>
      </c>
      <c r="AB575" s="34">
        <v>1540.198537</v>
      </c>
    </row>
    <row r="576" spans="1:28">
      <c r="A576" s="2" t="s">
        <v>660</v>
      </c>
      <c r="B576" s="2">
        <v>8302</v>
      </c>
      <c r="C576" s="17">
        <v>50427</v>
      </c>
      <c r="D576" s="2">
        <v>21040</v>
      </c>
      <c r="E576" s="2" t="s">
        <v>662</v>
      </c>
      <c r="F576" s="18">
        <v>39997670</v>
      </c>
      <c r="G576" s="18">
        <v>1827995480</v>
      </c>
      <c r="H576" s="18">
        <v>1867993150</v>
      </c>
      <c r="I576" s="18">
        <v>0</v>
      </c>
      <c r="J576" s="18">
        <v>18561530</v>
      </c>
      <c r="K576" s="18">
        <v>83274280</v>
      </c>
      <c r="L576" s="18">
        <v>0</v>
      </c>
      <c r="M576" s="18">
        <v>101835810</v>
      </c>
      <c r="N576" s="18">
        <v>1969828960</v>
      </c>
      <c r="O576" s="18">
        <v>135979710</v>
      </c>
      <c r="P576" s="18">
        <v>2105808670</v>
      </c>
      <c r="Q576" s="18">
        <v>49277658</v>
      </c>
      <c r="R576" s="18">
        <v>2686428</v>
      </c>
      <c r="S576" s="18">
        <v>51964086</v>
      </c>
      <c r="T576" s="18">
        <v>7083183</v>
      </c>
      <c r="U576" s="18">
        <v>59047269</v>
      </c>
      <c r="V576" s="33">
        <f t="shared" si="35"/>
        <v>26.379999000000002</v>
      </c>
      <c r="W576" s="33">
        <f t="shared" si="32"/>
        <v>26.379992999999999</v>
      </c>
      <c r="X576" s="33">
        <f t="shared" si="33"/>
        <v>26.379999000000002</v>
      </c>
      <c r="Y576" s="33">
        <f t="shared" si="34"/>
        <v>52.089998999999999</v>
      </c>
      <c r="Z576" s="18">
        <v>347348.22858628829</v>
      </c>
      <c r="AA576" s="2">
        <v>118</v>
      </c>
      <c r="AB576" s="34">
        <v>6062.5288879999998</v>
      </c>
    </row>
    <row r="577" spans="1:28">
      <c r="A577" s="2" t="s">
        <v>660</v>
      </c>
      <c r="B577" s="2">
        <v>8303</v>
      </c>
      <c r="C577" s="17">
        <v>50435</v>
      </c>
      <c r="D577" s="2">
        <v>21410</v>
      </c>
      <c r="E577" s="2" t="s">
        <v>663</v>
      </c>
      <c r="F577" s="18">
        <v>4993740</v>
      </c>
      <c r="G577" s="18">
        <v>1166602450</v>
      </c>
      <c r="H577" s="18">
        <v>1171596190</v>
      </c>
      <c r="I577" s="18">
        <v>0</v>
      </c>
      <c r="J577" s="18">
        <v>55173040</v>
      </c>
      <c r="K577" s="18">
        <v>271027290</v>
      </c>
      <c r="L577" s="18">
        <v>7410</v>
      </c>
      <c r="M577" s="18">
        <v>326207740</v>
      </c>
      <c r="N577" s="18">
        <v>1497803930</v>
      </c>
      <c r="O577" s="18">
        <v>36065910</v>
      </c>
      <c r="P577" s="18">
        <v>1533869840</v>
      </c>
      <c r="Q577" s="18">
        <v>40088038</v>
      </c>
      <c r="R577" s="18">
        <v>14300327</v>
      </c>
      <c r="S577" s="18">
        <v>54388365</v>
      </c>
      <c r="T577" s="18">
        <v>2871928</v>
      </c>
      <c r="U577" s="18">
        <v>57260293</v>
      </c>
      <c r="V577" s="33">
        <f t="shared" si="35"/>
        <v>34.2166</v>
      </c>
      <c r="W577" s="33">
        <f t="shared" si="32"/>
        <v>43.838098000000002</v>
      </c>
      <c r="X577" s="33">
        <f t="shared" si="33"/>
        <v>36.312072999999998</v>
      </c>
      <c r="Y577" s="33">
        <f t="shared" si="34"/>
        <v>79.629988999999995</v>
      </c>
      <c r="Z577" s="18">
        <v>307196.84534700564</v>
      </c>
      <c r="AA577" s="2">
        <v>183</v>
      </c>
      <c r="AB577" s="34">
        <v>4993.1171599999998</v>
      </c>
    </row>
    <row r="578" spans="1:28">
      <c r="A578" s="2" t="s">
        <v>660</v>
      </c>
      <c r="B578" s="2">
        <v>8304</v>
      </c>
      <c r="C578" s="17">
        <v>44008</v>
      </c>
      <c r="D578" s="2">
        <v>21930</v>
      </c>
      <c r="E578" s="2" t="s">
        <v>664</v>
      </c>
      <c r="F578" s="18">
        <v>14038740</v>
      </c>
      <c r="G578" s="18">
        <v>484911820</v>
      </c>
      <c r="H578" s="18">
        <v>498950560</v>
      </c>
      <c r="I578" s="18">
        <v>0</v>
      </c>
      <c r="J578" s="18">
        <v>70856420</v>
      </c>
      <c r="K578" s="18">
        <v>96404770</v>
      </c>
      <c r="L578" s="18">
        <v>24420</v>
      </c>
      <c r="M578" s="18">
        <v>167285610</v>
      </c>
      <c r="N578" s="18">
        <v>666236170</v>
      </c>
      <c r="O578" s="18">
        <v>50998730</v>
      </c>
      <c r="P578" s="18">
        <v>717234900</v>
      </c>
      <c r="Q578" s="18">
        <v>16565158</v>
      </c>
      <c r="R578" s="18">
        <v>5553882</v>
      </c>
      <c r="S578" s="18">
        <v>22119040</v>
      </c>
      <c r="T578" s="18">
        <v>3200170</v>
      </c>
      <c r="U578" s="18">
        <v>25319210</v>
      </c>
      <c r="V578" s="33">
        <f t="shared" si="35"/>
        <v>33.199998999999998</v>
      </c>
      <c r="W578" s="33">
        <f t="shared" si="32"/>
        <v>33.199998000000001</v>
      </c>
      <c r="X578" s="33">
        <f t="shared" si="33"/>
        <v>33.199998999999998</v>
      </c>
      <c r="Y578" s="33">
        <f t="shared" si="34"/>
        <v>62.749994000000001</v>
      </c>
      <c r="Z578" s="18">
        <v>248445.5672803233</v>
      </c>
      <c r="AA578" s="2">
        <v>319</v>
      </c>
      <c r="AB578" s="34">
        <v>2886.889502</v>
      </c>
    </row>
    <row r="579" spans="1:28">
      <c r="A579" s="2" t="s">
        <v>660</v>
      </c>
      <c r="B579" s="2">
        <v>8305</v>
      </c>
      <c r="C579" s="17">
        <v>44214</v>
      </c>
      <c r="D579" s="2">
        <v>22780</v>
      </c>
      <c r="E579" s="2" t="s">
        <v>665</v>
      </c>
      <c r="F579" s="18">
        <v>84805020</v>
      </c>
      <c r="G579" s="18">
        <v>1382238060</v>
      </c>
      <c r="H579" s="18">
        <v>1467043080</v>
      </c>
      <c r="I579" s="18">
        <v>0</v>
      </c>
      <c r="J579" s="18">
        <v>42792110</v>
      </c>
      <c r="K579" s="18">
        <v>144174190</v>
      </c>
      <c r="L579" s="18">
        <v>39540</v>
      </c>
      <c r="M579" s="18">
        <v>187005840</v>
      </c>
      <c r="N579" s="18">
        <v>1654048920</v>
      </c>
      <c r="O579" s="18">
        <v>73532850</v>
      </c>
      <c r="P579" s="18">
        <v>1727581770</v>
      </c>
      <c r="Q579" s="18">
        <v>43512497</v>
      </c>
      <c r="R579" s="18">
        <v>5546593</v>
      </c>
      <c r="S579" s="18">
        <v>49059090</v>
      </c>
      <c r="T579" s="18">
        <v>4211226</v>
      </c>
      <c r="U579" s="18">
        <v>53270316</v>
      </c>
      <c r="V579" s="33">
        <f t="shared" si="35"/>
        <v>29.659998999999999</v>
      </c>
      <c r="W579" s="33">
        <f t="shared" si="32"/>
        <v>29.659998999999999</v>
      </c>
      <c r="X579" s="33">
        <f t="shared" si="33"/>
        <v>29.659998999999999</v>
      </c>
      <c r="Y579" s="33">
        <f t="shared" si="34"/>
        <v>57.269995999999999</v>
      </c>
      <c r="Z579" s="18">
        <v>322773.77289995976</v>
      </c>
      <c r="AA579" s="2">
        <v>156</v>
      </c>
      <c r="AB579" s="34">
        <v>5352.2990870000003</v>
      </c>
    </row>
    <row r="580" spans="1:28">
      <c r="A580" s="2" t="s">
        <v>660</v>
      </c>
      <c r="B580" s="2">
        <v>8306</v>
      </c>
      <c r="C580" s="17">
        <v>50443</v>
      </c>
      <c r="D580" s="2">
        <v>22920</v>
      </c>
      <c r="E580" s="2" t="s">
        <v>666</v>
      </c>
      <c r="F580" s="18">
        <v>112201210</v>
      </c>
      <c r="G580" s="18">
        <v>1634013470</v>
      </c>
      <c r="H580" s="18">
        <v>1746214680</v>
      </c>
      <c r="I580" s="18">
        <v>0</v>
      </c>
      <c r="J580" s="18">
        <v>2248020</v>
      </c>
      <c r="K580" s="18">
        <v>54668750</v>
      </c>
      <c r="L580" s="18">
        <v>97510</v>
      </c>
      <c r="M580" s="18">
        <v>57014280</v>
      </c>
      <c r="N580" s="18">
        <v>1803228960</v>
      </c>
      <c r="O580" s="18">
        <v>56558990</v>
      </c>
      <c r="P580" s="18">
        <v>1859787950</v>
      </c>
      <c r="Q580" s="18">
        <v>48719389</v>
      </c>
      <c r="R580" s="18">
        <v>1673648</v>
      </c>
      <c r="S580" s="18">
        <v>50393037</v>
      </c>
      <c r="T580" s="18">
        <v>2473889</v>
      </c>
      <c r="U580" s="18">
        <v>52866926</v>
      </c>
      <c r="V580" s="33">
        <f t="shared" si="35"/>
        <v>27.9</v>
      </c>
      <c r="W580" s="33">
        <f t="shared" si="32"/>
        <v>29.354890999999999</v>
      </c>
      <c r="X580" s="33">
        <f t="shared" si="33"/>
        <v>27.946000000000002</v>
      </c>
      <c r="Y580" s="33">
        <f t="shared" si="34"/>
        <v>43.739978000000001</v>
      </c>
      <c r="Z580" s="18">
        <v>320597.29448155389</v>
      </c>
      <c r="AA580" s="2">
        <v>159</v>
      </c>
      <c r="AB580" s="34">
        <v>5801.009497</v>
      </c>
    </row>
    <row r="581" spans="1:28">
      <c r="A581" s="2" t="s">
        <v>660</v>
      </c>
      <c r="B581" s="2">
        <v>8307</v>
      </c>
      <c r="C581" s="17">
        <v>50450</v>
      </c>
      <c r="D581" s="2">
        <v>23270</v>
      </c>
      <c r="E581" s="2" t="s">
        <v>667</v>
      </c>
      <c r="F581" s="18">
        <v>7716940</v>
      </c>
      <c r="G581" s="18">
        <v>2672137640</v>
      </c>
      <c r="H581" s="18">
        <v>2679854580</v>
      </c>
      <c r="I581" s="18">
        <v>0</v>
      </c>
      <c r="J581" s="18">
        <v>145028270</v>
      </c>
      <c r="K581" s="18">
        <v>483723430</v>
      </c>
      <c r="L581" s="18">
        <v>70070</v>
      </c>
      <c r="M581" s="18">
        <v>628821770</v>
      </c>
      <c r="N581" s="18">
        <v>3308676350</v>
      </c>
      <c r="O581" s="18">
        <v>65535820</v>
      </c>
      <c r="P581" s="18">
        <v>3374212170</v>
      </c>
      <c r="Q581" s="18">
        <v>84131338</v>
      </c>
      <c r="R581" s="18">
        <v>27220311</v>
      </c>
      <c r="S581" s="18">
        <v>111351649</v>
      </c>
      <c r="T581" s="18">
        <v>5709480</v>
      </c>
      <c r="U581" s="18">
        <v>117061129</v>
      </c>
      <c r="V581" s="33">
        <f t="shared" si="35"/>
        <v>31.393993999999999</v>
      </c>
      <c r="W581" s="33">
        <f t="shared" si="32"/>
        <v>43.287799999999997</v>
      </c>
      <c r="X581" s="33">
        <f t="shared" si="33"/>
        <v>33.654440000000001</v>
      </c>
      <c r="Y581" s="33">
        <f t="shared" si="34"/>
        <v>87.119990000000001</v>
      </c>
      <c r="Z581" s="18">
        <v>343403.7531998817</v>
      </c>
      <c r="AA581" s="2">
        <v>124</v>
      </c>
      <c r="AB581" s="34">
        <v>9825.7871049999994</v>
      </c>
    </row>
    <row r="582" spans="1:28">
      <c r="A582" s="2" t="s">
        <v>660</v>
      </c>
      <c r="B582" s="2">
        <v>8308</v>
      </c>
      <c r="C582" s="17">
        <v>50468</v>
      </c>
      <c r="D582" s="2">
        <v>25750</v>
      </c>
      <c r="E582" s="2" t="s">
        <v>668</v>
      </c>
      <c r="F582" s="18">
        <v>54428380</v>
      </c>
      <c r="G582" s="18">
        <v>390818730</v>
      </c>
      <c r="H582" s="18">
        <v>445247110</v>
      </c>
      <c r="I582" s="18">
        <v>0</v>
      </c>
      <c r="J582" s="18">
        <v>1004230</v>
      </c>
      <c r="K582" s="18">
        <v>17773030</v>
      </c>
      <c r="L582" s="18">
        <v>0</v>
      </c>
      <c r="M582" s="18">
        <v>18777260</v>
      </c>
      <c r="N582" s="18">
        <v>464024370</v>
      </c>
      <c r="O582" s="18">
        <v>37982940</v>
      </c>
      <c r="P582" s="18">
        <v>502007310</v>
      </c>
      <c r="Q582" s="18">
        <v>12823116</v>
      </c>
      <c r="R582" s="18">
        <v>540785</v>
      </c>
      <c r="S582" s="18">
        <v>13363901</v>
      </c>
      <c r="T582" s="18">
        <v>1762407</v>
      </c>
      <c r="U582" s="18">
        <v>15126308</v>
      </c>
      <c r="V582" s="33">
        <f t="shared" si="35"/>
        <v>28.799997999999999</v>
      </c>
      <c r="W582" s="33">
        <f t="shared" ref="W582:W617" si="36">ROUND(R582/M582*1000,6)</f>
        <v>28.799994999999999</v>
      </c>
      <c r="X582" s="33">
        <f t="shared" ref="X582:X617" si="37">ROUND(S582/N582*1000,6)</f>
        <v>28.799997999999999</v>
      </c>
      <c r="Y582" s="33">
        <f t="shared" ref="Y582:Y617" si="38">ROUND(T582/O582*1000,6)</f>
        <v>46.399963</v>
      </c>
      <c r="Z582" s="18">
        <v>339408.90105636907</v>
      </c>
      <c r="AA582" s="2">
        <v>129</v>
      </c>
      <c r="AB582" s="34">
        <v>1479.0634789999999</v>
      </c>
    </row>
    <row r="583" spans="1:28">
      <c r="A583" s="2" t="s">
        <v>669</v>
      </c>
      <c r="B583" s="2">
        <v>8401</v>
      </c>
      <c r="C583" s="17">
        <v>43604</v>
      </c>
      <c r="D583" s="2">
        <v>20370</v>
      </c>
      <c r="E583" s="2" t="s">
        <v>670</v>
      </c>
      <c r="F583" s="18">
        <v>6556210</v>
      </c>
      <c r="G583" s="18">
        <v>169059380</v>
      </c>
      <c r="H583" s="18">
        <v>175615590</v>
      </c>
      <c r="I583" s="18">
        <v>8760</v>
      </c>
      <c r="J583" s="18">
        <v>9659210</v>
      </c>
      <c r="K583" s="18">
        <v>47215460</v>
      </c>
      <c r="L583" s="18">
        <v>220330</v>
      </c>
      <c r="M583" s="18">
        <v>57103760</v>
      </c>
      <c r="N583" s="18">
        <v>232719350</v>
      </c>
      <c r="O583" s="18">
        <v>28094450</v>
      </c>
      <c r="P583" s="18">
        <v>260813800</v>
      </c>
      <c r="Q583" s="18">
        <v>5417758</v>
      </c>
      <c r="R583" s="18">
        <v>1798848</v>
      </c>
      <c r="S583" s="18">
        <v>7216606</v>
      </c>
      <c r="T583" s="18">
        <v>1171931</v>
      </c>
      <c r="U583" s="18">
        <v>8388537</v>
      </c>
      <c r="V583" s="33">
        <f t="shared" si="35"/>
        <v>30.850097000000002</v>
      </c>
      <c r="W583" s="33">
        <f t="shared" si="36"/>
        <v>31.501393</v>
      </c>
      <c r="X583" s="33">
        <f t="shared" si="37"/>
        <v>31.009910000000001</v>
      </c>
      <c r="Y583" s="33">
        <f t="shared" si="38"/>
        <v>41.713968000000001</v>
      </c>
      <c r="Z583" s="18">
        <v>257462.33198142552</v>
      </c>
      <c r="AA583" s="2">
        <v>286</v>
      </c>
      <c r="AB583" s="34">
        <v>1013.0173140000001</v>
      </c>
    </row>
    <row r="584" spans="1:28">
      <c r="A584" s="2" t="s">
        <v>669</v>
      </c>
      <c r="B584" s="2">
        <v>8402</v>
      </c>
      <c r="C584" s="17">
        <v>50484</v>
      </c>
      <c r="D584" s="2">
        <v>21890</v>
      </c>
      <c r="E584" s="2" t="s">
        <v>671</v>
      </c>
      <c r="F584" s="18">
        <v>45964500</v>
      </c>
      <c r="G584" s="18">
        <v>77421750</v>
      </c>
      <c r="H584" s="18">
        <v>123386250</v>
      </c>
      <c r="I584" s="18">
        <v>505990</v>
      </c>
      <c r="J584" s="18">
        <v>865470</v>
      </c>
      <c r="K584" s="18">
        <v>13809750</v>
      </c>
      <c r="L584" s="18">
        <v>81930</v>
      </c>
      <c r="M584" s="18">
        <v>15263140</v>
      </c>
      <c r="N584" s="18">
        <v>138649390</v>
      </c>
      <c r="O584" s="18">
        <v>136520960</v>
      </c>
      <c r="P584" s="18">
        <v>275170350</v>
      </c>
      <c r="Q584" s="18">
        <v>2689819</v>
      </c>
      <c r="R584" s="18">
        <v>444868</v>
      </c>
      <c r="S584" s="18">
        <v>3134687</v>
      </c>
      <c r="T584" s="18">
        <v>6091564</v>
      </c>
      <c r="U584" s="18">
        <v>9226251</v>
      </c>
      <c r="V584" s="33">
        <f t="shared" ref="V584:V617" si="39">ROUND(Q584/H584*1000,6)</f>
        <v>21.799990000000001</v>
      </c>
      <c r="W584" s="33">
        <f t="shared" si="36"/>
        <v>29.146557999999999</v>
      </c>
      <c r="X584" s="33">
        <f t="shared" si="37"/>
        <v>22.608733000000001</v>
      </c>
      <c r="Y584" s="33">
        <f t="shared" si="38"/>
        <v>44.619990999999999</v>
      </c>
      <c r="Z584" s="18">
        <v>317689.35915859486</v>
      </c>
      <c r="AA584" s="2">
        <v>164</v>
      </c>
      <c r="AB584" s="34">
        <v>866.16168300000004</v>
      </c>
    </row>
    <row r="585" spans="1:28">
      <c r="A585" s="2" t="s">
        <v>669</v>
      </c>
      <c r="B585" s="2">
        <v>8403</v>
      </c>
      <c r="C585" s="17">
        <v>50492</v>
      </c>
      <c r="D585" s="2">
        <v>21980</v>
      </c>
      <c r="E585" s="2" t="s">
        <v>672</v>
      </c>
      <c r="F585" s="18">
        <v>33025470</v>
      </c>
      <c r="G585" s="18">
        <v>57566550</v>
      </c>
      <c r="H585" s="18">
        <v>90592020</v>
      </c>
      <c r="I585" s="18">
        <v>1149160</v>
      </c>
      <c r="J585" s="18">
        <v>199710</v>
      </c>
      <c r="K585" s="18">
        <v>3268810</v>
      </c>
      <c r="L585" s="18">
        <v>0</v>
      </c>
      <c r="M585" s="18">
        <v>4617680</v>
      </c>
      <c r="N585" s="18">
        <v>95209700</v>
      </c>
      <c r="O585" s="18">
        <v>11333450</v>
      </c>
      <c r="P585" s="18">
        <v>106543150</v>
      </c>
      <c r="Q585" s="18">
        <v>2084015</v>
      </c>
      <c r="R585" s="18">
        <v>109941</v>
      </c>
      <c r="S585" s="18">
        <v>2193956</v>
      </c>
      <c r="T585" s="18">
        <v>366784</v>
      </c>
      <c r="U585" s="18">
        <v>2560740</v>
      </c>
      <c r="V585" s="33">
        <f t="shared" si="39"/>
        <v>23.004398999999999</v>
      </c>
      <c r="W585" s="33">
        <f t="shared" si="36"/>
        <v>23.808709</v>
      </c>
      <c r="X585" s="33">
        <f t="shared" si="37"/>
        <v>23.043407999999999</v>
      </c>
      <c r="Y585" s="33">
        <f t="shared" si="38"/>
        <v>32.362960999999999</v>
      </c>
      <c r="Z585" s="18">
        <v>177540.18816373963</v>
      </c>
      <c r="AA585" s="2">
        <v>512</v>
      </c>
      <c r="AB585" s="34">
        <v>600.10722699999997</v>
      </c>
    </row>
    <row r="586" spans="1:28">
      <c r="A586" s="2" t="s">
        <v>669</v>
      </c>
      <c r="B586" s="2">
        <v>8404</v>
      </c>
      <c r="C586" s="17">
        <v>44321</v>
      </c>
      <c r="D586" s="2">
        <v>23210</v>
      </c>
      <c r="E586" s="2" t="s">
        <v>673</v>
      </c>
      <c r="F586" s="18">
        <v>31414110</v>
      </c>
      <c r="G586" s="18">
        <v>432332550</v>
      </c>
      <c r="H586" s="18">
        <v>463746660</v>
      </c>
      <c r="I586" s="18">
        <v>205560</v>
      </c>
      <c r="J586" s="18">
        <v>17522650</v>
      </c>
      <c r="K586" s="18">
        <v>138316640</v>
      </c>
      <c r="L586" s="18">
        <v>236030</v>
      </c>
      <c r="M586" s="18">
        <v>156280880</v>
      </c>
      <c r="N586" s="18">
        <v>620027540</v>
      </c>
      <c r="O586" s="18">
        <v>56563360</v>
      </c>
      <c r="P586" s="18">
        <v>676590900</v>
      </c>
      <c r="Q586" s="18">
        <v>12046654</v>
      </c>
      <c r="R586" s="18">
        <v>4660217</v>
      </c>
      <c r="S586" s="18">
        <v>16706871</v>
      </c>
      <c r="T586" s="18">
        <v>2662097</v>
      </c>
      <c r="U586" s="18">
        <v>19368968</v>
      </c>
      <c r="V586" s="33">
        <f t="shared" si="39"/>
        <v>25.976799</v>
      </c>
      <c r="W586" s="33">
        <f t="shared" si="36"/>
        <v>29.819496000000001</v>
      </c>
      <c r="X586" s="33">
        <f t="shared" si="37"/>
        <v>26.945368999999999</v>
      </c>
      <c r="Y586" s="33">
        <f t="shared" si="38"/>
        <v>47.063983</v>
      </c>
      <c r="Z586" s="18">
        <v>285780.48531711433</v>
      </c>
      <c r="AA586" s="2">
        <v>228</v>
      </c>
      <c r="AB586" s="34">
        <v>2367.5195990000002</v>
      </c>
    </row>
    <row r="587" spans="1:28">
      <c r="A587" s="2" t="s">
        <v>669</v>
      </c>
      <c r="B587" s="2">
        <v>8405</v>
      </c>
      <c r="C587" s="17">
        <v>50500</v>
      </c>
      <c r="D587" s="2">
        <v>25670</v>
      </c>
      <c r="E587" s="2" t="s">
        <v>674</v>
      </c>
      <c r="F587" s="18">
        <v>77690920</v>
      </c>
      <c r="G587" s="18">
        <v>270069000</v>
      </c>
      <c r="H587" s="18">
        <v>347759920</v>
      </c>
      <c r="I587" s="18">
        <v>113280</v>
      </c>
      <c r="J587" s="18">
        <v>9513630</v>
      </c>
      <c r="K587" s="18">
        <v>19606930</v>
      </c>
      <c r="L587" s="18">
        <v>87520</v>
      </c>
      <c r="M587" s="18">
        <v>29321360</v>
      </c>
      <c r="N587" s="18">
        <v>377081280</v>
      </c>
      <c r="O587" s="18">
        <v>48858110</v>
      </c>
      <c r="P587" s="18">
        <v>425939390</v>
      </c>
      <c r="Q587" s="18">
        <v>9055841</v>
      </c>
      <c r="R587" s="18">
        <v>855116</v>
      </c>
      <c r="S587" s="18">
        <v>9910957</v>
      </c>
      <c r="T587" s="18">
        <v>1635427</v>
      </c>
      <c r="U587" s="18">
        <v>11546384</v>
      </c>
      <c r="V587" s="33">
        <f t="shared" si="39"/>
        <v>26.040496999999998</v>
      </c>
      <c r="W587" s="33">
        <f t="shared" si="36"/>
        <v>29.163585999999999</v>
      </c>
      <c r="X587" s="33">
        <f t="shared" si="37"/>
        <v>26.283344</v>
      </c>
      <c r="Y587" s="33">
        <f t="shared" si="38"/>
        <v>33.472988999999998</v>
      </c>
      <c r="Z587" s="18">
        <v>201229.77895244682</v>
      </c>
      <c r="AA587" s="2">
        <v>455</v>
      </c>
      <c r="AB587" s="34">
        <v>2116.681697</v>
      </c>
    </row>
    <row r="588" spans="1:28">
      <c r="A588" s="2" t="s">
        <v>669</v>
      </c>
      <c r="B588" s="2">
        <v>8406</v>
      </c>
      <c r="C588" s="17">
        <v>50518</v>
      </c>
      <c r="D588" s="2">
        <v>26040</v>
      </c>
      <c r="E588" s="2" t="s">
        <v>675</v>
      </c>
      <c r="F588" s="18">
        <v>33414490</v>
      </c>
      <c r="G588" s="18">
        <v>48894130</v>
      </c>
      <c r="H588" s="18">
        <v>82308620</v>
      </c>
      <c r="I588" s="18">
        <v>49690</v>
      </c>
      <c r="J588" s="18">
        <v>1755920</v>
      </c>
      <c r="K588" s="18">
        <v>6636180</v>
      </c>
      <c r="L588" s="18">
        <v>170410</v>
      </c>
      <c r="M588" s="18">
        <v>8612200</v>
      </c>
      <c r="N588" s="18">
        <v>90920820</v>
      </c>
      <c r="O588" s="18">
        <v>155110340</v>
      </c>
      <c r="P588" s="18">
        <v>246031160</v>
      </c>
      <c r="Q588" s="18">
        <v>2069543</v>
      </c>
      <c r="R588" s="18">
        <v>308112</v>
      </c>
      <c r="S588" s="18">
        <v>2377655</v>
      </c>
      <c r="T588" s="18">
        <v>5720159</v>
      </c>
      <c r="U588" s="18">
        <v>8097814</v>
      </c>
      <c r="V588" s="33">
        <f t="shared" si="39"/>
        <v>25.143697</v>
      </c>
      <c r="W588" s="33">
        <f t="shared" si="36"/>
        <v>35.776223999999999</v>
      </c>
      <c r="X588" s="33">
        <f t="shared" si="37"/>
        <v>26.150831</v>
      </c>
      <c r="Y588" s="33">
        <f t="shared" si="38"/>
        <v>36.877999000000003</v>
      </c>
      <c r="Z588" s="18">
        <v>474679.10687024513</v>
      </c>
      <c r="AA588" s="2">
        <v>36</v>
      </c>
      <c r="AB588" s="34">
        <v>518.31048899999996</v>
      </c>
    </row>
    <row r="589" spans="1:28">
      <c r="A589" s="2" t="s">
        <v>676</v>
      </c>
      <c r="B589" s="2">
        <v>8501</v>
      </c>
      <c r="C589" s="17">
        <v>50534</v>
      </c>
      <c r="D589" s="2">
        <v>20980</v>
      </c>
      <c r="E589" s="2" t="s">
        <v>677</v>
      </c>
      <c r="F589" s="18">
        <v>22745040</v>
      </c>
      <c r="G589" s="18">
        <v>267509070</v>
      </c>
      <c r="H589" s="18">
        <v>290254110</v>
      </c>
      <c r="I589" s="18">
        <v>30400</v>
      </c>
      <c r="J589" s="18">
        <v>4479490</v>
      </c>
      <c r="K589" s="18">
        <v>11179590</v>
      </c>
      <c r="L589" s="18">
        <v>208940</v>
      </c>
      <c r="M589" s="18">
        <v>15898420</v>
      </c>
      <c r="N589" s="18">
        <v>306152530</v>
      </c>
      <c r="O589" s="18">
        <v>57683810</v>
      </c>
      <c r="P589" s="18">
        <v>363836340</v>
      </c>
      <c r="Q589" s="18">
        <v>6393514</v>
      </c>
      <c r="R589" s="18">
        <v>369221</v>
      </c>
      <c r="S589" s="18">
        <v>6762735</v>
      </c>
      <c r="T589" s="18">
        <v>2399646</v>
      </c>
      <c r="U589" s="18">
        <v>9162381</v>
      </c>
      <c r="V589" s="33">
        <f t="shared" si="39"/>
        <v>22.027298999999999</v>
      </c>
      <c r="W589" s="33">
        <f t="shared" si="36"/>
        <v>23.223754</v>
      </c>
      <c r="X589" s="33">
        <f t="shared" si="37"/>
        <v>22.08943</v>
      </c>
      <c r="Y589" s="33">
        <f t="shared" si="38"/>
        <v>41.599991000000003</v>
      </c>
      <c r="Z589" s="18">
        <v>338863.51347332145</v>
      </c>
      <c r="AA589" s="2">
        <v>131</v>
      </c>
      <c r="AB589" s="34">
        <v>1073.6958259999999</v>
      </c>
    </row>
    <row r="590" spans="1:28">
      <c r="A590" s="2" t="s">
        <v>676</v>
      </c>
      <c r="B590" s="2">
        <v>8502</v>
      </c>
      <c r="C590" s="17">
        <v>50542</v>
      </c>
      <c r="D590" s="2">
        <v>21350</v>
      </c>
      <c r="E590" s="2" t="s">
        <v>678</v>
      </c>
      <c r="F590" s="18">
        <v>46292800</v>
      </c>
      <c r="G590" s="18">
        <v>179792300</v>
      </c>
      <c r="H590" s="18">
        <v>226085100</v>
      </c>
      <c r="I590" s="18">
        <v>13180</v>
      </c>
      <c r="J590" s="18">
        <v>12932490</v>
      </c>
      <c r="K590" s="18">
        <v>20294640</v>
      </c>
      <c r="L590" s="18">
        <v>92900</v>
      </c>
      <c r="M590" s="18">
        <v>33333210</v>
      </c>
      <c r="N590" s="18">
        <v>259418310</v>
      </c>
      <c r="O590" s="18">
        <v>8850180</v>
      </c>
      <c r="P590" s="18">
        <v>268268490</v>
      </c>
      <c r="Q590" s="18">
        <v>4976540</v>
      </c>
      <c r="R590" s="18">
        <v>811496</v>
      </c>
      <c r="S590" s="18">
        <v>5788036</v>
      </c>
      <c r="T590" s="18">
        <v>402240</v>
      </c>
      <c r="U590" s="18">
        <v>6190276</v>
      </c>
      <c r="V590" s="33">
        <f t="shared" si="39"/>
        <v>22.011800000000001</v>
      </c>
      <c r="W590" s="33">
        <f t="shared" si="36"/>
        <v>24.34497</v>
      </c>
      <c r="X590" s="33">
        <f t="shared" si="37"/>
        <v>22.311593999999999</v>
      </c>
      <c r="Y590" s="33">
        <f t="shared" si="38"/>
        <v>45.449922999999998</v>
      </c>
      <c r="Z590" s="18">
        <v>318249.72027481085</v>
      </c>
      <c r="AA590" s="2">
        <v>162</v>
      </c>
      <c r="AB590" s="34">
        <v>842.94964900000002</v>
      </c>
    </row>
    <row r="591" spans="1:28">
      <c r="A591" s="2" t="s">
        <v>676</v>
      </c>
      <c r="B591" s="2">
        <v>8503</v>
      </c>
      <c r="C591" s="17">
        <v>50559</v>
      </c>
      <c r="D591" s="2">
        <v>22170</v>
      </c>
      <c r="E591" s="2" t="s">
        <v>679</v>
      </c>
      <c r="F591" s="18">
        <v>40525310</v>
      </c>
      <c r="G591" s="18">
        <v>174168160</v>
      </c>
      <c r="H591" s="18">
        <v>214693470</v>
      </c>
      <c r="I591" s="18">
        <v>40920</v>
      </c>
      <c r="J591" s="18">
        <v>8190450</v>
      </c>
      <c r="K591" s="18">
        <v>11581770</v>
      </c>
      <c r="L591" s="18">
        <v>116740</v>
      </c>
      <c r="M591" s="18">
        <v>19929880</v>
      </c>
      <c r="N591" s="18">
        <v>234623350</v>
      </c>
      <c r="O591" s="18">
        <v>11603370</v>
      </c>
      <c r="P591" s="18">
        <v>246226720</v>
      </c>
      <c r="Q591" s="18">
        <v>5974210</v>
      </c>
      <c r="R591" s="18">
        <v>559389</v>
      </c>
      <c r="S591" s="18">
        <v>6533599</v>
      </c>
      <c r="T591" s="18">
        <v>608596</v>
      </c>
      <c r="U591" s="18">
        <v>7142195</v>
      </c>
      <c r="V591" s="33">
        <f t="shared" si="39"/>
        <v>27.826695999999998</v>
      </c>
      <c r="W591" s="33">
        <f t="shared" si="36"/>
        <v>28.067855999999999</v>
      </c>
      <c r="X591" s="33">
        <f t="shared" si="37"/>
        <v>27.847180999999999</v>
      </c>
      <c r="Y591" s="33">
        <f t="shared" si="38"/>
        <v>52.449935000000004</v>
      </c>
      <c r="Z591" s="18">
        <v>245605.15499958993</v>
      </c>
      <c r="AA591" s="2">
        <v>329</v>
      </c>
      <c r="AB591" s="34">
        <v>1002.530749</v>
      </c>
    </row>
    <row r="592" spans="1:28">
      <c r="A592" s="2" t="s">
        <v>676</v>
      </c>
      <c r="B592" s="2">
        <v>8504</v>
      </c>
      <c r="C592" s="17">
        <v>50567</v>
      </c>
      <c r="D592" s="2">
        <v>23840</v>
      </c>
      <c r="E592" s="2" t="s">
        <v>680</v>
      </c>
      <c r="F592" s="18">
        <v>52066390</v>
      </c>
      <c r="G592" s="18">
        <v>192933980</v>
      </c>
      <c r="H592" s="18">
        <v>245000370</v>
      </c>
      <c r="I592" s="18">
        <v>348090</v>
      </c>
      <c r="J592" s="18">
        <v>2110380</v>
      </c>
      <c r="K592" s="18">
        <v>18391820</v>
      </c>
      <c r="L592" s="18">
        <v>224500</v>
      </c>
      <c r="M592" s="18">
        <v>21074790</v>
      </c>
      <c r="N592" s="18">
        <v>266075160</v>
      </c>
      <c r="O592" s="18">
        <v>10659270</v>
      </c>
      <c r="P592" s="18">
        <v>276734430</v>
      </c>
      <c r="Q592" s="18">
        <v>5662129</v>
      </c>
      <c r="R592" s="18">
        <v>518980</v>
      </c>
      <c r="S592" s="18">
        <v>6181109</v>
      </c>
      <c r="T592" s="18">
        <v>336832</v>
      </c>
      <c r="U592" s="18">
        <v>6517941</v>
      </c>
      <c r="V592" s="33">
        <f t="shared" si="39"/>
        <v>23.110696000000001</v>
      </c>
      <c r="W592" s="33">
        <f t="shared" si="36"/>
        <v>24.625630999999998</v>
      </c>
      <c r="X592" s="33">
        <f t="shared" si="37"/>
        <v>23.230688000000001</v>
      </c>
      <c r="Y592" s="33">
        <f t="shared" si="38"/>
        <v>31.599913000000001</v>
      </c>
      <c r="Z592" s="18">
        <v>219438.86038591064</v>
      </c>
      <c r="AA592" s="2">
        <v>404</v>
      </c>
      <c r="AB592" s="34">
        <v>1261.100379</v>
      </c>
    </row>
    <row r="593" spans="1:28">
      <c r="A593" s="2" t="s">
        <v>676</v>
      </c>
      <c r="B593" s="2">
        <v>8505</v>
      </c>
      <c r="C593" s="17">
        <v>50575</v>
      </c>
      <c r="D593" s="2">
        <v>24020</v>
      </c>
      <c r="E593" s="2" t="s">
        <v>681</v>
      </c>
      <c r="F593" s="18">
        <v>66188740</v>
      </c>
      <c r="G593" s="18">
        <v>153167070</v>
      </c>
      <c r="H593" s="18">
        <v>219355810</v>
      </c>
      <c r="I593" s="18">
        <v>108030</v>
      </c>
      <c r="J593" s="18">
        <v>5348080</v>
      </c>
      <c r="K593" s="18">
        <v>9592650</v>
      </c>
      <c r="L593" s="18">
        <v>30880</v>
      </c>
      <c r="M593" s="18">
        <v>15079640</v>
      </c>
      <c r="N593" s="18">
        <v>234435450</v>
      </c>
      <c r="O593" s="18">
        <v>23504780</v>
      </c>
      <c r="P593" s="18">
        <v>257940230</v>
      </c>
      <c r="Q593" s="18">
        <v>5248482</v>
      </c>
      <c r="R593" s="18">
        <v>366079</v>
      </c>
      <c r="S593" s="18">
        <v>5614561</v>
      </c>
      <c r="T593" s="18">
        <v>695740</v>
      </c>
      <c r="U593" s="18">
        <v>6310301</v>
      </c>
      <c r="V593" s="33">
        <f t="shared" si="39"/>
        <v>23.926797000000001</v>
      </c>
      <c r="W593" s="33">
        <f t="shared" si="36"/>
        <v>24.276375000000002</v>
      </c>
      <c r="X593" s="33">
        <f t="shared" si="37"/>
        <v>23.949283000000001</v>
      </c>
      <c r="Y593" s="33">
        <f t="shared" si="38"/>
        <v>29.599937000000001</v>
      </c>
      <c r="Z593" s="18">
        <v>228557.18826039706</v>
      </c>
      <c r="AA593" s="2">
        <v>375</v>
      </c>
      <c r="AB593" s="34">
        <v>1128.5588170000001</v>
      </c>
    </row>
    <row r="594" spans="1:28">
      <c r="A594" s="2" t="s">
        <v>676</v>
      </c>
      <c r="B594" s="2">
        <v>8506</v>
      </c>
      <c r="C594" s="17">
        <v>44610</v>
      </c>
      <c r="D594" s="2">
        <v>24190</v>
      </c>
      <c r="E594" s="2" t="s">
        <v>682</v>
      </c>
      <c r="F594" s="18">
        <v>16782720</v>
      </c>
      <c r="G594" s="18">
        <v>246641020</v>
      </c>
      <c r="H594" s="18">
        <v>263423740</v>
      </c>
      <c r="I594" s="18">
        <v>26890</v>
      </c>
      <c r="J594" s="18">
        <v>56916940</v>
      </c>
      <c r="K594" s="18">
        <v>38961410</v>
      </c>
      <c r="L594" s="18">
        <v>319450</v>
      </c>
      <c r="M594" s="18">
        <v>96224690</v>
      </c>
      <c r="N594" s="18">
        <v>359648430</v>
      </c>
      <c r="O594" s="18">
        <v>4569100</v>
      </c>
      <c r="P594" s="18">
        <v>364217530</v>
      </c>
      <c r="Q594" s="18">
        <v>7903107</v>
      </c>
      <c r="R594" s="18">
        <v>4240853</v>
      </c>
      <c r="S594" s="18">
        <v>12143960</v>
      </c>
      <c r="T594" s="18">
        <v>240791</v>
      </c>
      <c r="U594" s="18">
        <v>12384751</v>
      </c>
      <c r="V594" s="33">
        <f t="shared" si="39"/>
        <v>30.001498999999999</v>
      </c>
      <c r="W594" s="33">
        <f t="shared" si="36"/>
        <v>44.072400000000002</v>
      </c>
      <c r="X594" s="33">
        <f t="shared" si="37"/>
        <v>33.766198000000003</v>
      </c>
      <c r="Y594" s="33">
        <f t="shared" si="38"/>
        <v>52.699874999999999</v>
      </c>
      <c r="Z594" s="18">
        <v>226568.49901644365</v>
      </c>
      <c r="AA594" s="2">
        <v>382</v>
      </c>
      <c r="AB594" s="34">
        <v>1607.5382569999999</v>
      </c>
    </row>
    <row r="595" spans="1:28">
      <c r="A595" s="2" t="s">
        <v>676</v>
      </c>
      <c r="B595" s="2">
        <v>8507</v>
      </c>
      <c r="C595" s="17">
        <v>45591</v>
      </c>
      <c r="D595" s="2">
        <v>24620</v>
      </c>
      <c r="E595" s="2" t="s">
        <v>683</v>
      </c>
      <c r="F595" s="18">
        <v>4797890</v>
      </c>
      <c r="G595" s="18">
        <v>142257960</v>
      </c>
      <c r="H595" s="18">
        <v>147055850</v>
      </c>
      <c r="I595" s="18">
        <v>5130</v>
      </c>
      <c r="J595" s="18">
        <v>3637350</v>
      </c>
      <c r="K595" s="18">
        <v>10111940</v>
      </c>
      <c r="L595" s="18">
        <v>76660</v>
      </c>
      <c r="M595" s="18">
        <v>13831080</v>
      </c>
      <c r="N595" s="18">
        <v>160886930</v>
      </c>
      <c r="O595" s="18">
        <v>5703930</v>
      </c>
      <c r="P595" s="18">
        <v>166590860</v>
      </c>
      <c r="Q595" s="18">
        <v>4132856</v>
      </c>
      <c r="R595" s="18">
        <v>662450</v>
      </c>
      <c r="S595" s="18">
        <v>4795306</v>
      </c>
      <c r="T595" s="18">
        <v>312575</v>
      </c>
      <c r="U595" s="18">
        <v>5107881</v>
      </c>
      <c r="V595" s="33">
        <f t="shared" si="39"/>
        <v>28.103988999999999</v>
      </c>
      <c r="W595" s="33">
        <f t="shared" si="36"/>
        <v>47.895753999999997</v>
      </c>
      <c r="X595" s="33">
        <f t="shared" si="37"/>
        <v>29.805441999999999</v>
      </c>
      <c r="Y595" s="33">
        <f t="shared" si="38"/>
        <v>54.799936000000002</v>
      </c>
      <c r="Z595" s="18">
        <v>186752.28775976624</v>
      </c>
      <c r="AA595" s="2">
        <v>489</v>
      </c>
      <c r="AB595" s="34">
        <v>892.04187000000002</v>
      </c>
    </row>
    <row r="596" spans="1:28">
      <c r="A596" s="2" t="s">
        <v>676</v>
      </c>
      <c r="B596" s="2">
        <v>8508</v>
      </c>
      <c r="C596" s="17">
        <v>50583</v>
      </c>
      <c r="D596" s="2">
        <v>25000</v>
      </c>
      <c r="E596" s="2" t="s">
        <v>684</v>
      </c>
      <c r="F596" s="18">
        <v>147620490</v>
      </c>
      <c r="G596" s="18">
        <v>327738580</v>
      </c>
      <c r="H596" s="18">
        <v>475359070</v>
      </c>
      <c r="I596" s="18">
        <v>147570</v>
      </c>
      <c r="J596" s="18">
        <v>37326780</v>
      </c>
      <c r="K596" s="18">
        <v>38309860</v>
      </c>
      <c r="L596" s="18">
        <v>4200</v>
      </c>
      <c r="M596" s="18">
        <v>75788410</v>
      </c>
      <c r="N596" s="18">
        <v>551147480</v>
      </c>
      <c r="O596" s="18">
        <v>142164710</v>
      </c>
      <c r="P596" s="18">
        <v>693312190</v>
      </c>
      <c r="Q596" s="18">
        <v>12569595</v>
      </c>
      <c r="R596" s="18">
        <v>2100445</v>
      </c>
      <c r="S596" s="18">
        <v>14670040</v>
      </c>
      <c r="T596" s="18">
        <v>6702149</v>
      </c>
      <c r="U596" s="18">
        <v>21372189</v>
      </c>
      <c r="V596" s="33">
        <f t="shared" si="39"/>
        <v>26.442316999999999</v>
      </c>
      <c r="W596" s="33">
        <f t="shared" si="36"/>
        <v>27.714594000000002</v>
      </c>
      <c r="X596" s="33">
        <f t="shared" si="37"/>
        <v>26.617267999999999</v>
      </c>
      <c r="Y596" s="33">
        <f t="shared" si="38"/>
        <v>47.143549</v>
      </c>
      <c r="Z596" s="18">
        <v>655474.85794205486</v>
      </c>
      <c r="AA596" s="2">
        <v>15</v>
      </c>
      <c r="AB596" s="34">
        <v>1057.72507</v>
      </c>
    </row>
    <row r="597" spans="1:28">
      <c r="A597" s="2" t="s">
        <v>676</v>
      </c>
      <c r="B597" s="2">
        <v>8509</v>
      </c>
      <c r="C597" s="17">
        <v>50591</v>
      </c>
      <c r="D597" s="2">
        <v>25400</v>
      </c>
      <c r="E597" s="2" t="s">
        <v>685</v>
      </c>
      <c r="F597" s="18">
        <v>68566880</v>
      </c>
      <c r="G597" s="18">
        <v>307203820</v>
      </c>
      <c r="H597" s="18">
        <v>375770700</v>
      </c>
      <c r="I597" s="18">
        <v>195160</v>
      </c>
      <c r="J597" s="18">
        <v>13122060</v>
      </c>
      <c r="K597" s="18">
        <v>39388380</v>
      </c>
      <c r="L597" s="18">
        <v>150270</v>
      </c>
      <c r="M597" s="18">
        <v>52855870</v>
      </c>
      <c r="N597" s="18">
        <v>428626570</v>
      </c>
      <c r="O597" s="18">
        <v>149625160</v>
      </c>
      <c r="P597" s="18">
        <v>578251730</v>
      </c>
      <c r="Q597" s="18">
        <v>9119540</v>
      </c>
      <c r="R597" s="18">
        <v>1426268</v>
      </c>
      <c r="S597" s="18">
        <v>10545808</v>
      </c>
      <c r="T597" s="18">
        <v>7114676</v>
      </c>
      <c r="U597" s="18">
        <v>17660484</v>
      </c>
      <c r="V597" s="33">
        <f t="shared" si="39"/>
        <v>24.268896000000002</v>
      </c>
      <c r="W597" s="33">
        <f t="shared" si="36"/>
        <v>26.984097999999999</v>
      </c>
      <c r="X597" s="33">
        <f t="shared" si="37"/>
        <v>24.603719999999999</v>
      </c>
      <c r="Y597" s="33">
        <f t="shared" si="38"/>
        <v>47.549998000000002</v>
      </c>
      <c r="Z597" s="18">
        <v>397774.56031725835</v>
      </c>
      <c r="AA597" s="2">
        <v>76</v>
      </c>
      <c r="AB597" s="34">
        <v>1453.7172250000001</v>
      </c>
    </row>
    <row r="598" spans="1:28">
      <c r="A598" s="2" t="s">
        <v>676</v>
      </c>
      <c r="B598" s="2">
        <v>8510</v>
      </c>
      <c r="C598" s="17">
        <v>45120</v>
      </c>
      <c r="D598" s="2">
        <v>26070</v>
      </c>
      <c r="E598" s="2" t="s">
        <v>686</v>
      </c>
      <c r="F598" s="18">
        <v>23193670</v>
      </c>
      <c r="G598" s="18">
        <v>693280220</v>
      </c>
      <c r="H598" s="18">
        <v>716473890</v>
      </c>
      <c r="I598" s="18">
        <v>618740</v>
      </c>
      <c r="J598" s="18">
        <v>75970430</v>
      </c>
      <c r="K598" s="18">
        <v>185846220</v>
      </c>
      <c r="L598" s="18">
        <v>75870</v>
      </c>
      <c r="M598" s="18">
        <v>262511260</v>
      </c>
      <c r="N598" s="18">
        <v>978985150</v>
      </c>
      <c r="O598" s="18">
        <v>52070890</v>
      </c>
      <c r="P598" s="18">
        <v>1031056040</v>
      </c>
      <c r="Q598" s="18">
        <v>24107053</v>
      </c>
      <c r="R598" s="18">
        <v>14768962</v>
      </c>
      <c r="S598" s="18">
        <v>38876015</v>
      </c>
      <c r="T598" s="18">
        <v>4384368</v>
      </c>
      <c r="U598" s="18">
        <v>43260383</v>
      </c>
      <c r="V598" s="33">
        <f t="shared" si="39"/>
        <v>33.646799000000001</v>
      </c>
      <c r="W598" s="33">
        <f t="shared" si="36"/>
        <v>56.260299000000003</v>
      </c>
      <c r="X598" s="33">
        <f t="shared" si="37"/>
        <v>39.710526000000002</v>
      </c>
      <c r="Y598" s="33">
        <f t="shared" si="38"/>
        <v>84.199982000000006</v>
      </c>
      <c r="Z598" s="18">
        <v>293527.92854991136</v>
      </c>
      <c r="AA598" s="2">
        <v>211</v>
      </c>
      <c r="AB598" s="34">
        <v>3512.6335170000002</v>
      </c>
    </row>
    <row r="599" spans="1:28">
      <c r="A599" s="2" t="s">
        <v>687</v>
      </c>
      <c r="B599" s="2">
        <v>8601</v>
      </c>
      <c r="C599" s="17">
        <v>43679</v>
      </c>
      <c r="D599" s="2">
        <v>20680</v>
      </c>
      <c r="E599" s="2" t="s">
        <v>688</v>
      </c>
      <c r="F599" s="18">
        <v>36446210</v>
      </c>
      <c r="G599" s="18">
        <v>272959530</v>
      </c>
      <c r="H599" s="18">
        <v>309405740</v>
      </c>
      <c r="I599" s="18">
        <v>0</v>
      </c>
      <c r="J599" s="18">
        <v>26746600</v>
      </c>
      <c r="K599" s="18">
        <v>45294350</v>
      </c>
      <c r="L599" s="18">
        <v>136600</v>
      </c>
      <c r="M599" s="18">
        <v>72177550</v>
      </c>
      <c r="N599" s="18">
        <v>381583290</v>
      </c>
      <c r="O599" s="18">
        <v>7438460</v>
      </c>
      <c r="P599" s="18">
        <v>389021750</v>
      </c>
      <c r="Q599" s="18">
        <v>8424716</v>
      </c>
      <c r="R599" s="18">
        <v>2321843</v>
      </c>
      <c r="S599" s="18">
        <v>10746559</v>
      </c>
      <c r="T599" s="18">
        <v>386056</v>
      </c>
      <c r="U599" s="18">
        <v>11132615</v>
      </c>
      <c r="V599" s="33">
        <f t="shared" si="39"/>
        <v>27.2287</v>
      </c>
      <c r="W599" s="33">
        <f t="shared" si="36"/>
        <v>32.168492999999998</v>
      </c>
      <c r="X599" s="33">
        <f t="shared" si="37"/>
        <v>28.163074999999999</v>
      </c>
      <c r="Y599" s="33">
        <f t="shared" si="38"/>
        <v>51.899990000000003</v>
      </c>
      <c r="Z599" s="18">
        <v>213469.40752251152</v>
      </c>
      <c r="AA599" s="2">
        <v>415</v>
      </c>
      <c r="AB599" s="34">
        <v>1822.377054</v>
      </c>
    </row>
    <row r="600" spans="1:28">
      <c r="A600" s="2" t="s">
        <v>687</v>
      </c>
      <c r="B600" s="2">
        <v>8602</v>
      </c>
      <c r="C600" s="17">
        <v>50617</v>
      </c>
      <c r="D600" s="2">
        <v>21600</v>
      </c>
      <c r="E600" s="2" t="s">
        <v>689</v>
      </c>
      <c r="F600" s="18">
        <v>44783060</v>
      </c>
      <c r="G600" s="18">
        <v>72829580</v>
      </c>
      <c r="H600" s="18">
        <v>117612640</v>
      </c>
      <c r="I600" s="18">
        <v>0</v>
      </c>
      <c r="J600" s="18">
        <v>5233210</v>
      </c>
      <c r="K600" s="18">
        <v>5318830</v>
      </c>
      <c r="L600" s="18">
        <v>154750</v>
      </c>
      <c r="M600" s="18">
        <v>10706790</v>
      </c>
      <c r="N600" s="18">
        <v>128319430</v>
      </c>
      <c r="O600" s="18">
        <v>5481740</v>
      </c>
      <c r="P600" s="18">
        <v>133801170</v>
      </c>
      <c r="Q600" s="18">
        <v>2614375</v>
      </c>
      <c r="R600" s="18">
        <v>292453</v>
      </c>
      <c r="S600" s="18">
        <v>2906828</v>
      </c>
      <c r="T600" s="18">
        <v>227491</v>
      </c>
      <c r="U600" s="18">
        <v>3134319</v>
      </c>
      <c r="V600" s="33">
        <f t="shared" si="39"/>
        <v>22.228691000000001</v>
      </c>
      <c r="W600" s="33">
        <f t="shared" si="36"/>
        <v>27.314723000000001</v>
      </c>
      <c r="X600" s="33">
        <f t="shared" si="37"/>
        <v>22.653061999999998</v>
      </c>
      <c r="Y600" s="33">
        <f t="shared" si="38"/>
        <v>41.499778999999997</v>
      </c>
      <c r="Z600" s="18">
        <v>247489.65649331658</v>
      </c>
      <c r="AA600" s="2">
        <v>323</v>
      </c>
      <c r="AB600" s="34">
        <v>540.63338199999998</v>
      </c>
    </row>
    <row r="601" spans="1:28">
      <c r="A601" s="2" t="s">
        <v>687</v>
      </c>
      <c r="B601" s="2">
        <v>8603</v>
      </c>
      <c r="C601" s="17">
        <v>50625</v>
      </c>
      <c r="D601" s="2">
        <v>21630</v>
      </c>
      <c r="E601" s="2" t="s">
        <v>690</v>
      </c>
      <c r="F601" s="18">
        <v>50270660</v>
      </c>
      <c r="G601" s="18">
        <v>64850520</v>
      </c>
      <c r="H601" s="18">
        <v>115121180</v>
      </c>
      <c r="I601" s="18">
        <v>0</v>
      </c>
      <c r="J601" s="18">
        <v>2644600</v>
      </c>
      <c r="K601" s="18">
        <v>4442780</v>
      </c>
      <c r="L601" s="18">
        <v>37260</v>
      </c>
      <c r="M601" s="18">
        <v>7124640</v>
      </c>
      <c r="N601" s="18">
        <v>122245820</v>
      </c>
      <c r="O601" s="18">
        <v>5070040</v>
      </c>
      <c r="P601" s="18">
        <v>127315860</v>
      </c>
      <c r="Q601" s="18">
        <v>2558994</v>
      </c>
      <c r="R601" s="18">
        <v>165447</v>
      </c>
      <c r="S601" s="18">
        <v>2724441</v>
      </c>
      <c r="T601" s="18">
        <v>187591</v>
      </c>
      <c r="U601" s="18">
        <v>2912032</v>
      </c>
      <c r="V601" s="33">
        <f t="shared" si="39"/>
        <v>22.228698000000001</v>
      </c>
      <c r="W601" s="33">
        <f t="shared" si="36"/>
        <v>23.221805</v>
      </c>
      <c r="X601" s="33">
        <f t="shared" si="37"/>
        <v>22.286577999999999</v>
      </c>
      <c r="Y601" s="33">
        <f t="shared" si="38"/>
        <v>36.999904999999998</v>
      </c>
      <c r="Z601" s="18">
        <v>252587.46348013979</v>
      </c>
      <c r="AA601" s="2">
        <v>300</v>
      </c>
      <c r="AB601" s="34">
        <v>504.04663099999999</v>
      </c>
    </row>
    <row r="602" spans="1:28">
      <c r="A602" s="2" t="s">
        <v>687</v>
      </c>
      <c r="B602" s="2">
        <v>8604</v>
      </c>
      <c r="C602" s="17">
        <v>50633</v>
      </c>
      <c r="D602" s="2">
        <v>23440</v>
      </c>
      <c r="E602" s="2" t="s">
        <v>691</v>
      </c>
      <c r="F602" s="18">
        <v>35725730</v>
      </c>
      <c r="G602" s="18">
        <v>59859910</v>
      </c>
      <c r="H602" s="18">
        <v>95585640</v>
      </c>
      <c r="I602" s="18">
        <v>0</v>
      </c>
      <c r="J602" s="18">
        <v>4942320</v>
      </c>
      <c r="K602" s="18">
        <v>5595690</v>
      </c>
      <c r="L602" s="18">
        <v>30810</v>
      </c>
      <c r="M602" s="18">
        <v>10568820</v>
      </c>
      <c r="N602" s="18">
        <v>106154460</v>
      </c>
      <c r="O602" s="18">
        <v>4254250</v>
      </c>
      <c r="P602" s="18">
        <v>110408710</v>
      </c>
      <c r="Q602" s="18">
        <v>2124744</v>
      </c>
      <c r="R602" s="18">
        <v>284293</v>
      </c>
      <c r="S602" s="18">
        <v>2409037</v>
      </c>
      <c r="T602" s="18">
        <v>208032</v>
      </c>
      <c r="U602" s="18">
        <v>2617069</v>
      </c>
      <c r="V602" s="33">
        <f t="shared" si="39"/>
        <v>22.228694999999998</v>
      </c>
      <c r="W602" s="33">
        <f t="shared" si="36"/>
        <v>26.899218999999999</v>
      </c>
      <c r="X602" s="33">
        <f t="shared" si="37"/>
        <v>22.693695999999999</v>
      </c>
      <c r="Y602" s="33">
        <f t="shared" si="38"/>
        <v>48.899805999999998</v>
      </c>
      <c r="Z602" s="18">
        <v>212511.15583523503</v>
      </c>
      <c r="AA602" s="2">
        <v>421</v>
      </c>
      <c r="AB602" s="34">
        <v>519.54312500000003</v>
      </c>
    </row>
    <row r="603" spans="1:28">
      <c r="A603" s="2" t="s">
        <v>687</v>
      </c>
      <c r="B603" s="2">
        <v>8605</v>
      </c>
      <c r="C603" s="17">
        <v>45526</v>
      </c>
      <c r="D603" s="2">
        <v>23540</v>
      </c>
      <c r="E603" s="2" t="s">
        <v>692</v>
      </c>
      <c r="F603" s="18">
        <v>26800070</v>
      </c>
      <c r="G603" s="18">
        <v>93703550</v>
      </c>
      <c r="H603" s="18">
        <v>120503620</v>
      </c>
      <c r="I603" s="18">
        <v>0</v>
      </c>
      <c r="J603" s="18">
        <v>10488420</v>
      </c>
      <c r="K603" s="18">
        <v>9268050</v>
      </c>
      <c r="L603" s="18">
        <v>139840</v>
      </c>
      <c r="M603" s="18">
        <v>19896310</v>
      </c>
      <c r="N603" s="18">
        <v>140399930</v>
      </c>
      <c r="O603" s="18">
        <v>2694890</v>
      </c>
      <c r="P603" s="18">
        <v>143094820</v>
      </c>
      <c r="Q603" s="18">
        <v>2678638</v>
      </c>
      <c r="R603" s="18">
        <v>627933</v>
      </c>
      <c r="S603" s="18">
        <v>3306571</v>
      </c>
      <c r="T603" s="18">
        <v>153743</v>
      </c>
      <c r="U603" s="18">
        <v>3460314</v>
      </c>
      <c r="V603" s="33">
        <f t="shared" si="39"/>
        <v>22.228693</v>
      </c>
      <c r="W603" s="33">
        <f t="shared" si="36"/>
        <v>31.560274</v>
      </c>
      <c r="X603" s="33">
        <f t="shared" si="37"/>
        <v>23.551086999999999</v>
      </c>
      <c r="Y603" s="33">
        <f t="shared" si="38"/>
        <v>57.049824000000001</v>
      </c>
      <c r="Z603" s="18">
        <v>169269.81041506608</v>
      </c>
      <c r="AA603" s="2">
        <v>528</v>
      </c>
      <c r="AB603" s="34">
        <v>845.36527599999999</v>
      </c>
    </row>
    <row r="604" spans="1:28">
      <c r="A604" s="2" t="s">
        <v>687</v>
      </c>
      <c r="B604" s="2">
        <v>8606</v>
      </c>
      <c r="C604" s="17">
        <v>50641</v>
      </c>
      <c r="D604" s="2">
        <v>23830</v>
      </c>
      <c r="E604" s="2" t="s">
        <v>693</v>
      </c>
      <c r="F604" s="18">
        <v>44945210</v>
      </c>
      <c r="G604" s="18">
        <v>88585180</v>
      </c>
      <c r="H604" s="18">
        <v>133530390</v>
      </c>
      <c r="I604" s="18">
        <v>0</v>
      </c>
      <c r="J604" s="18">
        <v>21008440</v>
      </c>
      <c r="K604" s="18">
        <v>7922850</v>
      </c>
      <c r="L604" s="18">
        <v>55170</v>
      </c>
      <c r="M604" s="18">
        <v>28986460</v>
      </c>
      <c r="N604" s="18">
        <v>162516850</v>
      </c>
      <c r="O604" s="18">
        <v>4148070</v>
      </c>
      <c r="P604" s="18">
        <v>166664920</v>
      </c>
      <c r="Q604" s="18">
        <v>3595799</v>
      </c>
      <c r="R604" s="18">
        <v>995525</v>
      </c>
      <c r="S604" s="18">
        <v>4591324</v>
      </c>
      <c r="T604" s="18">
        <v>241002</v>
      </c>
      <c r="U604" s="18">
        <v>4832326</v>
      </c>
      <c r="V604" s="33">
        <f t="shared" si="39"/>
        <v>26.928694</v>
      </c>
      <c r="W604" s="33">
        <f t="shared" si="36"/>
        <v>34.344484000000001</v>
      </c>
      <c r="X604" s="33">
        <f t="shared" si="37"/>
        <v>28.251372</v>
      </c>
      <c r="Y604" s="33">
        <f t="shared" si="38"/>
        <v>58.099791000000003</v>
      </c>
      <c r="Z604" s="18">
        <v>299006.24084891152</v>
      </c>
      <c r="AA604" s="2">
        <v>199</v>
      </c>
      <c r="AB604" s="34">
        <v>557.39612499999998</v>
      </c>
    </row>
    <row r="605" spans="1:28">
      <c r="A605" s="2" t="s">
        <v>687</v>
      </c>
      <c r="B605" s="2">
        <v>8607</v>
      </c>
      <c r="C605" s="17">
        <v>50658</v>
      </c>
      <c r="D605" s="2">
        <v>25210</v>
      </c>
      <c r="E605" s="2" t="s">
        <v>694</v>
      </c>
      <c r="F605" s="18">
        <v>29405410</v>
      </c>
      <c r="G605" s="18">
        <v>60474540</v>
      </c>
      <c r="H605" s="18">
        <v>89879950</v>
      </c>
      <c r="I605" s="18">
        <v>0</v>
      </c>
      <c r="J605" s="18">
        <v>2920280</v>
      </c>
      <c r="K605" s="18">
        <v>2916270</v>
      </c>
      <c r="L605" s="18">
        <v>67360</v>
      </c>
      <c r="M605" s="18">
        <v>5903910</v>
      </c>
      <c r="N605" s="18">
        <v>95783860</v>
      </c>
      <c r="O605" s="18">
        <v>19007440</v>
      </c>
      <c r="P605" s="18">
        <v>114791300</v>
      </c>
      <c r="Q605" s="18">
        <v>2267554</v>
      </c>
      <c r="R605" s="18">
        <v>195310</v>
      </c>
      <c r="S605" s="18">
        <v>2462864</v>
      </c>
      <c r="T605" s="18">
        <v>798312</v>
      </c>
      <c r="U605" s="18">
        <v>3261176</v>
      </c>
      <c r="V605" s="33">
        <f t="shared" si="39"/>
        <v>25.228697</v>
      </c>
      <c r="W605" s="33">
        <f t="shared" si="36"/>
        <v>33.081465999999999</v>
      </c>
      <c r="X605" s="33">
        <f t="shared" si="37"/>
        <v>25.712724000000001</v>
      </c>
      <c r="Y605" s="33">
        <f t="shared" si="38"/>
        <v>41.999974999999999</v>
      </c>
      <c r="Z605" s="18">
        <v>274977.22971663164</v>
      </c>
      <c r="AA605" s="2">
        <v>249</v>
      </c>
      <c r="AB605" s="34">
        <v>417.45747499999999</v>
      </c>
    </row>
    <row r="606" spans="1:28">
      <c r="A606" s="2" t="s">
        <v>695</v>
      </c>
      <c r="B606" s="2">
        <v>8701</v>
      </c>
      <c r="C606" s="17">
        <v>43638</v>
      </c>
      <c r="D606" s="2">
        <v>20570</v>
      </c>
      <c r="E606" s="2" t="s">
        <v>696</v>
      </c>
      <c r="F606" s="18">
        <v>74259160</v>
      </c>
      <c r="G606" s="18">
        <v>576070570</v>
      </c>
      <c r="H606" s="18">
        <v>650329730</v>
      </c>
      <c r="I606" s="18">
        <v>0</v>
      </c>
      <c r="J606" s="18">
        <v>57108490</v>
      </c>
      <c r="K606" s="18">
        <v>195044450</v>
      </c>
      <c r="L606" s="18">
        <v>268200</v>
      </c>
      <c r="M606" s="18">
        <v>252421140</v>
      </c>
      <c r="N606" s="18">
        <v>902750870</v>
      </c>
      <c r="O606" s="18">
        <v>87031830</v>
      </c>
      <c r="P606" s="18">
        <v>989782700</v>
      </c>
      <c r="Q606" s="18">
        <v>15012535</v>
      </c>
      <c r="R606" s="18">
        <v>7680594</v>
      </c>
      <c r="S606" s="18">
        <v>22693129</v>
      </c>
      <c r="T606" s="18">
        <v>4819822</v>
      </c>
      <c r="U606" s="18">
        <v>27512951</v>
      </c>
      <c r="V606" s="33">
        <f t="shared" si="39"/>
        <v>23.084496999999999</v>
      </c>
      <c r="W606" s="33">
        <f t="shared" si="36"/>
        <v>30.427696999999998</v>
      </c>
      <c r="X606" s="33">
        <f t="shared" si="37"/>
        <v>25.137754000000001</v>
      </c>
      <c r="Y606" s="33">
        <f t="shared" si="38"/>
        <v>55.379990999999997</v>
      </c>
      <c r="Z606" s="18">
        <v>341087.22812603525</v>
      </c>
      <c r="AA606" s="2">
        <v>126</v>
      </c>
      <c r="AB606" s="34">
        <v>2901.8462679999998</v>
      </c>
    </row>
    <row r="607" spans="1:28">
      <c r="A607" s="2" t="s">
        <v>695</v>
      </c>
      <c r="B607" s="2">
        <v>8702</v>
      </c>
      <c r="C607" s="17">
        <v>50674</v>
      </c>
      <c r="D607" s="2">
        <v>21580</v>
      </c>
      <c r="E607" s="2" t="s">
        <v>697</v>
      </c>
      <c r="F607" s="18">
        <v>82544720</v>
      </c>
      <c r="G607" s="18">
        <v>215945010</v>
      </c>
      <c r="H607" s="18">
        <v>298489730</v>
      </c>
      <c r="I607" s="18">
        <v>970</v>
      </c>
      <c r="J607" s="18">
        <v>12003860</v>
      </c>
      <c r="K607" s="18">
        <v>15389250</v>
      </c>
      <c r="L607" s="18">
        <v>418310</v>
      </c>
      <c r="M607" s="18">
        <v>27812390</v>
      </c>
      <c r="N607" s="18">
        <v>326302120</v>
      </c>
      <c r="O607" s="18">
        <v>110075900</v>
      </c>
      <c r="P607" s="18">
        <v>436378020</v>
      </c>
      <c r="Q607" s="18">
        <v>6570803</v>
      </c>
      <c r="R607" s="18">
        <v>612209</v>
      </c>
      <c r="S607" s="18">
        <v>7183012</v>
      </c>
      <c r="T607" s="18">
        <v>3753588</v>
      </c>
      <c r="U607" s="18">
        <v>10936600</v>
      </c>
      <c r="V607" s="33">
        <f t="shared" si="39"/>
        <v>22.013497999999998</v>
      </c>
      <c r="W607" s="33">
        <f t="shared" si="36"/>
        <v>22.012096</v>
      </c>
      <c r="X607" s="33">
        <f t="shared" si="37"/>
        <v>22.013377999999999</v>
      </c>
      <c r="Y607" s="33">
        <f t="shared" si="38"/>
        <v>34.099997999999999</v>
      </c>
      <c r="Z607" s="18">
        <v>316348.63428514899</v>
      </c>
      <c r="AA607" s="2">
        <v>167</v>
      </c>
      <c r="AB607" s="34">
        <v>1379.4212230000001</v>
      </c>
    </row>
    <row r="608" spans="1:28">
      <c r="A608" s="2" t="s">
        <v>695</v>
      </c>
      <c r="B608" s="2">
        <v>8703</v>
      </c>
      <c r="C608" s="17">
        <v>50682</v>
      </c>
      <c r="D608" s="2">
        <v>21660</v>
      </c>
      <c r="E608" s="2" t="s">
        <v>698</v>
      </c>
      <c r="F608" s="18">
        <v>80868480</v>
      </c>
      <c r="G608" s="18">
        <v>118421480</v>
      </c>
      <c r="H608" s="18">
        <v>199289960</v>
      </c>
      <c r="I608" s="18">
        <v>2610</v>
      </c>
      <c r="J608" s="18">
        <v>1040020</v>
      </c>
      <c r="K608" s="18">
        <v>5405620</v>
      </c>
      <c r="L608" s="18">
        <v>263120</v>
      </c>
      <c r="M608" s="18">
        <v>6711370</v>
      </c>
      <c r="N608" s="18">
        <v>206001330</v>
      </c>
      <c r="O608" s="18">
        <v>139006060</v>
      </c>
      <c r="P608" s="18">
        <v>345007390</v>
      </c>
      <c r="Q608" s="18">
        <v>4386710</v>
      </c>
      <c r="R608" s="18">
        <v>147650</v>
      </c>
      <c r="S608" s="18">
        <v>4534360</v>
      </c>
      <c r="T608" s="18">
        <v>4865211</v>
      </c>
      <c r="U608" s="18">
        <v>9399571</v>
      </c>
      <c r="V608" s="33">
        <f t="shared" si="39"/>
        <v>22.011696000000001</v>
      </c>
      <c r="W608" s="33">
        <f t="shared" si="36"/>
        <v>21.999979</v>
      </c>
      <c r="X608" s="33">
        <f t="shared" si="37"/>
        <v>22.011313999999999</v>
      </c>
      <c r="Y608" s="33">
        <f t="shared" si="38"/>
        <v>34.999991999999999</v>
      </c>
      <c r="Z608" s="18">
        <v>308289.26293468324</v>
      </c>
      <c r="AA608" s="2">
        <v>179</v>
      </c>
      <c r="AB608" s="34">
        <v>1119.1028409999999</v>
      </c>
    </row>
    <row r="609" spans="1:28">
      <c r="A609" s="2" t="s">
        <v>695</v>
      </c>
      <c r="B609" s="2">
        <v>8704</v>
      </c>
      <c r="C609" s="17">
        <v>50690</v>
      </c>
      <c r="D609" s="2">
        <v>22710</v>
      </c>
      <c r="E609" s="2" t="s">
        <v>699</v>
      </c>
      <c r="F609" s="18">
        <v>17122520</v>
      </c>
      <c r="G609" s="18">
        <v>235029480</v>
      </c>
      <c r="H609" s="18">
        <v>252152000</v>
      </c>
      <c r="I609" s="18">
        <v>0</v>
      </c>
      <c r="J609" s="18">
        <v>35752400</v>
      </c>
      <c r="K609" s="18">
        <v>43108180</v>
      </c>
      <c r="L609" s="18">
        <v>4240180</v>
      </c>
      <c r="M609" s="18">
        <v>83100760</v>
      </c>
      <c r="N609" s="18">
        <v>335252760</v>
      </c>
      <c r="O609" s="18">
        <v>36602110</v>
      </c>
      <c r="P609" s="18">
        <v>371854870</v>
      </c>
      <c r="Q609" s="18">
        <v>6573123</v>
      </c>
      <c r="R609" s="18">
        <v>3164402</v>
      </c>
      <c r="S609" s="18">
        <v>9737525</v>
      </c>
      <c r="T609" s="18">
        <v>2182949</v>
      </c>
      <c r="U609" s="18">
        <v>11920474</v>
      </c>
      <c r="V609" s="33">
        <f t="shared" si="39"/>
        <v>26.068097999999999</v>
      </c>
      <c r="W609" s="33">
        <f t="shared" si="36"/>
        <v>38.079098000000002</v>
      </c>
      <c r="X609" s="33">
        <f t="shared" si="37"/>
        <v>29.045324000000001</v>
      </c>
      <c r="Y609" s="33">
        <f t="shared" si="38"/>
        <v>59.639977000000002</v>
      </c>
      <c r="Z609" s="18">
        <v>238129.82705283345</v>
      </c>
      <c r="AA609" s="2">
        <v>347</v>
      </c>
      <c r="AB609" s="34">
        <v>1561.5636</v>
      </c>
    </row>
    <row r="610" spans="1:28">
      <c r="A610" s="2" t="s">
        <v>695</v>
      </c>
      <c r="B610" s="2">
        <v>8705</v>
      </c>
      <c r="C610" s="17">
        <v>50708</v>
      </c>
      <c r="D610" s="2">
        <v>23800</v>
      </c>
      <c r="E610" s="2" t="s">
        <v>700</v>
      </c>
      <c r="F610" s="18">
        <v>22818790</v>
      </c>
      <c r="G610" s="18">
        <v>60766230</v>
      </c>
      <c r="H610" s="18">
        <v>83585020</v>
      </c>
      <c r="I610" s="18">
        <v>0</v>
      </c>
      <c r="J610" s="18">
        <v>7770450</v>
      </c>
      <c r="K610" s="18">
        <v>13846320</v>
      </c>
      <c r="L610" s="18">
        <v>25054190</v>
      </c>
      <c r="M610" s="18">
        <v>46670960</v>
      </c>
      <c r="N610" s="18">
        <v>130255980</v>
      </c>
      <c r="O610" s="18">
        <v>52908290</v>
      </c>
      <c r="P610" s="18">
        <v>183164270</v>
      </c>
      <c r="Q610" s="18">
        <v>1933103</v>
      </c>
      <c r="R610" s="18">
        <v>1639135</v>
      </c>
      <c r="S610" s="18">
        <v>3572238</v>
      </c>
      <c r="T610" s="18">
        <v>2508381</v>
      </c>
      <c r="U610" s="18">
        <v>6080619</v>
      </c>
      <c r="V610" s="33">
        <f t="shared" si="39"/>
        <v>23.127386000000001</v>
      </c>
      <c r="W610" s="33">
        <f t="shared" si="36"/>
        <v>35.121090000000002</v>
      </c>
      <c r="X610" s="33">
        <f t="shared" si="37"/>
        <v>27.424752000000002</v>
      </c>
      <c r="Y610" s="33">
        <f t="shared" si="38"/>
        <v>47.409981000000002</v>
      </c>
      <c r="Z610" s="18">
        <v>288807.8099013929</v>
      </c>
      <c r="AA610" s="2">
        <v>223</v>
      </c>
      <c r="AB610" s="34">
        <v>634.20816100000002</v>
      </c>
    </row>
    <row r="611" spans="1:28">
      <c r="A611" s="2" t="s">
        <v>695</v>
      </c>
      <c r="B611" s="2">
        <v>8706</v>
      </c>
      <c r="C611" s="17">
        <v>50716</v>
      </c>
      <c r="D611" s="2">
        <v>24030</v>
      </c>
      <c r="E611" s="2" t="s">
        <v>701</v>
      </c>
      <c r="F611" s="18">
        <v>1714260</v>
      </c>
      <c r="G611" s="18">
        <v>105717490</v>
      </c>
      <c r="H611" s="18">
        <v>107431750</v>
      </c>
      <c r="I611" s="18">
        <v>0</v>
      </c>
      <c r="J611" s="18">
        <v>22067770</v>
      </c>
      <c r="K611" s="18">
        <v>32849190</v>
      </c>
      <c r="L611" s="18">
        <v>196500</v>
      </c>
      <c r="M611" s="18">
        <v>55113460</v>
      </c>
      <c r="N611" s="18">
        <v>162545210</v>
      </c>
      <c r="O611" s="18">
        <v>5147470</v>
      </c>
      <c r="P611" s="18">
        <v>167692680</v>
      </c>
      <c r="Q611" s="18">
        <v>3671104</v>
      </c>
      <c r="R611" s="18">
        <v>3155510</v>
      </c>
      <c r="S611" s="18">
        <v>6826614</v>
      </c>
      <c r="T611" s="18">
        <v>399443</v>
      </c>
      <c r="U611" s="18">
        <v>7226057</v>
      </c>
      <c r="V611" s="33">
        <f t="shared" si="39"/>
        <v>34.171500000000002</v>
      </c>
      <c r="W611" s="33">
        <f t="shared" si="36"/>
        <v>57.254798000000001</v>
      </c>
      <c r="X611" s="33">
        <f t="shared" si="37"/>
        <v>41.998247999999997</v>
      </c>
      <c r="Y611" s="33">
        <f t="shared" si="38"/>
        <v>77.599868999999998</v>
      </c>
      <c r="Z611" s="18">
        <v>209377.73438640256</v>
      </c>
      <c r="AA611" s="2">
        <v>431</v>
      </c>
      <c r="AB611" s="34">
        <v>800.90980300000001</v>
      </c>
    </row>
    <row r="612" spans="1:28">
      <c r="A612" s="2" t="s">
        <v>695</v>
      </c>
      <c r="B612" s="2">
        <v>8707</v>
      </c>
      <c r="C612" s="17">
        <v>50724</v>
      </c>
      <c r="D612" s="2">
        <v>24210</v>
      </c>
      <c r="E612" s="2" t="s">
        <v>702</v>
      </c>
      <c r="F612" s="18">
        <v>69563190</v>
      </c>
      <c r="G612" s="18">
        <v>273064080</v>
      </c>
      <c r="H612" s="18">
        <v>342627270</v>
      </c>
      <c r="I612" s="18">
        <v>0</v>
      </c>
      <c r="J612" s="18">
        <v>3456320</v>
      </c>
      <c r="K612" s="18">
        <v>12959690</v>
      </c>
      <c r="L612" s="18">
        <v>326230</v>
      </c>
      <c r="M612" s="18">
        <v>16742240</v>
      </c>
      <c r="N612" s="18">
        <v>359369510</v>
      </c>
      <c r="O612" s="18">
        <v>27866580</v>
      </c>
      <c r="P612" s="18">
        <v>387236090</v>
      </c>
      <c r="Q612" s="18">
        <v>7537799</v>
      </c>
      <c r="R612" s="18">
        <v>368328</v>
      </c>
      <c r="S612" s="18">
        <v>7906127</v>
      </c>
      <c r="T612" s="18">
        <v>1209409</v>
      </c>
      <c r="U612" s="18">
        <v>9115536</v>
      </c>
      <c r="V612" s="33">
        <f t="shared" si="39"/>
        <v>21.999997</v>
      </c>
      <c r="W612" s="33">
        <f t="shared" si="36"/>
        <v>21.999924</v>
      </c>
      <c r="X612" s="33">
        <f t="shared" si="37"/>
        <v>21.999994000000001</v>
      </c>
      <c r="Y612" s="33">
        <f t="shared" si="38"/>
        <v>43.399979000000002</v>
      </c>
      <c r="Z612" s="18">
        <v>258601.66288732164</v>
      </c>
      <c r="AA612" s="2">
        <v>281</v>
      </c>
      <c r="AB612" s="34">
        <v>1497.423047</v>
      </c>
    </row>
    <row r="613" spans="1:28">
      <c r="A613" s="2" t="s">
        <v>695</v>
      </c>
      <c r="B613" s="2">
        <v>8708</v>
      </c>
      <c r="C613" s="17">
        <v>45583</v>
      </c>
      <c r="D613" s="2">
        <v>24370</v>
      </c>
      <c r="E613" s="2" t="s">
        <v>703</v>
      </c>
      <c r="F613" s="18">
        <v>9234370</v>
      </c>
      <c r="G613" s="18">
        <v>1136632660</v>
      </c>
      <c r="H613" s="18">
        <v>1145867030</v>
      </c>
      <c r="I613" s="18">
        <v>0</v>
      </c>
      <c r="J613" s="18">
        <v>28655730</v>
      </c>
      <c r="K613" s="18">
        <v>188671350</v>
      </c>
      <c r="L613" s="18">
        <v>135420</v>
      </c>
      <c r="M613" s="18">
        <v>217462500</v>
      </c>
      <c r="N613" s="18">
        <v>1363329530</v>
      </c>
      <c r="O613" s="18">
        <v>42770030</v>
      </c>
      <c r="P613" s="18">
        <v>1406099560</v>
      </c>
      <c r="Q613" s="18">
        <v>35842720</v>
      </c>
      <c r="R613" s="18">
        <v>6999530</v>
      </c>
      <c r="S613" s="18">
        <v>42842250</v>
      </c>
      <c r="T613" s="18">
        <v>2625224</v>
      </c>
      <c r="U613" s="18">
        <v>45467474</v>
      </c>
      <c r="V613" s="33">
        <f t="shared" si="39"/>
        <v>31.279999</v>
      </c>
      <c r="W613" s="33">
        <f t="shared" si="36"/>
        <v>32.187297000000001</v>
      </c>
      <c r="X613" s="33">
        <f t="shared" si="37"/>
        <v>31.424721000000002</v>
      </c>
      <c r="Y613" s="33">
        <f t="shared" si="38"/>
        <v>61.379989999999999</v>
      </c>
      <c r="Z613" s="18">
        <v>246951.2875757713</v>
      </c>
      <c r="AA613" s="2">
        <v>325</v>
      </c>
      <c r="AB613" s="34">
        <v>5693.8336859999999</v>
      </c>
    </row>
    <row r="614" spans="1:28">
      <c r="A614" s="2" t="s">
        <v>695</v>
      </c>
      <c r="B614" s="2">
        <v>8709</v>
      </c>
      <c r="C614" s="17">
        <v>45609</v>
      </c>
      <c r="D614" s="2">
        <v>24720</v>
      </c>
      <c r="E614" s="2" t="s">
        <v>704</v>
      </c>
      <c r="F614" s="18">
        <v>10083160</v>
      </c>
      <c r="G614" s="18">
        <v>261489880</v>
      </c>
      <c r="H614" s="18">
        <v>271573040</v>
      </c>
      <c r="I614" s="18">
        <v>0</v>
      </c>
      <c r="J614" s="18">
        <v>93879850</v>
      </c>
      <c r="K614" s="18">
        <v>113189170</v>
      </c>
      <c r="L614" s="18">
        <v>427940</v>
      </c>
      <c r="M614" s="18">
        <v>207496960</v>
      </c>
      <c r="N614" s="18">
        <v>479070000</v>
      </c>
      <c r="O614" s="18">
        <v>22054260</v>
      </c>
      <c r="P614" s="18">
        <v>501124260</v>
      </c>
      <c r="Q614" s="18">
        <v>7887730</v>
      </c>
      <c r="R614" s="18">
        <v>8836092</v>
      </c>
      <c r="S614" s="18">
        <v>16723822</v>
      </c>
      <c r="T614" s="18">
        <v>1287968</v>
      </c>
      <c r="U614" s="18">
        <v>18011790</v>
      </c>
      <c r="V614" s="33">
        <f t="shared" si="39"/>
        <v>29.044599000000002</v>
      </c>
      <c r="W614" s="33">
        <f t="shared" si="36"/>
        <v>42.584200000000003</v>
      </c>
      <c r="X614" s="33">
        <f t="shared" si="37"/>
        <v>34.908932</v>
      </c>
      <c r="Y614" s="33">
        <f t="shared" si="38"/>
        <v>58.399963999999997</v>
      </c>
      <c r="Z614" s="18">
        <v>315937.79005283397</v>
      </c>
      <c r="AA614" s="2">
        <v>168</v>
      </c>
      <c r="AB614" s="34">
        <v>1586.1485259999999</v>
      </c>
    </row>
    <row r="615" spans="1:28">
      <c r="A615" s="2" t="s">
        <v>705</v>
      </c>
      <c r="B615" s="2">
        <v>8801</v>
      </c>
      <c r="C615" s="17">
        <v>45260</v>
      </c>
      <c r="D615" s="2">
        <v>20850</v>
      </c>
      <c r="E615" s="2" t="s">
        <v>706</v>
      </c>
      <c r="F615" s="18">
        <v>31079780</v>
      </c>
      <c r="G615" s="18">
        <v>81806300</v>
      </c>
      <c r="H615" s="18">
        <v>112886080</v>
      </c>
      <c r="I615" s="18">
        <v>0</v>
      </c>
      <c r="J615" s="18">
        <v>7070100</v>
      </c>
      <c r="K615" s="18">
        <v>8201440</v>
      </c>
      <c r="L615" s="18">
        <v>304290</v>
      </c>
      <c r="M615" s="18">
        <v>15575830</v>
      </c>
      <c r="N615" s="18">
        <v>128461910</v>
      </c>
      <c r="O615" s="18">
        <v>6006970</v>
      </c>
      <c r="P615" s="18">
        <v>134468880</v>
      </c>
      <c r="Q615" s="18">
        <v>2257721</v>
      </c>
      <c r="R615" s="18">
        <v>408315</v>
      </c>
      <c r="S615" s="18">
        <v>2666036</v>
      </c>
      <c r="T615" s="18">
        <v>299747</v>
      </c>
      <c r="U615" s="18">
        <v>2965783</v>
      </c>
      <c r="V615" s="33">
        <f t="shared" si="39"/>
        <v>19.999994999999998</v>
      </c>
      <c r="W615" s="33">
        <f t="shared" si="36"/>
        <v>26.214653999999999</v>
      </c>
      <c r="X615" s="33">
        <f t="shared" si="37"/>
        <v>20.753513999999999</v>
      </c>
      <c r="Y615" s="33">
        <f t="shared" si="38"/>
        <v>49.899866000000003</v>
      </c>
      <c r="Z615" s="18">
        <v>180391.42894330682</v>
      </c>
      <c r="AA615" s="2">
        <v>505</v>
      </c>
      <c r="AB615" s="34">
        <v>745.42832099999998</v>
      </c>
    </row>
    <row r="616" spans="1:28">
      <c r="A616" s="2" t="s">
        <v>705</v>
      </c>
      <c r="B616" s="2">
        <v>8802</v>
      </c>
      <c r="C616" s="17">
        <v>50740</v>
      </c>
      <c r="D616" s="2">
        <v>23520</v>
      </c>
      <c r="E616" s="2" t="s">
        <v>707</v>
      </c>
      <c r="F616" s="18">
        <v>83510840</v>
      </c>
      <c r="G616" s="18">
        <v>94745030</v>
      </c>
      <c r="H616" s="18">
        <v>178255870</v>
      </c>
      <c r="I616" s="18">
        <v>0</v>
      </c>
      <c r="J616" s="18">
        <v>690920</v>
      </c>
      <c r="K616" s="18">
        <v>3189260</v>
      </c>
      <c r="L616" s="18">
        <v>70330</v>
      </c>
      <c r="M616" s="18">
        <v>3950510</v>
      </c>
      <c r="N616" s="18">
        <v>182206380</v>
      </c>
      <c r="O616" s="18">
        <v>97161210</v>
      </c>
      <c r="P616" s="18">
        <v>279367590</v>
      </c>
      <c r="Q616" s="18">
        <v>3850325</v>
      </c>
      <c r="R616" s="18">
        <v>104097</v>
      </c>
      <c r="S616" s="18">
        <v>3954422</v>
      </c>
      <c r="T616" s="18">
        <v>3740704</v>
      </c>
      <c r="U616" s="18">
        <v>7695126</v>
      </c>
      <c r="V616" s="33">
        <f t="shared" si="39"/>
        <v>21.599989999999998</v>
      </c>
      <c r="W616" s="33">
        <f t="shared" si="36"/>
        <v>26.350269000000001</v>
      </c>
      <c r="X616" s="33">
        <f t="shared" si="37"/>
        <v>21.702983</v>
      </c>
      <c r="Y616" s="33">
        <f t="shared" si="38"/>
        <v>38.499972999999997</v>
      </c>
      <c r="Z616" s="18">
        <v>372405.75122878863</v>
      </c>
      <c r="AA616" s="2">
        <v>93</v>
      </c>
      <c r="AB616" s="34">
        <v>750.16991299999995</v>
      </c>
    </row>
    <row r="617" spans="1:28">
      <c r="A617" s="2" t="s">
        <v>705</v>
      </c>
      <c r="B617" s="2">
        <v>8803</v>
      </c>
      <c r="C617" s="17">
        <v>45625</v>
      </c>
      <c r="D617" s="2">
        <v>25510</v>
      </c>
      <c r="E617" s="2" t="s">
        <v>708</v>
      </c>
      <c r="F617" s="18">
        <v>105458560</v>
      </c>
      <c r="G617" s="18">
        <v>182233050</v>
      </c>
      <c r="H617" s="18">
        <v>287691610</v>
      </c>
      <c r="I617" s="18">
        <v>12690</v>
      </c>
      <c r="J617" s="18">
        <v>21539860</v>
      </c>
      <c r="K617" s="18">
        <v>28227860</v>
      </c>
      <c r="L617" s="18">
        <v>465550</v>
      </c>
      <c r="M617" s="18">
        <v>50245960</v>
      </c>
      <c r="N617" s="18">
        <v>337937570</v>
      </c>
      <c r="O617" s="18">
        <v>30959990</v>
      </c>
      <c r="P617" s="18">
        <v>368897560</v>
      </c>
      <c r="Q617" s="18">
        <v>6214138</v>
      </c>
      <c r="R617" s="18">
        <v>1086071</v>
      </c>
      <c r="S617" s="18">
        <v>7300209</v>
      </c>
      <c r="T617" s="18">
        <v>1092885</v>
      </c>
      <c r="U617" s="18">
        <v>8393094</v>
      </c>
      <c r="V617" s="33">
        <f t="shared" si="39"/>
        <v>21.599996999999998</v>
      </c>
      <c r="W617" s="33">
        <f t="shared" si="36"/>
        <v>21.615091</v>
      </c>
      <c r="X617" s="33">
        <f t="shared" si="37"/>
        <v>21.602242</v>
      </c>
      <c r="Y617" s="33">
        <f t="shared" si="38"/>
        <v>35.299914999999999</v>
      </c>
      <c r="Z617" s="18">
        <v>230159.24153796418</v>
      </c>
      <c r="AA617" s="2">
        <v>369</v>
      </c>
      <c r="AB617" s="34">
        <v>1602.7927340000001</v>
      </c>
    </row>
    <row r="618" spans="1:28">
      <c r="AB618" s="34"/>
    </row>
    <row r="619" spans="1:28">
      <c r="A619" s="2" t="s">
        <v>729</v>
      </c>
    </row>
    <row r="620" spans="1:28">
      <c r="A620" s="2" t="s">
        <v>748</v>
      </c>
    </row>
  </sheetData>
  <mergeCells count="5">
    <mergeCell ref="F4:H4"/>
    <mergeCell ref="I4:M4"/>
    <mergeCell ref="Q4:S4"/>
    <mergeCell ref="V4:Y4"/>
    <mergeCell ref="Z4:AA4"/>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D977-432C-40B7-BBE1-DF9A794D7ED8}">
  <dimension ref="A1:AB620"/>
  <sheetViews>
    <sheetView workbookViewId="0">
      <selection activeCell="A3" sqref="A3"/>
    </sheetView>
  </sheetViews>
  <sheetFormatPr defaultColWidth="9.1796875" defaultRowHeight="14"/>
  <cols>
    <col min="1" max="1" width="17" style="2" customWidth="1"/>
    <col min="2" max="4" width="15" style="2" customWidth="1"/>
    <col min="5" max="5" width="45.54296875" style="2" bestFit="1" customWidth="1"/>
    <col min="6" max="6" width="20.7265625" style="2" bestFit="1" customWidth="1"/>
    <col min="7" max="7" width="22.1796875" style="2" bestFit="1" customWidth="1"/>
    <col min="8" max="8" width="24.81640625" style="2" customWidth="1"/>
    <col min="9" max="9" width="19.453125" style="2" bestFit="1" customWidth="1"/>
    <col min="10" max="11" width="20.7265625" style="2" bestFit="1" customWidth="1"/>
    <col min="12" max="12" width="17.453125" style="2" bestFit="1" customWidth="1"/>
    <col min="13" max="13" width="20.81640625" style="2" customWidth="1"/>
    <col min="14" max="14" width="24.7265625" style="2" customWidth="1"/>
    <col min="15" max="15" width="22.453125" style="2" customWidth="1"/>
    <col min="16" max="16" width="23.453125" style="2" customWidth="1"/>
    <col min="17" max="17" width="22.1796875" style="2" bestFit="1" customWidth="1"/>
    <col min="18" max="18" width="19.453125" style="2" bestFit="1" customWidth="1"/>
    <col min="19" max="19" width="25.7265625" style="2" customWidth="1"/>
    <col min="20" max="20" width="26.1796875" style="2" customWidth="1"/>
    <col min="21" max="21" width="23.7265625" style="2" customWidth="1"/>
    <col min="22" max="22" width="22" style="2" customWidth="1"/>
    <col min="23" max="23" width="22.7265625" style="2" customWidth="1"/>
    <col min="24" max="24" width="25.26953125" style="2" customWidth="1"/>
    <col min="25" max="25" width="28.453125" style="2" customWidth="1"/>
    <col min="26" max="27" width="18" style="2" customWidth="1"/>
    <col min="28" max="28" width="16.7265625" style="2" bestFit="1" customWidth="1"/>
    <col min="29" max="16384" width="9.1796875" style="2"/>
  </cols>
  <sheetData>
    <row r="1" spans="1:28">
      <c r="A1" s="1" t="s">
        <v>745</v>
      </c>
    </row>
    <row r="2" spans="1:28">
      <c r="A2" s="3">
        <v>45804</v>
      </c>
    </row>
    <row r="4" spans="1:28" ht="18.5">
      <c r="F4" s="47" t="s">
        <v>726</v>
      </c>
      <c r="G4" s="48"/>
      <c r="H4" s="48"/>
      <c r="I4" s="47" t="s">
        <v>727</v>
      </c>
      <c r="J4" s="48"/>
      <c r="K4" s="48"/>
      <c r="L4" s="48"/>
      <c r="M4" s="48"/>
      <c r="N4" s="6"/>
      <c r="O4" s="6"/>
      <c r="P4" s="6"/>
      <c r="Q4" s="49" t="s">
        <v>728</v>
      </c>
      <c r="R4" s="49"/>
      <c r="S4" s="49"/>
      <c r="T4" s="6"/>
      <c r="U4" s="6"/>
      <c r="V4" s="39" t="s">
        <v>742</v>
      </c>
      <c r="W4" s="39"/>
      <c r="X4" s="39"/>
      <c r="Y4" s="39"/>
      <c r="Z4" s="46" t="s">
        <v>743</v>
      </c>
      <c r="AA4" s="46"/>
    </row>
    <row r="5" spans="1:28" ht="46.5">
      <c r="A5" s="26" t="s">
        <v>709</v>
      </c>
      <c r="B5" s="26" t="s">
        <v>710</v>
      </c>
      <c r="C5" s="26" t="s">
        <v>711</v>
      </c>
      <c r="D5" s="26" t="s">
        <v>712</v>
      </c>
      <c r="E5" s="26" t="s">
        <v>713</v>
      </c>
      <c r="F5" s="36" t="s">
        <v>0</v>
      </c>
      <c r="G5" s="36" t="s">
        <v>1</v>
      </c>
      <c r="H5" s="36" t="s">
        <v>714</v>
      </c>
      <c r="I5" s="36" t="s">
        <v>2</v>
      </c>
      <c r="J5" s="36" t="s">
        <v>3</v>
      </c>
      <c r="K5" s="36" t="s">
        <v>4</v>
      </c>
      <c r="L5" s="36" t="s">
        <v>5</v>
      </c>
      <c r="M5" s="36" t="s">
        <v>715</v>
      </c>
      <c r="N5" s="36" t="s">
        <v>8</v>
      </c>
      <c r="O5" s="36" t="s">
        <v>716</v>
      </c>
      <c r="P5" s="36" t="s">
        <v>717</v>
      </c>
      <c r="Q5" s="36" t="s">
        <v>718</v>
      </c>
      <c r="R5" s="36" t="s">
        <v>719</v>
      </c>
      <c r="S5" s="36" t="s">
        <v>720</v>
      </c>
      <c r="T5" s="36" t="s">
        <v>7</v>
      </c>
      <c r="U5" s="36" t="s">
        <v>9</v>
      </c>
      <c r="V5" s="28" t="s">
        <v>721</v>
      </c>
      <c r="W5" s="28" t="s">
        <v>722</v>
      </c>
      <c r="X5" s="28" t="s">
        <v>10</v>
      </c>
      <c r="Y5" s="28" t="s">
        <v>11</v>
      </c>
      <c r="Z5" s="26" t="s">
        <v>723</v>
      </c>
      <c r="AA5" s="26" t="s">
        <v>724</v>
      </c>
      <c r="AB5" s="26" t="s">
        <v>749</v>
      </c>
    </row>
    <row r="6" spans="1:28" ht="15.5">
      <c r="A6" s="26"/>
      <c r="B6" s="26"/>
      <c r="C6" s="26"/>
      <c r="D6" s="26"/>
      <c r="E6" s="29" t="s">
        <v>725</v>
      </c>
      <c r="F6" s="37">
        <v>23102176390</v>
      </c>
      <c r="G6" s="37">
        <v>294797991490</v>
      </c>
      <c r="H6" s="37">
        <v>317900167880</v>
      </c>
      <c r="I6" s="37">
        <v>1454371810</v>
      </c>
      <c r="J6" s="37">
        <v>14503140560</v>
      </c>
      <c r="K6" s="37">
        <v>55070342220</v>
      </c>
      <c r="L6" s="37">
        <v>346188410</v>
      </c>
      <c r="M6" s="37">
        <v>71374043000</v>
      </c>
      <c r="N6" s="37">
        <v>389274210880</v>
      </c>
      <c r="O6" s="37">
        <v>31507739580</v>
      </c>
      <c r="P6" s="37">
        <v>420781950460</v>
      </c>
      <c r="Q6" s="37">
        <v>8906297718</v>
      </c>
      <c r="R6" s="37">
        <v>2753517024</v>
      </c>
      <c r="S6" s="37">
        <v>11659814742</v>
      </c>
      <c r="T6" s="37">
        <v>1501438666</v>
      </c>
      <c r="U6" s="37">
        <v>13161253408</v>
      </c>
      <c r="V6" s="31">
        <f>ROUND(Q6/H6*1000,6)</f>
        <v>28.016020999999999</v>
      </c>
      <c r="W6" s="31">
        <f t="shared" ref="W6:Y7" si="0">ROUND(R6/M6*1000,6)</f>
        <v>38.578688999999997</v>
      </c>
      <c r="X6" s="31">
        <f t="shared" si="0"/>
        <v>29.952703</v>
      </c>
      <c r="Y6" s="31">
        <f t="shared" si="0"/>
        <v>47.653010999999999</v>
      </c>
      <c r="Z6" s="30">
        <v>255339.97235920539</v>
      </c>
      <c r="AA6" s="26"/>
      <c r="AB6" s="32">
        <v>1647928.2368999997</v>
      </c>
    </row>
    <row r="7" spans="1:28">
      <c r="A7" s="2" t="s">
        <v>12</v>
      </c>
      <c r="B7" s="2">
        <v>101</v>
      </c>
      <c r="C7" s="17">
        <v>61903</v>
      </c>
      <c r="D7" s="2">
        <v>24120</v>
      </c>
      <c r="E7" s="2" t="s">
        <v>13</v>
      </c>
      <c r="F7" s="18">
        <v>136481780</v>
      </c>
      <c r="G7" s="18">
        <v>260342260</v>
      </c>
      <c r="H7" s="18">
        <v>396824040</v>
      </c>
      <c r="I7" s="18">
        <v>0</v>
      </c>
      <c r="J7" s="18">
        <v>8644430</v>
      </c>
      <c r="K7" s="18">
        <v>39763440</v>
      </c>
      <c r="L7" s="18">
        <v>470730</v>
      </c>
      <c r="M7" s="18">
        <v>48878600</v>
      </c>
      <c r="N7" s="18">
        <v>445702640</v>
      </c>
      <c r="O7" s="18">
        <v>93215410</v>
      </c>
      <c r="P7" s="18">
        <v>538918050</v>
      </c>
      <c r="Q7" s="18">
        <v>7936480</v>
      </c>
      <c r="R7" s="18">
        <v>1098228</v>
      </c>
      <c r="S7" s="18">
        <v>9034708</v>
      </c>
      <c r="T7" s="18">
        <v>2283777</v>
      </c>
      <c r="U7" s="18">
        <v>11318485</v>
      </c>
      <c r="V7" s="33">
        <f>ROUND(Q7/H7*1000,6)</f>
        <v>19.999998000000001</v>
      </c>
      <c r="W7" s="33">
        <f t="shared" si="0"/>
        <v>22.468482999999999</v>
      </c>
      <c r="X7" s="33">
        <f t="shared" si="0"/>
        <v>20.270707999999999</v>
      </c>
      <c r="Y7" s="33">
        <f t="shared" si="0"/>
        <v>24.499994000000001</v>
      </c>
      <c r="Z7" s="18">
        <v>154972.54622739987</v>
      </c>
      <c r="AA7" s="2">
        <v>548</v>
      </c>
      <c r="AB7" s="34">
        <v>3477.5065850000001</v>
      </c>
    </row>
    <row r="8" spans="1:28">
      <c r="A8" s="2" t="s">
        <v>12</v>
      </c>
      <c r="B8" s="2">
        <v>102</v>
      </c>
      <c r="C8" s="17">
        <v>442</v>
      </c>
      <c r="D8" s="2">
        <v>23145</v>
      </c>
      <c r="E8" s="2" t="s">
        <v>14</v>
      </c>
      <c r="F8" s="18">
        <v>21115080</v>
      </c>
      <c r="G8" s="18">
        <v>49823200</v>
      </c>
      <c r="H8" s="18">
        <v>70938280</v>
      </c>
      <c r="I8" s="18">
        <v>0</v>
      </c>
      <c r="J8" s="18">
        <v>150030</v>
      </c>
      <c r="K8" s="18">
        <v>6387680</v>
      </c>
      <c r="L8" s="18">
        <v>0</v>
      </c>
      <c r="M8" s="18">
        <v>6537710</v>
      </c>
      <c r="N8" s="18">
        <v>77475990</v>
      </c>
      <c r="O8" s="18">
        <v>32606150</v>
      </c>
      <c r="P8" s="18">
        <v>110082140</v>
      </c>
      <c r="Q8" s="18">
        <v>1418765</v>
      </c>
      <c r="R8" s="18">
        <v>166992</v>
      </c>
      <c r="S8" s="18">
        <v>1585757</v>
      </c>
      <c r="T8" s="18">
        <v>864062</v>
      </c>
      <c r="U8" s="18">
        <v>2449819</v>
      </c>
      <c r="V8" s="33">
        <f t="shared" ref="V8:V71" si="1">ROUND(Q8/H8*1000,6)</f>
        <v>19.999991999999999</v>
      </c>
      <c r="W8" s="33">
        <f t="shared" ref="W8:W71" si="2">ROUND(R8/M8*1000,6)</f>
        <v>25.542888999999999</v>
      </c>
      <c r="X8" s="33">
        <f t="shared" ref="X8:X71" si="3">ROUND(S8/N8*1000,6)</f>
        <v>20.467721999999998</v>
      </c>
      <c r="Y8" s="33">
        <f t="shared" ref="Y8:Y71" si="4">ROUND(T8/O8*1000,6)</f>
        <v>26.499970000000001</v>
      </c>
      <c r="Z8" s="18">
        <v>154701.96520629316</v>
      </c>
      <c r="AA8" s="2">
        <v>549</v>
      </c>
      <c r="AB8" s="34">
        <v>711.57557599999996</v>
      </c>
    </row>
    <row r="9" spans="1:28">
      <c r="A9" s="2" t="s">
        <v>15</v>
      </c>
      <c r="B9" s="2">
        <v>201</v>
      </c>
      <c r="C9" s="17">
        <v>45757</v>
      </c>
      <c r="D9" s="2">
        <v>20050</v>
      </c>
      <c r="E9" s="2" t="s">
        <v>16</v>
      </c>
      <c r="F9" s="18">
        <v>54439250</v>
      </c>
      <c r="G9" s="18">
        <v>142119720</v>
      </c>
      <c r="H9" s="18">
        <v>196558970</v>
      </c>
      <c r="I9" s="18">
        <v>0</v>
      </c>
      <c r="J9" s="18">
        <v>1013540</v>
      </c>
      <c r="K9" s="18">
        <v>3494810</v>
      </c>
      <c r="L9" s="18">
        <v>54150</v>
      </c>
      <c r="M9" s="18">
        <v>4562500</v>
      </c>
      <c r="N9" s="18">
        <v>201121470</v>
      </c>
      <c r="O9" s="18">
        <v>14552020</v>
      </c>
      <c r="P9" s="18">
        <v>215673490</v>
      </c>
      <c r="Q9" s="18">
        <v>4241742</v>
      </c>
      <c r="R9" s="18">
        <v>100536</v>
      </c>
      <c r="S9" s="18">
        <v>4342278</v>
      </c>
      <c r="T9" s="18">
        <v>417351</v>
      </c>
      <c r="U9" s="18">
        <v>4759629</v>
      </c>
      <c r="V9" s="33">
        <f t="shared" si="1"/>
        <v>21.579996999999999</v>
      </c>
      <c r="W9" s="33">
        <f t="shared" si="2"/>
        <v>22.035288000000001</v>
      </c>
      <c r="X9" s="33">
        <f t="shared" si="3"/>
        <v>21.590325</v>
      </c>
      <c r="Y9" s="33">
        <f t="shared" si="4"/>
        <v>28.679936000000001</v>
      </c>
      <c r="Z9" s="18">
        <v>212278.90470704166</v>
      </c>
      <c r="AA9" s="2">
        <v>423</v>
      </c>
      <c r="AB9" s="34">
        <v>1015.991157</v>
      </c>
    </row>
    <row r="10" spans="1:28">
      <c r="A10" s="2" t="s">
        <v>15</v>
      </c>
      <c r="B10" s="2">
        <v>202</v>
      </c>
      <c r="C10" s="17">
        <v>45765</v>
      </c>
      <c r="D10" s="2">
        <v>20280</v>
      </c>
      <c r="E10" s="2" t="s">
        <v>17</v>
      </c>
      <c r="F10" s="18">
        <v>25681920</v>
      </c>
      <c r="G10" s="18">
        <v>228804580</v>
      </c>
      <c r="H10" s="18">
        <v>254486500</v>
      </c>
      <c r="I10" s="18">
        <v>0</v>
      </c>
      <c r="J10" s="18">
        <v>47068380</v>
      </c>
      <c r="K10" s="18">
        <v>25375420</v>
      </c>
      <c r="L10" s="18">
        <v>563570</v>
      </c>
      <c r="M10" s="18">
        <v>73007370</v>
      </c>
      <c r="N10" s="18">
        <v>327493870</v>
      </c>
      <c r="O10" s="18">
        <v>67311230</v>
      </c>
      <c r="P10" s="18">
        <v>394805100</v>
      </c>
      <c r="Q10" s="18">
        <v>7241667</v>
      </c>
      <c r="R10" s="18">
        <v>2077497</v>
      </c>
      <c r="S10" s="18">
        <v>9319164</v>
      </c>
      <c r="T10" s="18">
        <v>1915408</v>
      </c>
      <c r="U10" s="18">
        <v>11234572</v>
      </c>
      <c r="V10" s="33">
        <f t="shared" si="1"/>
        <v>28.455997</v>
      </c>
      <c r="W10" s="33">
        <f t="shared" si="2"/>
        <v>28.45599</v>
      </c>
      <c r="X10" s="33">
        <f t="shared" si="3"/>
        <v>28.455995000000001</v>
      </c>
      <c r="Y10" s="33">
        <f t="shared" si="4"/>
        <v>28.455995000000001</v>
      </c>
      <c r="Z10" s="18">
        <v>244637.44256565018</v>
      </c>
      <c r="AA10" s="2">
        <v>330</v>
      </c>
      <c r="AB10" s="34">
        <v>1613.837587</v>
      </c>
    </row>
    <row r="11" spans="1:28">
      <c r="A11" s="2" t="s">
        <v>15</v>
      </c>
      <c r="B11" s="2">
        <v>203</v>
      </c>
      <c r="C11" s="17">
        <v>45211</v>
      </c>
      <c r="D11" s="2">
        <v>20540</v>
      </c>
      <c r="E11" s="2" t="s">
        <v>18</v>
      </c>
      <c r="F11" s="18">
        <v>39612850</v>
      </c>
      <c r="G11" s="18">
        <v>160688260</v>
      </c>
      <c r="H11" s="18">
        <v>200301110</v>
      </c>
      <c r="I11" s="18">
        <v>0</v>
      </c>
      <c r="J11" s="18">
        <v>6083740</v>
      </c>
      <c r="K11" s="18">
        <v>17891500</v>
      </c>
      <c r="L11" s="18">
        <v>75540</v>
      </c>
      <c r="M11" s="18">
        <v>24050780</v>
      </c>
      <c r="N11" s="18">
        <v>224351890</v>
      </c>
      <c r="O11" s="18">
        <v>28806480</v>
      </c>
      <c r="P11" s="18">
        <v>253158370</v>
      </c>
      <c r="Q11" s="18">
        <v>4571471</v>
      </c>
      <c r="R11" s="18">
        <v>548910</v>
      </c>
      <c r="S11" s="18">
        <v>5120381</v>
      </c>
      <c r="T11" s="18">
        <v>1046625</v>
      </c>
      <c r="U11" s="18">
        <v>6167006</v>
      </c>
      <c r="V11" s="33">
        <f t="shared" si="1"/>
        <v>22.822994000000001</v>
      </c>
      <c r="W11" s="33">
        <f t="shared" si="2"/>
        <v>22.822959999999998</v>
      </c>
      <c r="X11" s="33">
        <f t="shared" si="3"/>
        <v>22.822990000000001</v>
      </c>
      <c r="Y11" s="33">
        <f t="shared" si="4"/>
        <v>36.332971000000001</v>
      </c>
      <c r="Z11" s="18">
        <v>262706.37732750998</v>
      </c>
      <c r="AA11" s="2">
        <v>270</v>
      </c>
      <c r="AB11" s="34">
        <v>963.655213</v>
      </c>
    </row>
    <row r="12" spans="1:28">
      <c r="A12" s="2" t="s">
        <v>15</v>
      </c>
      <c r="B12" s="2">
        <v>204</v>
      </c>
      <c r="C12" s="17">
        <v>43885</v>
      </c>
      <c r="D12" s="2">
        <v>21440</v>
      </c>
      <c r="E12" s="2" t="s">
        <v>19</v>
      </c>
      <c r="F12" s="18">
        <v>44511580</v>
      </c>
      <c r="G12" s="18">
        <v>202700760</v>
      </c>
      <c r="H12" s="18">
        <v>247212340</v>
      </c>
      <c r="I12" s="18">
        <v>0</v>
      </c>
      <c r="J12" s="18">
        <v>18559380</v>
      </c>
      <c r="K12" s="18">
        <v>25841370</v>
      </c>
      <c r="L12" s="18">
        <v>54670</v>
      </c>
      <c r="M12" s="18">
        <v>44455420</v>
      </c>
      <c r="N12" s="18">
        <v>291667760</v>
      </c>
      <c r="O12" s="18">
        <v>15363090</v>
      </c>
      <c r="P12" s="18">
        <v>307030850</v>
      </c>
      <c r="Q12" s="18">
        <v>4944246</v>
      </c>
      <c r="R12" s="18">
        <v>1422497</v>
      </c>
      <c r="S12" s="18">
        <v>6366743</v>
      </c>
      <c r="T12" s="18">
        <v>693643</v>
      </c>
      <c r="U12" s="18">
        <v>7060386</v>
      </c>
      <c r="V12" s="33">
        <f t="shared" si="1"/>
        <v>19.999997</v>
      </c>
      <c r="W12" s="33">
        <f t="shared" si="2"/>
        <v>31.998280999999999</v>
      </c>
      <c r="X12" s="33">
        <f t="shared" si="3"/>
        <v>21.828751</v>
      </c>
      <c r="Y12" s="33">
        <f t="shared" si="4"/>
        <v>45.149966999999997</v>
      </c>
      <c r="Z12" s="18">
        <v>296956.79015209636</v>
      </c>
      <c r="AA12" s="2">
        <v>204</v>
      </c>
      <c r="AB12" s="34">
        <v>1033.9243289999999</v>
      </c>
    </row>
    <row r="13" spans="1:28">
      <c r="A13" s="2" t="s">
        <v>15</v>
      </c>
      <c r="B13" s="2">
        <v>205</v>
      </c>
      <c r="C13" s="17">
        <v>45773</v>
      </c>
      <c r="D13" s="2">
        <v>21650</v>
      </c>
      <c r="E13" s="2" t="s">
        <v>20</v>
      </c>
      <c r="F13" s="18">
        <v>51823130</v>
      </c>
      <c r="G13" s="18">
        <v>402295130</v>
      </c>
      <c r="H13" s="18">
        <v>454118260</v>
      </c>
      <c r="I13" s="18">
        <v>0</v>
      </c>
      <c r="J13" s="18">
        <v>2330060</v>
      </c>
      <c r="K13" s="18">
        <v>113324510</v>
      </c>
      <c r="L13" s="18">
        <v>65910</v>
      </c>
      <c r="M13" s="18">
        <v>115720480</v>
      </c>
      <c r="N13" s="18">
        <v>569838740</v>
      </c>
      <c r="O13" s="18">
        <v>24033260</v>
      </c>
      <c r="P13" s="18">
        <v>593872000</v>
      </c>
      <c r="Q13" s="18">
        <v>11150873</v>
      </c>
      <c r="R13" s="18">
        <v>3163462</v>
      </c>
      <c r="S13" s="18">
        <v>14314335</v>
      </c>
      <c r="T13" s="18">
        <v>722319</v>
      </c>
      <c r="U13" s="18">
        <v>15036654</v>
      </c>
      <c r="V13" s="33">
        <f t="shared" si="1"/>
        <v>24.554998000000001</v>
      </c>
      <c r="W13" s="33">
        <f t="shared" si="2"/>
        <v>27.337097</v>
      </c>
      <c r="X13" s="33">
        <f t="shared" si="3"/>
        <v>25.119975</v>
      </c>
      <c r="Y13" s="33">
        <f t="shared" si="4"/>
        <v>30.054974000000001</v>
      </c>
      <c r="Z13" s="18">
        <v>248161.58555543053</v>
      </c>
      <c r="AA13" s="2">
        <v>321</v>
      </c>
      <c r="AB13" s="34">
        <v>2393.0859350000001</v>
      </c>
    </row>
    <row r="14" spans="1:28">
      <c r="A14" s="2" t="s">
        <v>15</v>
      </c>
      <c r="B14" s="2">
        <v>206</v>
      </c>
      <c r="C14" s="17">
        <v>44222</v>
      </c>
      <c r="D14" s="2">
        <v>22890</v>
      </c>
      <c r="E14" s="2" t="s">
        <v>21</v>
      </c>
      <c r="F14" s="18">
        <v>0</v>
      </c>
      <c r="G14" s="18">
        <v>273888240</v>
      </c>
      <c r="H14" s="18">
        <v>273888240</v>
      </c>
      <c r="I14" s="18">
        <v>0</v>
      </c>
      <c r="J14" s="18">
        <v>9723150</v>
      </c>
      <c r="K14" s="18">
        <v>88068560</v>
      </c>
      <c r="L14" s="18">
        <v>349140</v>
      </c>
      <c r="M14" s="18">
        <v>98140850</v>
      </c>
      <c r="N14" s="18">
        <v>372029090</v>
      </c>
      <c r="O14" s="18">
        <v>37057080</v>
      </c>
      <c r="P14" s="18">
        <v>409086170</v>
      </c>
      <c r="Q14" s="18">
        <v>7003048</v>
      </c>
      <c r="R14" s="18">
        <v>2822825</v>
      </c>
      <c r="S14" s="18">
        <v>9825873</v>
      </c>
      <c r="T14" s="18">
        <v>1458529</v>
      </c>
      <c r="U14" s="18">
        <v>11284402</v>
      </c>
      <c r="V14" s="33">
        <f t="shared" si="1"/>
        <v>25.568999000000002</v>
      </c>
      <c r="W14" s="33">
        <f t="shared" si="2"/>
        <v>28.762996999999999</v>
      </c>
      <c r="X14" s="33">
        <f t="shared" si="3"/>
        <v>26.411572</v>
      </c>
      <c r="Y14" s="33">
        <f t="shared" si="4"/>
        <v>39.358983000000002</v>
      </c>
      <c r="Z14" s="18">
        <v>91756.587714047972</v>
      </c>
      <c r="AA14" s="2">
        <v>603</v>
      </c>
      <c r="AB14" s="34">
        <v>4458.3847349999996</v>
      </c>
    </row>
    <row r="15" spans="1:28">
      <c r="A15" s="2" t="s">
        <v>15</v>
      </c>
      <c r="B15" s="2">
        <v>207</v>
      </c>
      <c r="C15" s="17">
        <v>45781</v>
      </c>
      <c r="D15" s="2">
        <v>24340</v>
      </c>
      <c r="E15" s="2" t="s">
        <v>22</v>
      </c>
      <c r="F15" s="18">
        <v>22293940</v>
      </c>
      <c r="G15" s="18">
        <v>51359460</v>
      </c>
      <c r="H15" s="18">
        <v>73653400</v>
      </c>
      <c r="I15" s="18">
        <v>0</v>
      </c>
      <c r="J15" s="18">
        <v>24989860</v>
      </c>
      <c r="K15" s="18">
        <v>61053810</v>
      </c>
      <c r="L15" s="18">
        <v>54840</v>
      </c>
      <c r="M15" s="18">
        <v>86098510</v>
      </c>
      <c r="N15" s="18">
        <v>159751910</v>
      </c>
      <c r="O15" s="18">
        <v>28815340</v>
      </c>
      <c r="P15" s="18">
        <v>188567250</v>
      </c>
      <c r="Q15" s="18">
        <v>1668396</v>
      </c>
      <c r="R15" s="18">
        <v>2026509</v>
      </c>
      <c r="S15" s="18">
        <v>3694905</v>
      </c>
      <c r="T15" s="18">
        <v>1102244</v>
      </c>
      <c r="U15" s="18">
        <v>4797149</v>
      </c>
      <c r="V15" s="33">
        <f t="shared" si="1"/>
        <v>22.651989</v>
      </c>
      <c r="W15" s="33">
        <f t="shared" si="2"/>
        <v>23.537096999999999</v>
      </c>
      <c r="X15" s="33">
        <f t="shared" si="3"/>
        <v>23.129019</v>
      </c>
      <c r="Y15" s="33">
        <f t="shared" si="4"/>
        <v>38.251987</v>
      </c>
      <c r="Z15" s="18">
        <v>405204.96712335938</v>
      </c>
      <c r="AA15" s="2">
        <v>68</v>
      </c>
      <c r="AB15" s="34">
        <v>465.36263200000002</v>
      </c>
    </row>
    <row r="16" spans="1:28">
      <c r="A16" s="2" t="s">
        <v>15</v>
      </c>
      <c r="B16" s="2">
        <v>208</v>
      </c>
      <c r="C16" s="17">
        <v>45799</v>
      </c>
      <c r="D16" s="2">
        <v>24880</v>
      </c>
      <c r="E16" s="2" t="s">
        <v>23</v>
      </c>
      <c r="F16" s="18">
        <v>20443620</v>
      </c>
      <c r="G16" s="18">
        <v>500079100</v>
      </c>
      <c r="H16" s="18">
        <v>520522720</v>
      </c>
      <c r="I16" s="18">
        <v>0</v>
      </c>
      <c r="J16" s="18">
        <v>36775710</v>
      </c>
      <c r="K16" s="18">
        <v>53023910</v>
      </c>
      <c r="L16" s="18">
        <v>296990</v>
      </c>
      <c r="M16" s="18">
        <v>90096610</v>
      </c>
      <c r="N16" s="18">
        <v>610619330</v>
      </c>
      <c r="O16" s="18">
        <v>68058600</v>
      </c>
      <c r="P16" s="18">
        <v>678677930</v>
      </c>
      <c r="Q16" s="18">
        <v>15956102</v>
      </c>
      <c r="R16" s="18">
        <v>2804301</v>
      </c>
      <c r="S16" s="18">
        <v>18760403</v>
      </c>
      <c r="T16" s="18">
        <v>2283637</v>
      </c>
      <c r="U16" s="18">
        <v>21044040</v>
      </c>
      <c r="V16" s="33">
        <f t="shared" si="1"/>
        <v>30.653997</v>
      </c>
      <c r="W16" s="33">
        <f t="shared" si="2"/>
        <v>31.125489000000002</v>
      </c>
      <c r="X16" s="33">
        <f t="shared" si="3"/>
        <v>30.723566000000002</v>
      </c>
      <c r="Y16" s="33">
        <f t="shared" si="4"/>
        <v>33.553981</v>
      </c>
      <c r="Z16" s="18">
        <v>273790.61493070325</v>
      </c>
      <c r="AA16" s="2">
        <v>251</v>
      </c>
      <c r="AB16" s="34">
        <v>2478.821015</v>
      </c>
    </row>
    <row r="17" spans="1:28">
      <c r="A17" s="2" t="s">
        <v>15</v>
      </c>
      <c r="B17" s="2">
        <v>209</v>
      </c>
      <c r="C17" s="17">
        <v>45807</v>
      </c>
      <c r="D17" s="2">
        <v>25090</v>
      </c>
      <c r="E17" s="2" t="s">
        <v>24</v>
      </c>
      <c r="F17" s="18">
        <v>72021980</v>
      </c>
      <c r="G17" s="18">
        <v>100034970</v>
      </c>
      <c r="H17" s="18">
        <v>172056950</v>
      </c>
      <c r="I17" s="18">
        <v>0</v>
      </c>
      <c r="J17" s="18">
        <v>7209300</v>
      </c>
      <c r="K17" s="18">
        <v>5048800</v>
      </c>
      <c r="L17" s="18">
        <v>116610</v>
      </c>
      <c r="M17" s="18">
        <v>12374710</v>
      </c>
      <c r="N17" s="18">
        <v>184431660</v>
      </c>
      <c r="O17" s="18">
        <v>10327450</v>
      </c>
      <c r="P17" s="18">
        <v>194759110</v>
      </c>
      <c r="Q17" s="18">
        <v>3441137</v>
      </c>
      <c r="R17" s="18">
        <v>247493</v>
      </c>
      <c r="S17" s="18">
        <v>3688630</v>
      </c>
      <c r="T17" s="18">
        <v>280596</v>
      </c>
      <c r="U17" s="18">
        <v>3969226</v>
      </c>
      <c r="V17" s="33">
        <f t="shared" si="1"/>
        <v>19.999987999999998</v>
      </c>
      <c r="W17" s="33">
        <f t="shared" si="2"/>
        <v>19.999903</v>
      </c>
      <c r="X17" s="33">
        <f t="shared" si="3"/>
        <v>19.999983</v>
      </c>
      <c r="Y17" s="33">
        <f t="shared" si="4"/>
        <v>27.169920999999999</v>
      </c>
      <c r="Z17" s="18">
        <v>225535.52906862041</v>
      </c>
      <c r="AA17" s="2">
        <v>387</v>
      </c>
      <c r="AB17" s="34">
        <v>863.540706</v>
      </c>
    </row>
    <row r="18" spans="1:28">
      <c r="A18" s="2" t="s">
        <v>25</v>
      </c>
      <c r="B18" s="2">
        <v>301</v>
      </c>
      <c r="C18" s="17">
        <v>43505</v>
      </c>
      <c r="D18" s="2">
        <v>20170</v>
      </c>
      <c r="E18" s="2" t="s">
        <v>26</v>
      </c>
      <c r="F18" s="18">
        <v>36865560</v>
      </c>
      <c r="G18" s="18">
        <v>510306400</v>
      </c>
      <c r="H18" s="18">
        <v>547171960</v>
      </c>
      <c r="I18" s="18">
        <v>28530</v>
      </c>
      <c r="J18" s="18">
        <v>35274330</v>
      </c>
      <c r="K18" s="18">
        <v>120659800</v>
      </c>
      <c r="L18" s="18">
        <v>197790</v>
      </c>
      <c r="M18" s="18">
        <v>156160450</v>
      </c>
      <c r="N18" s="18">
        <v>703332410</v>
      </c>
      <c r="O18" s="18">
        <v>110838710</v>
      </c>
      <c r="P18" s="18">
        <v>814171120</v>
      </c>
      <c r="Q18" s="18">
        <v>12050367</v>
      </c>
      <c r="R18" s="18">
        <v>5368780</v>
      </c>
      <c r="S18" s="18">
        <v>17419147</v>
      </c>
      <c r="T18" s="18">
        <v>6761160</v>
      </c>
      <c r="U18" s="18">
        <v>24180307</v>
      </c>
      <c r="V18" s="33">
        <f t="shared" si="1"/>
        <v>22.022998000000001</v>
      </c>
      <c r="W18" s="33">
        <f t="shared" si="2"/>
        <v>34.379896000000002</v>
      </c>
      <c r="X18" s="33">
        <f t="shared" si="3"/>
        <v>24.766591999999999</v>
      </c>
      <c r="Y18" s="33">
        <f t="shared" si="4"/>
        <v>60.999988000000002</v>
      </c>
      <c r="Z18" s="18">
        <v>252637.92400360768</v>
      </c>
      <c r="AA18" s="2">
        <v>299</v>
      </c>
      <c r="AB18" s="34">
        <v>3222.6797430000001</v>
      </c>
    </row>
    <row r="19" spans="1:28">
      <c r="A19" s="2" t="s">
        <v>25</v>
      </c>
      <c r="B19" s="2">
        <v>302</v>
      </c>
      <c r="C19" s="17">
        <v>45823</v>
      </c>
      <c r="D19" s="2">
        <v>22330</v>
      </c>
      <c r="E19" s="2" t="s">
        <v>27</v>
      </c>
      <c r="F19" s="18">
        <v>57749650</v>
      </c>
      <c r="G19" s="18">
        <v>169162360</v>
      </c>
      <c r="H19" s="18">
        <v>226912010</v>
      </c>
      <c r="I19" s="18">
        <v>13900</v>
      </c>
      <c r="J19" s="18">
        <v>2923750</v>
      </c>
      <c r="K19" s="18">
        <v>6968550</v>
      </c>
      <c r="L19" s="18">
        <v>0</v>
      </c>
      <c r="M19" s="18">
        <v>9906200</v>
      </c>
      <c r="N19" s="18">
        <v>236818210</v>
      </c>
      <c r="O19" s="18">
        <v>282381880</v>
      </c>
      <c r="P19" s="18">
        <v>519200090</v>
      </c>
      <c r="Q19" s="18">
        <v>4540803</v>
      </c>
      <c r="R19" s="18">
        <v>313096</v>
      </c>
      <c r="S19" s="18">
        <v>4853899</v>
      </c>
      <c r="T19" s="18">
        <v>13271947</v>
      </c>
      <c r="U19" s="18">
        <v>18125846</v>
      </c>
      <c r="V19" s="33">
        <f t="shared" si="1"/>
        <v>20.011293999999999</v>
      </c>
      <c r="W19" s="33">
        <f t="shared" si="2"/>
        <v>31.606065000000001</v>
      </c>
      <c r="X19" s="33">
        <f t="shared" si="3"/>
        <v>20.496307999999999</v>
      </c>
      <c r="Y19" s="33">
        <f t="shared" si="4"/>
        <v>46.999994999999998</v>
      </c>
      <c r="Z19" s="18">
        <v>591802.99040529656</v>
      </c>
      <c r="AA19" s="2">
        <v>19</v>
      </c>
      <c r="AB19" s="34">
        <v>877.31913899999995</v>
      </c>
    </row>
    <row r="20" spans="1:28">
      <c r="A20" s="2" t="s">
        <v>25</v>
      </c>
      <c r="B20" s="2">
        <v>303</v>
      </c>
      <c r="C20" s="17">
        <v>45468</v>
      </c>
      <c r="D20" s="2">
        <v>22990</v>
      </c>
      <c r="E20" s="2" t="s">
        <v>28</v>
      </c>
      <c r="F20" s="18">
        <v>61881030</v>
      </c>
      <c r="G20" s="18">
        <v>156988100</v>
      </c>
      <c r="H20" s="18">
        <v>218869130</v>
      </c>
      <c r="I20" s="18">
        <v>31350</v>
      </c>
      <c r="J20" s="18">
        <v>8248210</v>
      </c>
      <c r="K20" s="18">
        <v>20679010</v>
      </c>
      <c r="L20" s="18">
        <v>149130</v>
      </c>
      <c r="M20" s="18">
        <v>29107700</v>
      </c>
      <c r="N20" s="18">
        <v>247976830</v>
      </c>
      <c r="O20" s="18">
        <v>46513460</v>
      </c>
      <c r="P20" s="18">
        <v>294490290</v>
      </c>
      <c r="Q20" s="18">
        <v>5679981</v>
      </c>
      <c r="R20" s="18">
        <v>760593</v>
      </c>
      <c r="S20" s="18">
        <v>6440574</v>
      </c>
      <c r="T20" s="18">
        <v>1634017</v>
      </c>
      <c r="U20" s="18">
        <v>8074591</v>
      </c>
      <c r="V20" s="33">
        <f t="shared" si="1"/>
        <v>25.951494</v>
      </c>
      <c r="W20" s="33">
        <f t="shared" si="2"/>
        <v>26.130302</v>
      </c>
      <c r="X20" s="33">
        <f t="shared" si="3"/>
        <v>25.972483</v>
      </c>
      <c r="Y20" s="33">
        <f t="shared" si="4"/>
        <v>35.129981999999998</v>
      </c>
      <c r="Z20" s="18">
        <v>332143.04229675577</v>
      </c>
      <c r="AA20" s="2">
        <v>141</v>
      </c>
      <c r="AB20" s="34">
        <v>886.63693799999999</v>
      </c>
    </row>
    <row r="21" spans="1:28">
      <c r="A21" s="2" t="s">
        <v>25</v>
      </c>
      <c r="B21" s="2">
        <v>304</v>
      </c>
      <c r="C21" s="17">
        <v>45831</v>
      </c>
      <c r="D21" s="2">
        <v>23170</v>
      </c>
      <c r="E21" s="2" t="s">
        <v>29</v>
      </c>
      <c r="F21" s="18">
        <v>55644150</v>
      </c>
      <c r="G21" s="18">
        <v>146123880</v>
      </c>
      <c r="H21" s="18">
        <v>201768030</v>
      </c>
      <c r="I21" s="18">
        <v>61870</v>
      </c>
      <c r="J21" s="18">
        <v>732540</v>
      </c>
      <c r="K21" s="18">
        <v>4885370</v>
      </c>
      <c r="L21" s="18">
        <v>406760</v>
      </c>
      <c r="M21" s="18">
        <v>6086540</v>
      </c>
      <c r="N21" s="18">
        <v>207854570</v>
      </c>
      <c r="O21" s="18">
        <v>19203970</v>
      </c>
      <c r="P21" s="18">
        <v>227058540</v>
      </c>
      <c r="Q21" s="18">
        <v>4035360</v>
      </c>
      <c r="R21" s="18">
        <v>123731</v>
      </c>
      <c r="S21" s="18">
        <v>4159091</v>
      </c>
      <c r="T21" s="18">
        <v>789282</v>
      </c>
      <c r="U21" s="18">
        <v>4948373</v>
      </c>
      <c r="V21" s="33">
        <f t="shared" si="1"/>
        <v>19.999997</v>
      </c>
      <c r="W21" s="33">
        <f t="shared" si="2"/>
        <v>20.328627000000001</v>
      </c>
      <c r="X21" s="33">
        <f t="shared" si="3"/>
        <v>20.009620000000002</v>
      </c>
      <c r="Y21" s="33">
        <f t="shared" si="4"/>
        <v>41.099938999999999</v>
      </c>
      <c r="Z21" s="18">
        <v>261469.44277450704</v>
      </c>
      <c r="AA21" s="2">
        <v>273</v>
      </c>
      <c r="AB21" s="34">
        <v>868.39417100000003</v>
      </c>
    </row>
    <row r="22" spans="1:28">
      <c r="A22" s="2" t="s">
        <v>30</v>
      </c>
      <c r="B22" s="2">
        <v>401</v>
      </c>
      <c r="C22" s="17">
        <v>43513</v>
      </c>
      <c r="D22" s="2">
        <v>20180</v>
      </c>
      <c r="E22" s="2" t="s">
        <v>31</v>
      </c>
      <c r="F22" s="18">
        <v>34973870</v>
      </c>
      <c r="G22" s="18">
        <v>403243330</v>
      </c>
      <c r="H22" s="18">
        <v>438217200</v>
      </c>
      <c r="I22" s="18">
        <v>42310</v>
      </c>
      <c r="J22" s="18">
        <v>28298900</v>
      </c>
      <c r="K22" s="18">
        <v>61408600</v>
      </c>
      <c r="L22" s="18">
        <v>5247310</v>
      </c>
      <c r="M22" s="18">
        <v>94997120</v>
      </c>
      <c r="N22" s="18">
        <v>533214320</v>
      </c>
      <c r="O22" s="18">
        <v>63921160</v>
      </c>
      <c r="P22" s="18">
        <v>597135480</v>
      </c>
      <c r="Q22" s="18">
        <v>8778060</v>
      </c>
      <c r="R22" s="18">
        <v>2771493</v>
      </c>
      <c r="S22" s="18">
        <v>11549553</v>
      </c>
      <c r="T22" s="18">
        <v>2576022</v>
      </c>
      <c r="U22" s="18">
        <v>14125575</v>
      </c>
      <c r="V22" s="33">
        <f t="shared" si="1"/>
        <v>20.031300000000002</v>
      </c>
      <c r="W22" s="33">
        <f t="shared" si="2"/>
        <v>29.174495</v>
      </c>
      <c r="X22" s="33">
        <f t="shared" si="3"/>
        <v>21.660245</v>
      </c>
      <c r="Y22" s="33">
        <f t="shared" si="4"/>
        <v>40.299987999999999</v>
      </c>
      <c r="Z22" s="18">
        <v>164397.77717898315</v>
      </c>
      <c r="AA22" s="2">
        <v>536</v>
      </c>
      <c r="AB22" s="34">
        <v>3632.2600600000001</v>
      </c>
    </row>
    <row r="23" spans="1:28">
      <c r="A23" s="2" t="s">
        <v>30</v>
      </c>
      <c r="B23" s="2">
        <v>402</v>
      </c>
      <c r="C23" s="17">
        <v>45856</v>
      </c>
      <c r="D23" s="2">
        <v>20690</v>
      </c>
      <c r="E23" s="2" t="s">
        <v>32</v>
      </c>
      <c r="F23" s="18">
        <v>42139000</v>
      </c>
      <c r="G23" s="18">
        <v>197588750</v>
      </c>
      <c r="H23" s="18">
        <v>239727750</v>
      </c>
      <c r="I23" s="18">
        <v>100070</v>
      </c>
      <c r="J23" s="18">
        <v>16733050</v>
      </c>
      <c r="K23" s="18">
        <v>34616110</v>
      </c>
      <c r="L23" s="18">
        <v>378640</v>
      </c>
      <c r="M23" s="18">
        <v>51827870</v>
      </c>
      <c r="N23" s="18">
        <v>291555620</v>
      </c>
      <c r="O23" s="18">
        <v>58746770</v>
      </c>
      <c r="P23" s="18">
        <v>350302390</v>
      </c>
      <c r="Q23" s="18">
        <v>4819829</v>
      </c>
      <c r="R23" s="18">
        <v>1941932</v>
      </c>
      <c r="S23" s="18">
        <v>6761761</v>
      </c>
      <c r="T23" s="18">
        <v>2550197</v>
      </c>
      <c r="U23" s="18">
        <v>9311958</v>
      </c>
      <c r="V23" s="33">
        <f t="shared" si="1"/>
        <v>20.105428</v>
      </c>
      <c r="W23" s="33">
        <f t="shared" si="2"/>
        <v>37.468874999999997</v>
      </c>
      <c r="X23" s="33">
        <f t="shared" si="3"/>
        <v>23.19201</v>
      </c>
      <c r="Y23" s="33">
        <f t="shared" si="4"/>
        <v>43.409995000000002</v>
      </c>
      <c r="Z23" s="18">
        <v>239664.3325447003</v>
      </c>
      <c r="AA23" s="2">
        <v>342</v>
      </c>
      <c r="AB23" s="34">
        <v>1461.637559</v>
      </c>
    </row>
    <row r="24" spans="1:28">
      <c r="A24" s="2" t="s">
        <v>30</v>
      </c>
      <c r="B24" s="2">
        <v>403</v>
      </c>
      <c r="C24" s="17">
        <v>43810</v>
      </c>
      <c r="D24" s="2">
        <v>21190</v>
      </c>
      <c r="E24" s="2" t="s">
        <v>33</v>
      </c>
      <c r="F24" s="18">
        <v>35364090</v>
      </c>
      <c r="G24" s="18">
        <v>182776820</v>
      </c>
      <c r="H24" s="18">
        <v>218140910</v>
      </c>
      <c r="I24" s="18">
        <v>90070</v>
      </c>
      <c r="J24" s="18">
        <v>11703800</v>
      </c>
      <c r="K24" s="18">
        <v>46305150</v>
      </c>
      <c r="L24" s="18">
        <v>1237990</v>
      </c>
      <c r="M24" s="18">
        <v>59337010</v>
      </c>
      <c r="N24" s="18">
        <v>277477920</v>
      </c>
      <c r="O24" s="18">
        <v>16242260</v>
      </c>
      <c r="P24" s="18">
        <v>293720180</v>
      </c>
      <c r="Q24" s="18">
        <v>5289917</v>
      </c>
      <c r="R24" s="18">
        <v>1549129</v>
      </c>
      <c r="S24" s="18">
        <v>6839046</v>
      </c>
      <c r="T24" s="18">
        <v>598364</v>
      </c>
      <c r="U24" s="18">
        <v>7437410</v>
      </c>
      <c r="V24" s="33">
        <f t="shared" si="1"/>
        <v>24.25</v>
      </c>
      <c r="W24" s="33">
        <f t="shared" si="2"/>
        <v>26.107298</v>
      </c>
      <c r="X24" s="33">
        <f t="shared" si="3"/>
        <v>24.647172000000001</v>
      </c>
      <c r="Y24" s="33">
        <f t="shared" si="4"/>
        <v>36.839947000000002</v>
      </c>
      <c r="Z24" s="18">
        <v>174373.76404017687</v>
      </c>
      <c r="AA24" s="2">
        <v>517</v>
      </c>
      <c r="AB24" s="34">
        <v>1684.4287420000001</v>
      </c>
    </row>
    <row r="25" spans="1:28">
      <c r="A25" s="2" t="s">
        <v>30</v>
      </c>
      <c r="B25" s="2">
        <v>404</v>
      </c>
      <c r="C25" s="17">
        <v>44057</v>
      </c>
      <c r="D25" s="2">
        <v>22040</v>
      </c>
      <c r="E25" s="2" t="s">
        <v>34</v>
      </c>
      <c r="F25" s="18">
        <v>76877170</v>
      </c>
      <c r="G25" s="18">
        <v>333958830</v>
      </c>
      <c r="H25" s="18">
        <v>410836000</v>
      </c>
      <c r="I25" s="18">
        <v>41000</v>
      </c>
      <c r="J25" s="18">
        <v>24960620</v>
      </c>
      <c r="K25" s="18">
        <v>51278590</v>
      </c>
      <c r="L25" s="18">
        <v>206680</v>
      </c>
      <c r="M25" s="18">
        <v>76486890</v>
      </c>
      <c r="N25" s="18">
        <v>487322890</v>
      </c>
      <c r="O25" s="18">
        <v>20008560</v>
      </c>
      <c r="P25" s="18">
        <v>507331450</v>
      </c>
      <c r="Q25" s="18">
        <v>8216720</v>
      </c>
      <c r="R25" s="18">
        <v>1724985</v>
      </c>
      <c r="S25" s="18">
        <v>9941705</v>
      </c>
      <c r="T25" s="18">
        <v>908188</v>
      </c>
      <c r="U25" s="18">
        <v>10849893</v>
      </c>
      <c r="V25" s="33">
        <f t="shared" si="1"/>
        <v>20</v>
      </c>
      <c r="W25" s="33">
        <f t="shared" si="2"/>
        <v>22.552688</v>
      </c>
      <c r="X25" s="33">
        <f t="shared" si="3"/>
        <v>20.400652999999998</v>
      </c>
      <c r="Y25" s="33">
        <f t="shared" si="4"/>
        <v>45.389972999999998</v>
      </c>
      <c r="Z25" s="18">
        <v>252145.81686944052</v>
      </c>
      <c r="AA25" s="2">
        <v>304</v>
      </c>
      <c r="AB25" s="34">
        <v>2012.055787</v>
      </c>
    </row>
    <row r="26" spans="1:28">
      <c r="A26" s="2" t="s">
        <v>30</v>
      </c>
      <c r="B26" s="2">
        <v>405</v>
      </c>
      <c r="C26" s="17">
        <v>45864</v>
      </c>
      <c r="D26" s="2">
        <v>22120</v>
      </c>
      <c r="E26" s="2" t="s">
        <v>35</v>
      </c>
      <c r="F26" s="18">
        <v>109181470</v>
      </c>
      <c r="G26" s="18">
        <v>161967560</v>
      </c>
      <c r="H26" s="18">
        <v>271149030</v>
      </c>
      <c r="I26" s="18">
        <v>203580</v>
      </c>
      <c r="J26" s="18">
        <v>4919380</v>
      </c>
      <c r="K26" s="18">
        <v>9901020</v>
      </c>
      <c r="L26" s="18">
        <v>0</v>
      </c>
      <c r="M26" s="18">
        <v>15023980</v>
      </c>
      <c r="N26" s="18">
        <v>286173010</v>
      </c>
      <c r="O26" s="18">
        <v>10947060</v>
      </c>
      <c r="P26" s="18">
        <v>297120070</v>
      </c>
      <c r="Q26" s="18">
        <v>5422980</v>
      </c>
      <c r="R26" s="18">
        <v>303948</v>
      </c>
      <c r="S26" s="18">
        <v>5726928</v>
      </c>
      <c r="T26" s="18">
        <v>434160</v>
      </c>
      <c r="U26" s="18">
        <v>6161088</v>
      </c>
      <c r="V26" s="33">
        <f t="shared" si="1"/>
        <v>19.999998000000001</v>
      </c>
      <c r="W26" s="33">
        <f t="shared" si="2"/>
        <v>20.230858000000001</v>
      </c>
      <c r="X26" s="33">
        <f t="shared" si="3"/>
        <v>20.012118000000001</v>
      </c>
      <c r="Y26" s="33">
        <f t="shared" si="4"/>
        <v>39.659962999999998</v>
      </c>
      <c r="Z26" s="18">
        <v>350592.64249158301</v>
      </c>
      <c r="AA26" s="2">
        <v>115</v>
      </c>
      <c r="AB26" s="34">
        <v>847.47947899999997</v>
      </c>
    </row>
    <row r="27" spans="1:28">
      <c r="A27" s="2" t="s">
        <v>30</v>
      </c>
      <c r="B27" s="2">
        <v>406</v>
      </c>
      <c r="C27" s="17">
        <v>45872</v>
      </c>
      <c r="D27" s="2">
        <v>22560</v>
      </c>
      <c r="E27" s="2" t="s">
        <v>36</v>
      </c>
      <c r="F27" s="18">
        <v>86477270</v>
      </c>
      <c r="G27" s="18">
        <v>233057490</v>
      </c>
      <c r="H27" s="18">
        <v>319534760</v>
      </c>
      <c r="I27" s="18">
        <v>355320</v>
      </c>
      <c r="J27" s="18">
        <v>10833660</v>
      </c>
      <c r="K27" s="18">
        <v>20509050</v>
      </c>
      <c r="L27" s="18">
        <v>147890</v>
      </c>
      <c r="M27" s="18">
        <v>31845920</v>
      </c>
      <c r="N27" s="18">
        <v>351380680</v>
      </c>
      <c r="O27" s="18">
        <v>17277410</v>
      </c>
      <c r="P27" s="18">
        <v>368658090</v>
      </c>
      <c r="Q27" s="18">
        <v>6392484</v>
      </c>
      <c r="R27" s="18">
        <v>802644</v>
      </c>
      <c r="S27" s="18">
        <v>7195128</v>
      </c>
      <c r="T27" s="18">
        <v>751049</v>
      </c>
      <c r="U27" s="18">
        <v>7946177</v>
      </c>
      <c r="V27" s="33">
        <f t="shared" si="1"/>
        <v>20.005597999999999</v>
      </c>
      <c r="W27" s="33">
        <f t="shared" si="2"/>
        <v>25.203982</v>
      </c>
      <c r="X27" s="33">
        <f t="shared" si="3"/>
        <v>20.476731999999998</v>
      </c>
      <c r="Y27" s="33">
        <f t="shared" si="4"/>
        <v>43.469999000000001</v>
      </c>
      <c r="Z27" s="18">
        <v>216240.68544257912</v>
      </c>
      <c r="AA27" s="2">
        <v>413</v>
      </c>
      <c r="AB27" s="34">
        <v>1704.8507279999999</v>
      </c>
    </row>
    <row r="28" spans="1:28">
      <c r="A28" s="2" t="s">
        <v>30</v>
      </c>
      <c r="B28" s="2">
        <v>407</v>
      </c>
      <c r="C28" s="17">
        <v>45880</v>
      </c>
      <c r="D28" s="2">
        <v>24520</v>
      </c>
      <c r="E28" s="2" t="s">
        <v>37</v>
      </c>
      <c r="F28" s="18">
        <v>90111910</v>
      </c>
      <c r="G28" s="18">
        <v>128135420</v>
      </c>
      <c r="H28" s="18">
        <v>218247330</v>
      </c>
      <c r="I28" s="18">
        <v>127020</v>
      </c>
      <c r="J28" s="18">
        <v>1919010</v>
      </c>
      <c r="K28" s="18">
        <v>14973470</v>
      </c>
      <c r="L28" s="18">
        <v>124140</v>
      </c>
      <c r="M28" s="18">
        <v>17143640</v>
      </c>
      <c r="N28" s="18">
        <v>235390970</v>
      </c>
      <c r="O28" s="18">
        <v>21719920</v>
      </c>
      <c r="P28" s="18">
        <v>257110890</v>
      </c>
      <c r="Q28" s="18">
        <v>4910564</v>
      </c>
      <c r="R28" s="18">
        <v>408138</v>
      </c>
      <c r="S28" s="18">
        <v>5318702</v>
      </c>
      <c r="T28" s="18">
        <v>597949</v>
      </c>
      <c r="U28" s="18">
        <v>5916651</v>
      </c>
      <c r="V28" s="33">
        <f t="shared" si="1"/>
        <v>22.499995999999999</v>
      </c>
      <c r="W28" s="33">
        <f t="shared" si="2"/>
        <v>23.806963</v>
      </c>
      <c r="X28" s="33">
        <f t="shared" si="3"/>
        <v>22.595182999999999</v>
      </c>
      <c r="Y28" s="33">
        <f t="shared" si="4"/>
        <v>27.529982</v>
      </c>
      <c r="Z28" s="18">
        <v>232848.60994257915</v>
      </c>
      <c r="AA28" s="2">
        <v>362</v>
      </c>
      <c r="AB28" s="34">
        <v>1104.1976589999999</v>
      </c>
    </row>
    <row r="29" spans="1:28">
      <c r="A29" s="2" t="s">
        <v>38</v>
      </c>
      <c r="B29" s="2">
        <v>501</v>
      </c>
      <c r="C29" s="17">
        <v>45906</v>
      </c>
      <c r="D29" s="2">
        <v>20040</v>
      </c>
      <c r="E29" s="2" t="s">
        <v>39</v>
      </c>
      <c r="F29" s="18">
        <v>78453480</v>
      </c>
      <c r="G29" s="18">
        <v>164894780</v>
      </c>
      <c r="H29" s="18">
        <v>243348260</v>
      </c>
      <c r="I29" s="18">
        <v>393520</v>
      </c>
      <c r="J29" s="18">
        <v>2626440</v>
      </c>
      <c r="K29" s="18">
        <v>9700290</v>
      </c>
      <c r="L29" s="18">
        <v>375470</v>
      </c>
      <c r="M29" s="18">
        <v>13095720</v>
      </c>
      <c r="N29" s="18">
        <v>256443980</v>
      </c>
      <c r="O29" s="18">
        <v>102083160</v>
      </c>
      <c r="P29" s="18">
        <v>358527140</v>
      </c>
      <c r="Q29" s="18">
        <v>4866964</v>
      </c>
      <c r="R29" s="18">
        <v>261913</v>
      </c>
      <c r="S29" s="18">
        <v>5128877</v>
      </c>
      <c r="T29" s="18">
        <v>3440202</v>
      </c>
      <c r="U29" s="18">
        <v>8569079</v>
      </c>
      <c r="V29" s="33">
        <f t="shared" si="1"/>
        <v>19.999994999999998</v>
      </c>
      <c r="W29" s="33">
        <f t="shared" si="2"/>
        <v>19.999893</v>
      </c>
      <c r="X29" s="33">
        <f t="shared" si="3"/>
        <v>19.99999</v>
      </c>
      <c r="Y29" s="33">
        <f t="shared" si="4"/>
        <v>33.699995000000001</v>
      </c>
      <c r="Z29" s="18">
        <v>260386.06204553825</v>
      </c>
      <c r="AA29" s="2">
        <v>275</v>
      </c>
      <c r="AB29" s="34">
        <v>1376.9060340000001</v>
      </c>
    </row>
    <row r="30" spans="1:28">
      <c r="A30" s="2" t="s">
        <v>38</v>
      </c>
      <c r="B30" s="2">
        <v>502</v>
      </c>
      <c r="C30" s="17">
        <v>43521</v>
      </c>
      <c r="D30" s="2">
        <v>20190</v>
      </c>
      <c r="E30" s="2" t="s">
        <v>40</v>
      </c>
      <c r="F30" s="18">
        <v>28661710</v>
      </c>
      <c r="G30" s="18">
        <v>465269550</v>
      </c>
      <c r="H30" s="18">
        <v>493931260</v>
      </c>
      <c r="I30" s="18">
        <v>194870</v>
      </c>
      <c r="J30" s="18">
        <v>1782620</v>
      </c>
      <c r="K30" s="18">
        <v>207390820</v>
      </c>
      <c r="L30" s="18">
        <v>351660</v>
      </c>
      <c r="M30" s="18">
        <v>209719970</v>
      </c>
      <c r="N30" s="18">
        <v>703651230</v>
      </c>
      <c r="O30" s="18">
        <v>77071070</v>
      </c>
      <c r="P30" s="18">
        <v>780722300</v>
      </c>
      <c r="Q30" s="18">
        <v>12255274</v>
      </c>
      <c r="R30" s="18">
        <v>5203152</v>
      </c>
      <c r="S30" s="18">
        <v>17458426</v>
      </c>
      <c r="T30" s="18">
        <v>3991510</v>
      </c>
      <c r="U30" s="18">
        <v>21449936</v>
      </c>
      <c r="V30" s="33">
        <f t="shared" si="1"/>
        <v>24.811699999999998</v>
      </c>
      <c r="W30" s="33">
        <f t="shared" si="2"/>
        <v>24.809998</v>
      </c>
      <c r="X30" s="33">
        <f t="shared" si="3"/>
        <v>24.811191999999998</v>
      </c>
      <c r="Y30" s="33">
        <f t="shared" si="4"/>
        <v>51.789991000000001</v>
      </c>
      <c r="Z30" s="18">
        <v>334577.27198388346</v>
      </c>
      <c r="AA30" s="2">
        <v>137</v>
      </c>
      <c r="AB30" s="34">
        <v>2333.4588610000001</v>
      </c>
    </row>
    <row r="31" spans="1:28">
      <c r="A31" s="2" t="s">
        <v>38</v>
      </c>
      <c r="B31" s="2">
        <v>503</v>
      </c>
      <c r="C31" s="17">
        <v>45914</v>
      </c>
      <c r="D31" s="2">
        <v>21820</v>
      </c>
      <c r="E31" s="2" t="s">
        <v>41</v>
      </c>
      <c r="F31" s="18">
        <v>86787060</v>
      </c>
      <c r="G31" s="18">
        <v>98328480</v>
      </c>
      <c r="H31" s="18">
        <v>185115540</v>
      </c>
      <c r="I31" s="18">
        <v>152370</v>
      </c>
      <c r="J31" s="18">
        <v>2013290</v>
      </c>
      <c r="K31" s="18">
        <v>14470000</v>
      </c>
      <c r="L31" s="18">
        <v>0</v>
      </c>
      <c r="M31" s="18">
        <v>16635660</v>
      </c>
      <c r="N31" s="18">
        <v>201751200</v>
      </c>
      <c r="O31" s="18">
        <v>41850030</v>
      </c>
      <c r="P31" s="18">
        <v>243601230</v>
      </c>
      <c r="Q31" s="18">
        <v>3702310</v>
      </c>
      <c r="R31" s="18">
        <v>333851</v>
      </c>
      <c r="S31" s="18">
        <v>4036161</v>
      </c>
      <c r="T31" s="18">
        <v>1067174</v>
      </c>
      <c r="U31" s="18">
        <v>5103335</v>
      </c>
      <c r="V31" s="33">
        <f t="shared" si="1"/>
        <v>19.999995999999999</v>
      </c>
      <c r="W31" s="33">
        <f t="shared" si="2"/>
        <v>20.068394999999999</v>
      </c>
      <c r="X31" s="33">
        <f t="shared" si="3"/>
        <v>20.005635999999999</v>
      </c>
      <c r="Y31" s="33">
        <f t="shared" si="4"/>
        <v>25.499957999999999</v>
      </c>
      <c r="Z31" s="18">
        <v>246144.18470915564</v>
      </c>
      <c r="AA31" s="2">
        <v>327</v>
      </c>
      <c r="AB31" s="34">
        <v>989.66884100000004</v>
      </c>
    </row>
    <row r="32" spans="1:28">
      <c r="A32" s="2" t="s">
        <v>38</v>
      </c>
      <c r="B32" s="2">
        <v>504</v>
      </c>
      <c r="C32" s="17">
        <v>44446</v>
      </c>
      <c r="D32" s="2">
        <v>23600</v>
      </c>
      <c r="E32" s="2" t="s">
        <v>42</v>
      </c>
      <c r="F32" s="18">
        <v>6769780</v>
      </c>
      <c r="G32" s="18">
        <v>88458850</v>
      </c>
      <c r="H32" s="18">
        <v>95228630</v>
      </c>
      <c r="I32" s="18">
        <v>132010</v>
      </c>
      <c r="J32" s="18">
        <v>631390</v>
      </c>
      <c r="K32" s="18">
        <v>22355130</v>
      </c>
      <c r="L32" s="18">
        <v>0</v>
      </c>
      <c r="M32" s="18">
        <v>23118530</v>
      </c>
      <c r="N32" s="18">
        <v>118347160</v>
      </c>
      <c r="O32" s="18">
        <v>45895630</v>
      </c>
      <c r="P32" s="18">
        <v>164242790</v>
      </c>
      <c r="Q32" s="18">
        <v>1904791</v>
      </c>
      <c r="R32" s="18">
        <v>463954</v>
      </c>
      <c r="S32" s="18">
        <v>2368745</v>
      </c>
      <c r="T32" s="18">
        <v>1271308</v>
      </c>
      <c r="U32" s="18">
        <v>3640053</v>
      </c>
      <c r="V32" s="33">
        <f t="shared" si="1"/>
        <v>20.002293000000002</v>
      </c>
      <c r="W32" s="33">
        <f t="shared" si="2"/>
        <v>20.068491000000002</v>
      </c>
      <c r="X32" s="33">
        <f t="shared" si="3"/>
        <v>20.015225000000001</v>
      </c>
      <c r="Y32" s="33">
        <f t="shared" si="4"/>
        <v>27.699978999999999</v>
      </c>
      <c r="Z32" s="18">
        <v>159791.61744690436</v>
      </c>
      <c r="AA32" s="2">
        <v>540</v>
      </c>
      <c r="AB32" s="34">
        <v>1027.8561079999999</v>
      </c>
    </row>
    <row r="33" spans="1:28">
      <c r="A33" s="2" t="s">
        <v>38</v>
      </c>
      <c r="B33" s="2">
        <v>505</v>
      </c>
      <c r="C33" s="17">
        <v>45922</v>
      </c>
      <c r="D33" s="2">
        <v>25390</v>
      </c>
      <c r="E33" s="2" t="s">
        <v>43</v>
      </c>
      <c r="F33" s="18">
        <v>7829960</v>
      </c>
      <c r="G33" s="18">
        <v>42471840</v>
      </c>
      <c r="H33" s="18">
        <v>50301800</v>
      </c>
      <c r="I33" s="18">
        <v>106120</v>
      </c>
      <c r="J33" s="18">
        <v>22650</v>
      </c>
      <c r="K33" s="18">
        <v>2379070</v>
      </c>
      <c r="L33" s="18">
        <v>207590</v>
      </c>
      <c r="M33" s="18">
        <v>2715430</v>
      </c>
      <c r="N33" s="18">
        <v>53017230</v>
      </c>
      <c r="O33" s="18">
        <v>12901780</v>
      </c>
      <c r="P33" s="18">
        <v>65919010</v>
      </c>
      <c r="Q33" s="18">
        <v>1006035</v>
      </c>
      <c r="R33" s="18">
        <v>54308</v>
      </c>
      <c r="S33" s="18">
        <v>1060343</v>
      </c>
      <c r="T33" s="18">
        <v>353508</v>
      </c>
      <c r="U33" s="18">
        <v>1413851</v>
      </c>
      <c r="V33" s="33">
        <f t="shared" si="1"/>
        <v>19.999980000000001</v>
      </c>
      <c r="W33" s="33">
        <f t="shared" si="2"/>
        <v>19.999779</v>
      </c>
      <c r="X33" s="33">
        <f t="shared" si="3"/>
        <v>19.999970000000001</v>
      </c>
      <c r="Y33" s="33">
        <f t="shared" si="4"/>
        <v>27.399940000000001</v>
      </c>
      <c r="Z33" s="18">
        <v>100201.40023892252</v>
      </c>
      <c r="AA33" s="2">
        <v>595</v>
      </c>
      <c r="AB33" s="34">
        <v>657.86515799999995</v>
      </c>
    </row>
    <row r="34" spans="1:28">
      <c r="A34" s="2" t="s">
        <v>44</v>
      </c>
      <c r="B34" s="2">
        <v>601</v>
      </c>
      <c r="C34" s="17">
        <v>45948</v>
      </c>
      <c r="D34" s="2">
        <v>23490</v>
      </c>
      <c r="E34" s="2" t="s">
        <v>45</v>
      </c>
      <c r="F34" s="18">
        <v>31342600</v>
      </c>
      <c r="G34" s="18">
        <v>154255450</v>
      </c>
      <c r="H34" s="18">
        <v>185598050</v>
      </c>
      <c r="I34" s="18">
        <v>0</v>
      </c>
      <c r="J34" s="18">
        <v>22292140</v>
      </c>
      <c r="K34" s="18">
        <v>18267890</v>
      </c>
      <c r="L34" s="18">
        <v>12870</v>
      </c>
      <c r="M34" s="18">
        <v>40572900</v>
      </c>
      <c r="N34" s="18">
        <v>226170950</v>
      </c>
      <c r="O34" s="18">
        <v>2882070</v>
      </c>
      <c r="P34" s="18">
        <v>229053020</v>
      </c>
      <c r="Q34" s="18">
        <v>3711959</v>
      </c>
      <c r="R34" s="18">
        <v>1465565</v>
      </c>
      <c r="S34" s="18">
        <v>5177524</v>
      </c>
      <c r="T34" s="18">
        <v>127299</v>
      </c>
      <c r="U34" s="18">
        <v>5304823</v>
      </c>
      <c r="V34" s="33">
        <f t="shared" si="1"/>
        <v>19.999988999999999</v>
      </c>
      <c r="W34" s="33">
        <f t="shared" si="2"/>
        <v>36.121771000000003</v>
      </c>
      <c r="X34" s="33">
        <f t="shared" si="3"/>
        <v>22.892081999999998</v>
      </c>
      <c r="Y34" s="33">
        <f t="shared" si="4"/>
        <v>44.169294999999998</v>
      </c>
      <c r="Z34" s="18">
        <v>256351.75137531935</v>
      </c>
      <c r="AA34" s="2">
        <v>291</v>
      </c>
      <c r="AB34" s="34">
        <v>893.51065000000006</v>
      </c>
    </row>
    <row r="35" spans="1:28">
      <c r="A35" s="2" t="s">
        <v>44</v>
      </c>
      <c r="B35" s="2">
        <v>602</v>
      </c>
      <c r="C35" s="17">
        <v>45955</v>
      </c>
      <c r="D35" s="2">
        <v>23620</v>
      </c>
      <c r="E35" s="2" t="s">
        <v>46</v>
      </c>
      <c r="F35" s="18">
        <v>25263210</v>
      </c>
      <c r="G35" s="18">
        <v>126006560</v>
      </c>
      <c r="H35" s="18">
        <v>151269770</v>
      </c>
      <c r="I35" s="18">
        <v>0</v>
      </c>
      <c r="J35" s="18">
        <v>11992410</v>
      </c>
      <c r="K35" s="18">
        <v>13296290</v>
      </c>
      <c r="L35" s="18">
        <v>31520</v>
      </c>
      <c r="M35" s="18">
        <v>25320220</v>
      </c>
      <c r="N35" s="18">
        <v>176589990</v>
      </c>
      <c r="O35" s="18">
        <v>5078120</v>
      </c>
      <c r="P35" s="18">
        <v>181668110</v>
      </c>
      <c r="Q35" s="18">
        <v>3025394</v>
      </c>
      <c r="R35" s="18">
        <v>655562</v>
      </c>
      <c r="S35" s="18">
        <v>3680956</v>
      </c>
      <c r="T35" s="18">
        <v>212517</v>
      </c>
      <c r="U35" s="18">
        <v>3893473</v>
      </c>
      <c r="V35" s="33">
        <f t="shared" si="1"/>
        <v>19.999991000000001</v>
      </c>
      <c r="W35" s="33">
        <f t="shared" si="2"/>
        <v>25.890848999999999</v>
      </c>
      <c r="X35" s="33">
        <f t="shared" si="3"/>
        <v>20.844646999999998</v>
      </c>
      <c r="Y35" s="33">
        <f t="shared" si="4"/>
        <v>41.849542999999997</v>
      </c>
      <c r="Z35" s="18">
        <v>248940.87416370644</v>
      </c>
      <c r="AA35" s="2">
        <v>316</v>
      </c>
      <c r="AB35" s="34">
        <v>729.76408800000002</v>
      </c>
    </row>
    <row r="36" spans="1:28">
      <c r="A36" s="2" t="s">
        <v>44</v>
      </c>
      <c r="B36" s="2">
        <v>603</v>
      </c>
      <c r="C36" s="17">
        <v>45963</v>
      </c>
      <c r="D36" s="2">
        <v>23650</v>
      </c>
      <c r="E36" s="2" t="s">
        <v>47</v>
      </c>
      <c r="F36" s="18">
        <v>30139750</v>
      </c>
      <c r="G36" s="18">
        <v>51359450</v>
      </c>
      <c r="H36" s="18">
        <v>81499200</v>
      </c>
      <c r="I36" s="18">
        <v>0</v>
      </c>
      <c r="J36" s="18">
        <v>1617590</v>
      </c>
      <c r="K36" s="18">
        <v>7236050</v>
      </c>
      <c r="L36" s="18">
        <v>0</v>
      </c>
      <c r="M36" s="18">
        <v>8853640</v>
      </c>
      <c r="N36" s="18">
        <v>90352840</v>
      </c>
      <c r="O36" s="18">
        <v>1698520</v>
      </c>
      <c r="P36" s="18">
        <v>92051360</v>
      </c>
      <c r="Q36" s="18">
        <v>1629983</v>
      </c>
      <c r="R36" s="18">
        <v>200891</v>
      </c>
      <c r="S36" s="18">
        <v>1830874</v>
      </c>
      <c r="T36" s="18">
        <v>79235</v>
      </c>
      <c r="U36" s="18">
        <v>1910109</v>
      </c>
      <c r="V36" s="33">
        <f t="shared" si="1"/>
        <v>19.999987999999998</v>
      </c>
      <c r="W36" s="33">
        <f t="shared" si="2"/>
        <v>22.690215999999999</v>
      </c>
      <c r="X36" s="33">
        <f t="shared" si="3"/>
        <v>20.263601999999999</v>
      </c>
      <c r="Y36" s="33">
        <f t="shared" si="4"/>
        <v>46.649436000000001</v>
      </c>
      <c r="Z36" s="18">
        <v>225244.54197594291</v>
      </c>
      <c r="AA36" s="2">
        <v>388</v>
      </c>
      <c r="AB36" s="34">
        <v>408.67298799999998</v>
      </c>
    </row>
    <row r="37" spans="1:28">
      <c r="A37" s="2" t="s">
        <v>44</v>
      </c>
      <c r="B37" s="2">
        <v>604</v>
      </c>
      <c r="C37" s="17">
        <v>44727</v>
      </c>
      <c r="D37" s="2">
        <v>24770</v>
      </c>
      <c r="E37" s="2" t="s">
        <v>48</v>
      </c>
      <c r="F37" s="18">
        <v>58036510</v>
      </c>
      <c r="G37" s="18">
        <v>284019500</v>
      </c>
      <c r="H37" s="18">
        <v>342056010</v>
      </c>
      <c r="I37" s="18">
        <v>0</v>
      </c>
      <c r="J37" s="18">
        <v>14586000</v>
      </c>
      <c r="K37" s="18">
        <v>35909150</v>
      </c>
      <c r="L37" s="18">
        <v>174800</v>
      </c>
      <c r="M37" s="18">
        <v>50669950</v>
      </c>
      <c r="N37" s="18">
        <v>392725960</v>
      </c>
      <c r="O37" s="18">
        <v>19375310</v>
      </c>
      <c r="P37" s="18">
        <v>412101270</v>
      </c>
      <c r="Q37" s="18">
        <v>8376951</v>
      </c>
      <c r="R37" s="18">
        <v>1584201</v>
      </c>
      <c r="S37" s="18">
        <v>9961152</v>
      </c>
      <c r="T37" s="18">
        <v>897851</v>
      </c>
      <c r="U37" s="18">
        <v>10859003</v>
      </c>
      <c r="V37" s="33">
        <f t="shared" si="1"/>
        <v>24.489998</v>
      </c>
      <c r="W37" s="33">
        <f t="shared" si="2"/>
        <v>31.265098999999999</v>
      </c>
      <c r="X37" s="33">
        <f t="shared" si="3"/>
        <v>25.364128999999998</v>
      </c>
      <c r="Y37" s="33">
        <f t="shared" si="4"/>
        <v>46.339955000000003</v>
      </c>
      <c r="Z37" s="18">
        <v>201119.24766238651</v>
      </c>
      <c r="AA37" s="2">
        <v>456</v>
      </c>
      <c r="AB37" s="34">
        <v>2049.0394369999999</v>
      </c>
    </row>
    <row r="38" spans="1:28">
      <c r="A38" s="2" t="s">
        <v>44</v>
      </c>
      <c r="B38" s="2">
        <v>605</v>
      </c>
      <c r="C38" s="17">
        <v>44982</v>
      </c>
      <c r="D38" s="2">
        <v>25650</v>
      </c>
      <c r="E38" s="2" t="s">
        <v>49</v>
      </c>
      <c r="F38" s="18">
        <v>104790520</v>
      </c>
      <c r="G38" s="18">
        <v>401537770</v>
      </c>
      <c r="H38" s="18">
        <v>506328290</v>
      </c>
      <c r="I38" s="18">
        <v>0</v>
      </c>
      <c r="J38" s="18">
        <v>18077290</v>
      </c>
      <c r="K38" s="18">
        <v>51542020</v>
      </c>
      <c r="L38" s="18">
        <v>434830</v>
      </c>
      <c r="M38" s="18">
        <v>70054140</v>
      </c>
      <c r="N38" s="18">
        <v>576382430</v>
      </c>
      <c r="O38" s="18">
        <v>39356800</v>
      </c>
      <c r="P38" s="18">
        <v>615739230</v>
      </c>
      <c r="Q38" s="18">
        <v>10126565</v>
      </c>
      <c r="R38" s="18">
        <v>1420242</v>
      </c>
      <c r="S38" s="18">
        <v>11546807</v>
      </c>
      <c r="T38" s="18">
        <v>1003598</v>
      </c>
      <c r="U38" s="18">
        <v>12550405</v>
      </c>
      <c r="V38" s="33">
        <f t="shared" si="1"/>
        <v>19.999998000000001</v>
      </c>
      <c r="W38" s="33">
        <f t="shared" si="2"/>
        <v>20.273491</v>
      </c>
      <c r="X38" s="33">
        <f t="shared" si="3"/>
        <v>20.033238999999998</v>
      </c>
      <c r="Y38" s="33">
        <f t="shared" si="4"/>
        <v>25.49999</v>
      </c>
      <c r="Z38" s="18">
        <v>210071.56155340283</v>
      </c>
      <c r="AA38" s="2">
        <v>429</v>
      </c>
      <c r="AB38" s="34">
        <v>2931.0927449999999</v>
      </c>
    </row>
    <row r="39" spans="1:28">
      <c r="A39" s="2" t="s">
        <v>44</v>
      </c>
      <c r="B39" s="2">
        <v>606</v>
      </c>
      <c r="C39" s="17">
        <v>45971</v>
      </c>
      <c r="D39" s="2">
        <v>25770</v>
      </c>
      <c r="E39" s="2" t="s">
        <v>50</v>
      </c>
      <c r="F39" s="18">
        <v>44990910</v>
      </c>
      <c r="G39" s="18">
        <v>48975360</v>
      </c>
      <c r="H39" s="18">
        <v>93966270</v>
      </c>
      <c r="I39" s="18">
        <v>70</v>
      </c>
      <c r="J39" s="18">
        <v>1241300</v>
      </c>
      <c r="K39" s="18">
        <v>2239420</v>
      </c>
      <c r="L39" s="18">
        <v>0</v>
      </c>
      <c r="M39" s="18">
        <v>3480790</v>
      </c>
      <c r="N39" s="18">
        <v>97447060</v>
      </c>
      <c r="O39" s="18">
        <v>1774910</v>
      </c>
      <c r="P39" s="18">
        <v>99221970</v>
      </c>
      <c r="Q39" s="18">
        <v>1879324</v>
      </c>
      <c r="R39" s="18">
        <v>69615</v>
      </c>
      <c r="S39" s="18">
        <v>1948939</v>
      </c>
      <c r="T39" s="18">
        <v>58394</v>
      </c>
      <c r="U39" s="18">
        <v>2007333</v>
      </c>
      <c r="V39" s="33">
        <f t="shared" si="1"/>
        <v>19.999984999999999</v>
      </c>
      <c r="W39" s="33">
        <f t="shared" si="2"/>
        <v>19.999770000000002</v>
      </c>
      <c r="X39" s="33">
        <f t="shared" si="3"/>
        <v>19.999977000000001</v>
      </c>
      <c r="Y39" s="33">
        <f t="shared" si="4"/>
        <v>32.899695999999999</v>
      </c>
      <c r="Z39" s="18">
        <v>242277.02083854779</v>
      </c>
      <c r="AA39" s="2">
        <v>333</v>
      </c>
      <c r="AB39" s="34">
        <v>409.53933499999999</v>
      </c>
    </row>
    <row r="40" spans="1:28">
      <c r="A40" s="2" t="s">
        <v>51</v>
      </c>
      <c r="B40" s="2">
        <v>701</v>
      </c>
      <c r="C40" s="17">
        <v>45203</v>
      </c>
      <c r="D40" s="2">
        <v>20260</v>
      </c>
      <c r="E40" s="2" t="s">
        <v>52</v>
      </c>
      <c r="F40" s="18">
        <v>48252270</v>
      </c>
      <c r="G40" s="18">
        <v>138403200</v>
      </c>
      <c r="H40" s="18">
        <v>186655470</v>
      </c>
      <c r="I40" s="18">
        <v>25798790</v>
      </c>
      <c r="J40" s="18">
        <v>2270850</v>
      </c>
      <c r="K40" s="18">
        <v>24983160</v>
      </c>
      <c r="L40" s="18">
        <v>0</v>
      </c>
      <c r="M40" s="18">
        <v>53052800</v>
      </c>
      <c r="N40" s="18">
        <v>239708270</v>
      </c>
      <c r="O40" s="18">
        <v>53873060</v>
      </c>
      <c r="P40" s="18">
        <v>293581330</v>
      </c>
      <c r="Q40" s="18">
        <v>3733109</v>
      </c>
      <c r="R40" s="18">
        <v>1226612</v>
      </c>
      <c r="S40" s="18">
        <v>4959721</v>
      </c>
      <c r="T40" s="18">
        <v>2111823</v>
      </c>
      <c r="U40" s="18">
        <v>7071544</v>
      </c>
      <c r="V40" s="33">
        <f t="shared" si="1"/>
        <v>19.999998000000001</v>
      </c>
      <c r="W40" s="33">
        <f t="shared" si="2"/>
        <v>23.120588999999999</v>
      </c>
      <c r="X40" s="33">
        <f t="shared" si="3"/>
        <v>20.690655</v>
      </c>
      <c r="Y40" s="33">
        <f t="shared" si="4"/>
        <v>39.199981999999999</v>
      </c>
      <c r="Z40" s="18">
        <v>256397.83050025813</v>
      </c>
      <c r="AA40" s="2">
        <v>289</v>
      </c>
      <c r="AB40" s="34">
        <v>1145.022676</v>
      </c>
    </row>
    <row r="41" spans="1:28">
      <c r="A41" s="2" t="s">
        <v>51</v>
      </c>
      <c r="B41" s="2">
        <v>702</v>
      </c>
      <c r="C41" s="17">
        <v>43570</v>
      </c>
      <c r="D41" s="2">
        <v>20340</v>
      </c>
      <c r="E41" s="2" t="s">
        <v>53</v>
      </c>
      <c r="F41" s="18">
        <v>25439930</v>
      </c>
      <c r="G41" s="18">
        <v>128737440</v>
      </c>
      <c r="H41" s="18">
        <v>154177370</v>
      </c>
      <c r="I41" s="18">
        <v>38132510</v>
      </c>
      <c r="J41" s="18">
        <v>5456350</v>
      </c>
      <c r="K41" s="18">
        <v>24275950</v>
      </c>
      <c r="L41" s="18">
        <v>78570</v>
      </c>
      <c r="M41" s="18">
        <v>67943380</v>
      </c>
      <c r="N41" s="18">
        <v>222120750</v>
      </c>
      <c r="O41" s="18">
        <v>157645830</v>
      </c>
      <c r="P41" s="18">
        <v>379766580</v>
      </c>
      <c r="Q41" s="18">
        <v>3314813</v>
      </c>
      <c r="R41" s="18">
        <v>1460782</v>
      </c>
      <c r="S41" s="18">
        <v>4775595</v>
      </c>
      <c r="T41" s="18">
        <v>4571729</v>
      </c>
      <c r="U41" s="18">
        <v>9347324</v>
      </c>
      <c r="V41" s="33">
        <f t="shared" si="1"/>
        <v>21.499997</v>
      </c>
      <c r="W41" s="33">
        <f t="shared" si="2"/>
        <v>21.49999</v>
      </c>
      <c r="X41" s="33">
        <f t="shared" si="3"/>
        <v>21.499994999999998</v>
      </c>
      <c r="Y41" s="33">
        <f t="shared" si="4"/>
        <v>29</v>
      </c>
      <c r="Z41" s="18">
        <v>298123.68976826122</v>
      </c>
      <c r="AA41" s="2">
        <v>202</v>
      </c>
      <c r="AB41" s="34">
        <v>1273.8557619999999</v>
      </c>
    </row>
    <row r="42" spans="1:28">
      <c r="A42" s="2" t="s">
        <v>51</v>
      </c>
      <c r="B42" s="2">
        <v>703</v>
      </c>
      <c r="C42" s="17">
        <v>45237</v>
      </c>
      <c r="D42" s="2">
        <v>20600</v>
      </c>
      <c r="E42" s="2" t="s">
        <v>54</v>
      </c>
      <c r="F42" s="18">
        <v>5873490</v>
      </c>
      <c r="G42" s="18">
        <v>85159220</v>
      </c>
      <c r="H42" s="18">
        <v>91032710</v>
      </c>
      <c r="I42" s="18">
        <v>13611710</v>
      </c>
      <c r="J42" s="18">
        <v>627740</v>
      </c>
      <c r="K42" s="18">
        <v>23228430</v>
      </c>
      <c r="L42" s="18">
        <v>46770</v>
      </c>
      <c r="M42" s="18">
        <v>37514650</v>
      </c>
      <c r="N42" s="18">
        <v>128547360</v>
      </c>
      <c r="O42" s="18">
        <v>17249490</v>
      </c>
      <c r="P42" s="18">
        <v>145796850</v>
      </c>
      <c r="Q42" s="18">
        <v>1820654</v>
      </c>
      <c r="R42" s="18">
        <v>933229</v>
      </c>
      <c r="S42" s="18">
        <v>2753883</v>
      </c>
      <c r="T42" s="18">
        <v>679629</v>
      </c>
      <c r="U42" s="18">
        <v>3433512</v>
      </c>
      <c r="V42" s="33">
        <f t="shared" si="1"/>
        <v>19.999998000000001</v>
      </c>
      <c r="W42" s="33">
        <f t="shared" si="2"/>
        <v>24.876387999999999</v>
      </c>
      <c r="X42" s="33">
        <f t="shared" si="3"/>
        <v>21.423100000000002</v>
      </c>
      <c r="Y42" s="33">
        <f t="shared" si="4"/>
        <v>39.399946999999997</v>
      </c>
      <c r="Z42" s="18">
        <v>222153.31765241385</v>
      </c>
      <c r="AA42" s="2">
        <v>393</v>
      </c>
      <c r="AB42" s="34">
        <v>656.28932099999997</v>
      </c>
    </row>
    <row r="43" spans="1:28">
      <c r="A43" s="2" t="s">
        <v>51</v>
      </c>
      <c r="B43" s="2">
        <v>704</v>
      </c>
      <c r="C43" s="17">
        <v>44347</v>
      </c>
      <c r="D43" s="2">
        <v>23250</v>
      </c>
      <c r="E43" s="2" t="s">
        <v>55</v>
      </c>
      <c r="F43" s="18">
        <v>13344490</v>
      </c>
      <c r="G43" s="18">
        <v>146561800</v>
      </c>
      <c r="H43" s="18">
        <v>159906290</v>
      </c>
      <c r="I43" s="18">
        <v>19837430</v>
      </c>
      <c r="J43" s="18">
        <v>6353540</v>
      </c>
      <c r="K43" s="18">
        <v>29372620</v>
      </c>
      <c r="L43" s="18">
        <v>64690</v>
      </c>
      <c r="M43" s="18">
        <v>55628280</v>
      </c>
      <c r="N43" s="18">
        <v>215534570</v>
      </c>
      <c r="O43" s="18">
        <v>81618090</v>
      </c>
      <c r="P43" s="18">
        <v>297152660</v>
      </c>
      <c r="Q43" s="18">
        <v>3198125</v>
      </c>
      <c r="R43" s="18">
        <v>1232956</v>
      </c>
      <c r="S43" s="18">
        <v>4431081</v>
      </c>
      <c r="T43" s="18">
        <v>2897442</v>
      </c>
      <c r="U43" s="18">
        <v>7328523</v>
      </c>
      <c r="V43" s="33">
        <f t="shared" si="1"/>
        <v>19.999994999999998</v>
      </c>
      <c r="W43" s="33">
        <f t="shared" si="2"/>
        <v>22.164193999999998</v>
      </c>
      <c r="X43" s="33">
        <f t="shared" si="3"/>
        <v>20.558562999999999</v>
      </c>
      <c r="Y43" s="33">
        <f t="shared" si="4"/>
        <v>35.499997999999998</v>
      </c>
      <c r="Z43" s="18">
        <v>220914.85151582237</v>
      </c>
      <c r="AA43" s="2">
        <v>398</v>
      </c>
      <c r="AB43" s="34">
        <v>1345.100422</v>
      </c>
    </row>
    <row r="44" spans="1:28">
      <c r="A44" s="2" t="s">
        <v>51</v>
      </c>
      <c r="B44" s="2">
        <v>705</v>
      </c>
      <c r="C44" s="17">
        <v>46003</v>
      </c>
      <c r="D44" s="2">
        <v>24860</v>
      </c>
      <c r="E44" s="2" t="s">
        <v>56</v>
      </c>
      <c r="F44" s="18">
        <v>9028800</v>
      </c>
      <c r="G44" s="18">
        <v>99345040</v>
      </c>
      <c r="H44" s="18">
        <v>108373840</v>
      </c>
      <c r="I44" s="18">
        <v>9683970</v>
      </c>
      <c r="J44" s="18">
        <v>6798720</v>
      </c>
      <c r="K44" s="18">
        <v>8311510</v>
      </c>
      <c r="L44" s="18">
        <v>48630</v>
      </c>
      <c r="M44" s="18">
        <v>24842830</v>
      </c>
      <c r="N44" s="18">
        <v>133216670</v>
      </c>
      <c r="O44" s="18">
        <v>29142760</v>
      </c>
      <c r="P44" s="18">
        <v>162359430</v>
      </c>
      <c r="Q44" s="18">
        <v>2167476</v>
      </c>
      <c r="R44" s="18">
        <v>598220</v>
      </c>
      <c r="S44" s="18">
        <v>2765696</v>
      </c>
      <c r="T44" s="18">
        <v>945682</v>
      </c>
      <c r="U44" s="18">
        <v>3711378</v>
      </c>
      <c r="V44" s="33">
        <f t="shared" si="1"/>
        <v>19.999993</v>
      </c>
      <c r="W44" s="33">
        <f t="shared" si="2"/>
        <v>24.080186999999999</v>
      </c>
      <c r="X44" s="33">
        <f t="shared" si="3"/>
        <v>20.760884999999998</v>
      </c>
      <c r="Y44" s="33">
        <f t="shared" si="4"/>
        <v>32.449981000000001</v>
      </c>
      <c r="Z44" s="18">
        <v>274357.12577687204</v>
      </c>
      <c r="AA44" s="2">
        <v>250</v>
      </c>
      <c r="AB44" s="34">
        <v>591.78134899999998</v>
      </c>
    </row>
    <row r="45" spans="1:28">
      <c r="A45" s="2" t="s">
        <v>51</v>
      </c>
      <c r="B45" s="2">
        <v>706</v>
      </c>
      <c r="C45" s="17">
        <v>45997</v>
      </c>
      <c r="D45" s="2">
        <v>24750</v>
      </c>
      <c r="E45" s="2" t="s">
        <v>57</v>
      </c>
      <c r="F45" s="18">
        <v>40813270</v>
      </c>
      <c r="G45" s="18">
        <v>374456740</v>
      </c>
      <c r="H45" s="18">
        <v>415270010</v>
      </c>
      <c r="I45" s="18">
        <v>152798100</v>
      </c>
      <c r="J45" s="18">
        <v>1029350</v>
      </c>
      <c r="K45" s="18">
        <v>129055150</v>
      </c>
      <c r="L45" s="18">
        <v>0</v>
      </c>
      <c r="M45" s="18">
        <v>282882600</v>
      </c>
      <c r="N45" s="18">
        <v>698152610</v>
      </c>
      <c r="O45" s="18">
        <v>118003790</v>
      </c>
      <c r="P45" s="18">
        <v>816156400</v>
      </c>
      <c r="Q45" s="18">
        <v>8305400</v>
      </c>
      <c r="R45" s="18">
        <v>6217193</v>
      </c>
      <c r="S45" s="18">
        <v>14522593</v>
      </c>
      <c r="T45" s="18">
        <v>4059330</v>
      </c>
      <c r="U45" s="18">
        <v>18581923</v>
      </c>
      <c r="V45" s="33">
        <f t="shared" si="1"/>
        <v>20</v>
      </c>
      <c r="W45" s="33">
        <f t="shared" si="2"/>
        <v>21.977996999999998</v>
      </c>
      <c r="X45" s="33">
        <f t="shared" si="3"/>
        <v>20.801459000000001</v>
      </c>
      <c r="Y45" s="33">
        <f t="shared" si="4"/>
        <v>34.399996999999999</v>
      </c>
      <c r="Z45" s="18">
        <v>499094.5228062293</v>
      </c>
      <c r="AA45" s="2">
        <v>27</v>
      </c>
      <c r="AB45" s="34">
        <v>1635.2742069999999</v>
      </c>
    </row>
    <row r="46" spans="1:28">
      <c r="A46" s="2" t="s">
        <v>51</v>
      </c>
      <c r="B46" s="2">
        <v>707</v>
      </c>
      <c r="C46" s="17">
        <v>46011</v>
      </c>
      <c r="D46" s="2">
        <v>25470</v>
      </c>
      <c r="E46" s="2" t="s">
        <v>58</v>
      </c>
      <c r="F46" s="18">
        <v>70325000</v>
      </c>
      <c r="G46" s="18">
        <v>165670020</v>
      </c>
      <c r="H46" s="18">
        <v>235995020</v>
      </c>
      <c r="I46" s="18">
        <v>80066580</v>
      </c>
      <c r="J46" s="18">
        <v>3494730</v>
      </c>
      <c r="K46" s="18">
        <v>29026790</v>
      </c>
      <c r="L46" s="18">
        <v>0</v>
      </c>
      <c r="M46" s="18">
        <v>112588100</v>
      </c>
      <c r="N46" s="18">
        <v>348583120</v>
      </c>
      <c r="O46" s="18">
        <v>99683290</v>
      </c>
      <c r="P46" s="18">
        <v>448266410</v>
      </c>
      <c r="Q46" s="18">
        <v>4896672</v>
      </c>
      <c r="R46" s="18">
        <v>2400715</v>
      </c>
      <c r="S46" s="18">
        <v>7297387</v>
      </c>
      <c r="T46" s="18">
        <v>2840972</v>
      </c>
      <c r="U46" s="18">
        <v>10138359</v>
      </c>
      <c r="V46" s="33">
        <f t="shared" si="1"/>
        <v>20.749047999999998</v>
      </c>
      <c r="W46" s="33">
        <f t="shared" si="2"/>
        <v>21.322990999999998</v>
      </c>
      <c r="X46" s="33">
        <f t="shared" si="3"/>
        <v>20.934424</v>
      </c>
      <c r="Y46" s="33">
        <f t="shared" si="4"/>
        <v>28.499981999999999</v>
      </c>
      <c r="Z46" s="18">
        <v>363619.4964979472</v>
      </c>
      <c r="AA46" s="2">
        <v>101</v>
      </c>
      <c r="AB46" s="34">
        <v>1232.78981</v>
      </c>
    </row>
    <row r="47" spans="1:28">
      <c r="A47" s="2" t="s">
        <v>59</v>
      </c>
      <c r="B47" s="2">
        <v>801</v>
      </c>
      <c r="C47" s="17">
        <v>46037</v>
      </c>
      <c r="D47" s="2">
        <v>21550</v>
      </c>
      <c r="E47" s="2" t="s">
        <v>60</v>
      </c>
      <c r="F47" s="18">
        <v>89039240</v>
      </c>
      <c r="G47" s="18">
        <v>249643780</v>
      </c>
      <c r="H47" s="18">
        <v>338683020</v>
      </c>
      <c r="I47" s="18">
        <v>0</v>
      </c>
      <c r="J47" s="18">
        <v>0</v>
      </c>
      <c r="K47" s="18">
        <v>10814670</v>
      </c>
      <c r="L47" s="18">
        <v>135910</v>
      </c>
      <c r="M47" s="18">
        <v>10950580</v>
      </c>
      <c r="N47" s="18">
        <v>349633600</v>
      </c>
      <c r="O47" s="18">
        <v>27654050</v>
      </c>
      <c r="P47" s="18">
        <v>377287650</v>
      </c>
      <c r="Q47" s="18">
        <v>6773660</v>
      </c>
      <c r="R47" s="18">
        <v>219011</v>
      </c>
      <c r="S47" s="18">
        <v>6992671</v>
      </c>
      <c r="T47" s="18">
        <v>865570</v>
      </c>
      <c r="U47" s="18">
        <v>7858241</v>
      </c>
      <c r="V47" s="33">
        <f t="shared" si="1"/>
        <v>19.999998999999999</v>
      </c>
      <c r="W47" s="33">
        <f t="shared" si="2"/>
        <v>19.999945</v>
      </c>
      <c r="X47" s="33">
        <f t="shared" si="3"/>
        <v>19.999997</v>
      </c>
      <c r="Y47" s="33">
        <f t="shared" si="4"/>
        <v>31.299935999999999</v>
      </c>
      <c r="Z47" s="18">
        <v>290569.17664655822</v>
      </c>
      <c r="AA47" s="2">
        <v>220</v>
      </c>
      <c r="AB47" s="34">
        <v>1298.4434699999999</v>
      </c>
    </row>
    <row r="48" spans="1:28">
      <c r="A48" s="2" t="s">
        <v>59</v>
      </c>
      <c r="B48" s="2">
        <v>802</v>
      </c>
      <c r="C48" s="17">
        <v>46045</v>
      </c>
      <c r="D48" s="2">
        <v>21810</v>
      </c>
      <c r="E48" s="2" t="s">
        <v>61</v>
      </c>
      <c r="F48" s="18">
        <v>33897790</v>
      </c>
      <c r="G48" s="18">
        <v>150555390</v>
      </c>
      <c r="H48" s="18">
        <v>184453180</v>
      </c>
      <c r="I48" s="18">
        <v>0</v>
      </c>
      <c r="J48" s="18">
        <v>0</v>
      </c>
      <c r="K48" s="18">
        <v>2663560</v>
      </c>
      <c r="L48" s="18">
        <v>0</v>
      </c>
      <c r="M48" s="18">
        <v>2663560</v>
      </c>
      <c r="N48" s="18">
        <v>187116740</v>
      </c>
      <c r="O48" s="18">
        <v>5605080</v>
      </c>
      <c r="P48" s="18">
        <v>192721820</v>
      </c>
      <c r="Q48" s="18">
        <v>3689062</v>
      </c>
      <c r="R48" s="18">
        <v>53271</v>
      </c>
      <c r="S48" s="18">
        <v>3742333</v>
      </c>
      <c r="T48" s="18">
        <v>154699</v>
      </c>
      <c r="U48" s="18">
        <v>3897032</v>
      </c>
      <c r="V48" s="33">
        <f t="shared" si="1"/>
        <v>19.999991000000001</v>
      </c>
      <c r="W48" s="33">
        <f t="shared" si="2"/>
        <v>19.999925000000001</v>
      </c>
      <c r="X48" s="33">
        <f t="shared" si="3"/>
        <v>19.99999</v>
      </c>
      <c r="Y48" s="33">
        <f t="shared" si="4"/>
        <v>27.599784</v>
      </c>
      <c r="Z48" s="18">
        <v>286954.51975216821</v>
      </c>
      <c r="AA48" s="2">
        <v>225</v>
      </c>
      <c r="AB48" s="34">
        <v>671.61102800000003</v>
      </c>
    </row>
    <row r="49" spans="1:28">
      <c r="A49" s="2" t="s">
        <v>59</v>
      </c>
      <c r="B49" s="2">
        <v>803</v>
      </c>
      <c r="C49" s="17">
        <v>45377</v>
      </c>
      <c r="D49" s="2">
        <v>22060</v>
      </c>
      <c r="E49" s="2" t="s">
        <v>62</v>
      </c>
      <c r="F49" s="18">
        <v>33637120</v>
      </c>
      <c r="G49" s="18">
        <v>121139740</v>
      </c>
      <c r="H49" s="18">
        <v>154776860</v>
      </c>
      <c r="I49" s="18">
        <v>0</v>
      </c>
      <c r="J49" s="18">
        <v>467340</v>
      </c>
      <c r="K49" s="18">
        <v>22837660</v>
      </c>
      <c r="L49" s="18">
        <v>0</v>
      </c>
      <c r="M49" s="18">
        <v>23305000</v>
      </c>
      <c r="N49" s="18">
        <v>178081860</v>
      </c>
      <c r="O49" s="18">
        <v>12633000</v>
      </c>
      <c r="P49" s="18">
        <v>190714860</v>
      </c>
      <c r="Q49" s="18">
        <v>3095537</v>
      </c>
      <c r="R49" s="18">
        <v>483292</v>
      </c>
      <c r="S49" s="18">
        <v>3578829</v>
      </c>
      <c r="T49" s="18">
        <v>315825</v>
      </c>
      <c r="U49" s="18">
        <v>3894654</v>
      </c>
      <c r="V49" s="33">
        <f t="shared" si="1"/>
        <v>19.999998999999999</v>
      </c>
      <c r="W49" s="33">
        <f t="shared" si="2"/>
        <v>20.737696</v>
      </c>
      <c r="X49" s="33">
        <f t="shared" si="3"/>
        <v>20.096539</v>
      </c>
      <c r="Y49" s="33">
        <f t="shared" si="4"/>
        <v>25</v>
      </c>
      <c r="Z49" s="18">
        <v>202026.72503407695</v>
      </c>
      <c r="AA49" s="2">
        <v>451</v>
      </c>
      <c r="AB49" s="34">
        <v>944.00807599999996</v>
      </c>
    </row>
    <row r="50" spans="1:28">
      <c r="A50" s="2" t="s">
        <v>59</v>
      </c>
      <c r="B50" s="2">
        <v>804</v>
      </c>
      <c r="C50" s="17">
        <v>46078</v>
      </c>
      <c r="D50" s="2">
        <v>24610</v>
      </c>
      <c r="E50" s="2" t="s">
        <v>63</v>
      </c>
      <c r="F50" s="18">
        <v>37530700</v>
      </c>
      <c r="G50" s="18">
        <v>101679780</v>
      </c>
      <c r="H50" s="18">
        <v>139210480</v>
      </c>
      <c r="I50" s="18">
        <v>0</v>
      </c>
      <c r="J50" s="18">
        <v>1118280</v>
      </c>
      <c r="K50" s="18">
        <v>18126820</v>
      </c>
      <c r="L50" s="18">
        <v>0</v>
      </c>
      <c r="M50" s="18">
        <v>19245100</v>
      </c>
      <c r="N50" s="18">
        <v>158455580</v>
      </c>
      <c r="O50" s="18">
        <v>11650210</v>
      </c>
      <c r="P50" s="18">
        <v>170105790</v>
      </c>
      <c r="Q50" s="18">
        <v>2879264</v>
      </c>
      <c r="R50" s="18">
        <v>394909</v>
      </c>
      <c r="S50" s="18">
        <v>3274173</v>
      </c>
      <c r="T50" s="18">
        <v>347004</v>
      </c>
      <c r="U50" s="18">
        <v>3621177</v>
      </c>
      <c r="V50" s="33">
        <f t="shared" si="1"/>
        <v>20.682811000000001</v>
      </c>
      <c r="W50" s="33">
        <f t="shared" si="2"/>
        <v>20.519977000000001</v>
      </c>
      <c r="X50" s="33">
        <f t="shared" si="3"/>
        <v>20.663034</v>
      </c>
      <c r="Y50" s="33">
        <f t="shared" si="4"/>
        <v>29.785214</v>
      </c>
      <c r="Z50" s="18">
        <v>194590.34445353292</v>
      </c>
      <c r="AA50" s="2">
        <v>472</v>
      </c>
      <c r="AB50" s="34">
        <v>874.17384700000002</v>
      </c>
    </row>
    <row r="51" spans="1:28">
      <c r="A51" s="2" t="s">
        <v>59</v>
      </c>
      <c r="B51" s="2">
        <v>805</v>
      </c>
      <c r="C51" s="17">
        <v>46060</v>
      </c>
      <c r="D51" s="2">
        <v>25900</v>
      </c>
      <c r="E51" s="2" t="s">
        <v>64</v>
      </c>
      <c r="F51" s="18">
        <v>89681760</v>
      </c>
      <c r="G51" s="18">
        <v>325774260</v>
      </c>
      <c r="H51" s="18">
        <v>415456020</v>
      </c>
      <c r="I51" s="18">
        <v>100</v>
      </c>
      <c r="J51" s="18">
        <v>5464940</v>
      </c>
      <c r="K51" s="18">
        <v>30980160</v>
      </c>
      <c r="L51" s="18">
        <v>81290</v>
      </c>
      <c r="M51" s="18">
        <v>36526490</v>
      </c>
      <c r="N51" s="18">
        <v>451982510</v>
      </c>
      <c r="O51" s="18">
        <v>19579050</v>
      </c>
      <c r="P51" s="18">
        <v>471561560</v>
      </c>
      <c r="Q51" s="18">
        <v>8309107</v>
      </c>
      <c r="R51" s="18">
        <v>730529</v>
      </c>
      <c r="S51" s="18">
        <v>9039636</v>
      </c>
      <c r="T51" s="18">
        <v>391581</v>
      </c>
      <c r="U51" s="18">
        <v>9431217</v>
      </c>
      <c r="V51" s="33">
        <f t="shared" si="1"/>
        <v>19.999967999999999</v>
      </c>
      <c r="W51" s="33">
        <f t="shared" si="2"/>
        <v>19.999977999999999</v>
      </c>
      <c r="X51" s="33">
        <f t="shared" si="3"/>
        <v>19.999969</v>
      </c>
      <c r="Y51" s="33">
        <f t="shared" si="4"/>
        <v>20</v>
      </c>
      <c r="Z51" s="18">
        <v>165176.38387934785</v>
      </c>
      <c r="AA51" s="2">
        <v>535</v>
      </c>
      <c r="AB51" s="34">
        <v>2854.8969830000001</v>
      </c>
    </row>
    <row r="52" spans="1:28">
      <c r="A52" s="2" t="s">
        <v>65</v>
      </c>
      <c r="B52" s="2">
        <v>901</v>
      </c>
      <c r="C52" s="17">
        <v>46094</v>
      </c>
      <c r="D52" s="2">
        <v>21610</v>
      </c>
      <c r="E52" s="2" t="s">
        <v>66</v>
      </c>
      <c r="F52" s="18">
        <v>53816440</v>
      </c>
      <c r="G52" s="18">
        <v>419948640</v>
      </c>
      <c r="H52" s="18">
        <v>473765080</v>
      </c>
      <c r="I52" s="18">
        <v>0</v>
      </c>
      <c r="J52" s="18">
        <v>20161080</v>
      </c>
      <c r="K52" s="18">
        <v>25466250</v>
      </c>
      <c r="L52" s="18">
        <v>153110</v>
      </c>
      <c r="M52" s="18">
        <v>45780440</v>
      </c>
      <c r="N52" s="18">
        <v>519545520</v>
      </c>
      <c r="O52" s="18">
        <v>140000810</v>
      </c>
      <c r="P52" s="18">
        <v>659546330</v>
      </c>
      <c r="Q52" s="18">
        <v>11587014</v>
      </c>
      <c r="R52" s="18">
        <v>1325764</v>
      </c>
      <c r="S52" s="18">
        <v>12912778</v>
      </c>
      <c r="T52" s="18">
        <v>5573431</v>
      </c>
      <c r="U52" s="18">
        <v>18486209</v>
      </c>
      <c r="V52" s="33">
        <f t="shared" si="1"/>
        <v>24.457298999999999</v>
      </c>
      <c r="W52" s="33">
        <f t="shared" si="2"/>
        <v>28.95918</v>
      </c>
      <c r="X52" s="33">
        <f t="shared" si="3"/>
        <v>24.853988000000001</v>
      </c>
      <c r="Y52" s="33">
        <f t="shared" si="4"/>
        <v>39.809990999999997</v>
      </c>
      <c r="Z52" s="18">
        <v>198478.2933204525</v>
      </c>
      <c r="AA52" s="2">
        <v>466</v>
      </c>
      <c r="AB52" s="34">
        <v>3323.0149200000001</v>
      </c>
    </row>
    <row r="53" spans="1:28">
      <c r="A53" s="2" t="s">
        <v>65</v>
      </c>
      <c r="B53" s="2">
        <v>902</v>
      </c>
      <c r="C53" s="17">
        <v>46102</v>
      </c>
      <c r="D53" s="2">
        <v>21720</v>
      </c>
      <c r="E53" s="2" t="s">
        <v>67</v>
      </c>
      <c r="F53" s="18">
        <v>6572830</v>
      </c>
      <c r="G53" s="18">
        <v>1758976500</v>
      </c>
      <c r="H53" s="18">
        <v>1765549330</v>
      </c>
      <c r="I53" s="18">
        <v>0</v>
      </c>
      <c r="J53" s="18">
        <v>149930840</v>
      </c>
      <c r="K53" s="18">
        <v>332565570</v>
      </c>
      <c r="L53" s="18">
        <v>171560</v>
      </c>
      <c r="M53" s="18">
        <v>482667970</v>
      </c>
      <c r="N53" s="18">
        <v>2248217300</v>
      </c>
      <c r="O53" s="18">
        <v>94653800</v>
      </c>
      <c r="P53" s="18">
        <v>2342871100</v>
      </c>
      <c r="Q53" s="18">
        <v>39701554</v>
      </c>
      <c r="R53" s="18">
        <v>16089157</v>
      </c>
      <c r="S53" s="18">
        <v>55790711</v>
      </c>
      <c r="T53" s="18">
        <v>5707624</v>
      </c>
      <c r="U53" s="18">
        <v>61498335</v>
      </c>
      <c r="V53" s="33">
        <f t="shared" si="1"/>
        <v>22.486799999999999</v>
      </c>
      <c r="W53" s="33">
        <f t="shared" si="2"/>
        <v>33.333798999999999</v>
      </c>
      <c r="X53" s="33">
        <f t="shared" si="3"/>
        <v>24.815532999999999</v>
      </c>
      <c r="Y53" s="33">
        <f t="shared" si="4"/>
        <v>60.299999</v>
      </c>
      <c r="Z53" s="18">
        <v>248902.29578291997</v>
      </c>
      <c r="AA53" s="2">
        <v>317</v>
      </c>
      <c r="AB53" s="34">
        <v>9412.8143440000003</v>
      </c>
    </row>
    <row r="54" spans="1:28">
      <c r="A54" s="2" t="s">
        <v>65</v>
      </c>
      <c r="B54" s="2">
        <v>903</v>
      </c>
      <c r="C54" s="17">
        <v>44107</v>
      </c>
      <c r="D54" s="2">
        <v>22230</v>
      </c>
      <c r="E54" s="2" t="s">
        <v>68</v>
      </c>
      <c r="F54" s="18">
        <v>2131870</v>
      </c>
      <c r="G54" s="18">
        <v>993625450</v>
      </c>
      <c r="H54" s="18">
        <v>995757320</v>
      </c>
      <c r="I54" s="18">
        <v>0</v>
      </c>
      <c r="J54" s="18">
        <v>71110470</v>
      </c>
      <c r="K54" s="18">
        <v>192962660</v>
      </c>
      <c r="L54" s="18">
        <v>320720</v>
      </c>
      <c r="M54" s="18">
        <v>264393850</v>
      </c>
      <c r="N54" s="18">
        <v>1260151170</v>
      </c>
      <c r="O54" s="18">
        <v>7722920</v>
      </c>
      <c r="P54" s="18">
        <v>1267874090</v>
      </c>
      <c r="Q54" s="18">
        <v>19923012</v>
      </c>
      <c r="R54" s="18">
        <v>6083411</v>
      </c>
      <c r="S54" s="18">
        <v>26006423</v>
      </c>
      <c r="T54" s="18">
        <v>305364</v>
      </c>
      <c r="U54" s="18">
        <v>26311787</v>
      </c>
      <c r="V54" s="33">
        <f t="shared" si="1"/>
        <v>20.007898999999998</v>
      </c>
      <c r="W54" s="33">
        <f t="shared" si="2"/>
        <v>23.008897999999999</v>
      </c>
      <c r="X54" s="33">
        <f t="shared" si="3"/>
        <v>20.637542</v>
      </c>
      <c r="Y54" s="33">
        <f t="shared" si="4"/>
        <v>39.539966999999997</v>
      </c>
      <c r="Z54" s="18">
        <v>129478.905141164</v>
      </c>
      <c r="AA54" s="2">
        <v>576</v>
      </c>
      <c r="AB54" s="34">
        <v>9792.1285989999997</v>
      </c>
    </row>
    <row r="55" spans="1:28">
      <c r="A55" s="2" t="s">
        <v>65</v>
      </c>
      <c r="B55" s="2">
        <v>904</v>
      </c>
      <c r="C55" s="17">
        <v>46110</v>
      </c>
      <c r="D55" s="2">
        <v>22750</v>
      </c>
      <c r="E55" s="2" t="s">
        <v>69</v>
      </c>
      <c r="F55" s="18">
        <v>26887860</v>
      </c>
      <c r="G55" s="18">
        <v>4153728450</v>
      </c>
      <c r="H55" s="18">
        <v>4180616310</v>
      </c>
      <c r="I55" s="18">
        <v>0</v>
      </c>
      <c r="J55" s="18">
        <v>504701500</v>
      </c>
      <c r="K55" s="18">
        <v>378381040</v>
      </c>
      <c r="L55" s="18">
        <v>395160</v>
      </c>
      <c r="M55" s="18">
        <v>883477700</v>
      </c>
      <c r="N55" s="18">
        <v>5064094010</v>
      </c>
      <c r="O55" s="18">
        <v>180625660</v>
      </c>
      <c r="P55" s="18">
        <v>5244719670</v>
      </c>
      <c r="Q55" s="18">
        <v>97196402</v>
      </c>
      <c r="R55" s="18">
        <v>28859329</v>
      </c>
      <c r="S55" s="18">
        <v>126055731</v>
      </c>
      <c r="T55" s="18">
        <v>11585329</v>
      </c>
      <c r="U55" s="18">
        <v>137641060</v>
      </c>
      <c r="V55" s="33">
        <f t="shared" si="1"/>
        <v>23.249300000000002</v>
      </c>
      <c r="W55" s="33">
        <f t="shared" si="2"/>
        <v>32.665599999999998</v>
      </c>
      <c r="X55" s="33">
        <f t="shared" si="3"/>
        <v>24.892060000000001</v>
      </c>
      <c r="Y55" s="33">
        <f t="shared" si="4"/>
        <v>64.139994999999999</v>
      </c>
      <c r="Z55" s="18">
        <v>292968.94655554986</v>
      </c>
      <c r="AA55" s="2">
        <v>213</v>
      </c>
      <c r="AB55" s="34">
        <v>17901.964463</v>
      </c>
    </row>
    <row r="56" spans="1:28">
      <c r="A56" s="2" t="s">
        <v>65</v>
      </c>
      <c r="B56" s="2">
        <v>905</v>
      </c>
      <c r="C56" s="17">
        <v>46128</v>
      </c>
      <c r="D56" s="2">
        <v>23100</v>
      </c>
      <c r="E56" s="2" t="s">
        <v>70</v>
      </c>
      <c r="F56" s="18">
        <v>23113360</v>
      </c>
      <c r="G56" s="18">
        <v>236000640</v>
      </c>
      <c r="H56" s="18">
        <v>259114000</v>
      </c>
      <c r="I56" s="18">
        <v>0</v>
      </c>
      <c r="J56" s="18">
        <v>964350</v>
      </c>
      <c r="K56" s="18">
        <v>8807040</v>
      </c>
      <c r="L56" s="18">
        <v>156080</v>
      </c>
      <c r="M56" s="18">
        <v>9927470</v>
      </c>
      <c r="N56" s="18">
        <v>269041470</v>
      </c>
      <c r="O56" s="18">
        <v>8721960</v>
      </c>
      <c r="P56" s="18">
        <v>277763430</v>
      </c>
      <c r="Q56" s="18">
        <v>6348293</v>
      </c>
      <c r="R56" s="18">
        <v>256008</v>
      </c>
      <c r="S56" s="18">
        <v>6604301</v>
      </c>
      <c r="T56" s="18">
        <v>238458</v>
      </c>
      <c r="U56" s="18">
        <v>6842759</v>
      </c>
      <c r="V56" s="33">
        <f t="shared" si="1"/>
        <v>24.5</v>
      </c>
      <c r="W56" s="33">
        <f t="shared" si="2"/>
        <v>25.787839000000002</v>
      </c>
      <c r="X56" s="33">
        <f t="shared" si="3"/>
        <v>24.547519999999999</v>
      </c>
      <c r="Y56" s="33">
        <f t="shared" si="4"/>
        <v>27.339956000000001</v>
      </c>
      <c r="Z56" s="18">
        <v>193479.96924545139</v>
      </c>
      <c r="AA56" s="2">
        <v>475</v>
      </c>
      <c r="AB56" s="34">
        <v>1435.6185350000001</v>
      </c>
    </row>
    <row r="57" spans="1:28">
      <c r="A57" s="2" t="s">
        <v>65</v>
      </c>
      <c r="B57" s="2">
        <v>906</v>
      </c>
      <c r="C57" s="17">
        <v>44404</v>
      </c>
      <c r="D57" s="2">
        <v>23410</v>
      </c>
      <c r="E57" s="2" t="s">
        <v>71</v>
      </c>
      <c r="F57" s="18">
        <v>823770</v>
      </c>
      <c r="G57" s="18">
        <v>769256870</v>
      </c>
      <c r="H57" s="18">
        <v>770080640</v>
      </c>
      <c r="I57" s="18">
        <v>0</v>
      </c>
      <c r="J57" s="18">
        <v>58596520</v>
      </c>
      <c r="K57" s="18">
        <v>193204690</v>
      </c>
      <c r="L57" s="18">
        <v>2701830</v>
      </c>
      <c r="M57" s="18">
        <v>254503040</v>
      </c>
      <c r="N57" s="18">
        <v>1024583680</v>
      </c>
      <c r="O57" s="18">
        <v>118176510</v>
      </c>
      <c r="P57" s="18">
        <v>1142760190</v>
      </c>
      <c r="Q57" s="18">
        <v>25928614</v>
      </c>
      <c r="R57" s="18">
        <v>8569116</v>
      </c>
      <c r="S57" s="18">
        <v>34497730</v>
      </c>
      <c r="T57" s="18">
        <v>4131450</v>
      </c>
      <c r="U57" s="18">
        <v>38629180</v>
      </c>
      <c r="V57" s="33">
        <f t="shared" si="1"/>
        <v>33.669998999999997</v>
      </c>
      <c r="W57" s="33">
        <f t="shared" si="2"/>
        <v>33.669995</v>
      </c>
      <c r="X57" s="33">
        <f t="shared" si="3"/>
        <v>33.669998</v>
      </c>
      <c r="Y57" s="33">
        <f t="shared" si="4"/>
        <v>34.959992999999997</v>
      </c>
      <c r="Z57" s="18">
        <v>147226.79333343808</v>
      </c>
      <c r="AA57" s="2">
        <v>554</v>
      </c>
      <c r="AB57" s="34">
        <v>7761.903687</v>
      </c>
    </row>
    <row r="58" spans="1:28">
      <c r="A58" s="2" t="s">
        <v>65</v>
      </c>
      <c r="B58" s="2">
        <v>907</v>
      </c>
      <c r="C58" s="17">
        <v>46136</v>
      </c>
      <c r="D58" s="2">
        <v>23690</v>
      </c>
      <c r="E58" s="2" t="s">
        <v>72</v>
      </c>
      <c r="F58" s="18">
        <v>3195030</v>
      </c>
      <c r="G58" s="18">
        <v>53467160</v>
      </c>
      <c r="H58" s="18">
        <v>56662190</v>
      </c>
      <c r="I58" s="18">
        <v>0</v>
      </c>
      <c r="J58" s="18">
        <v>3754360</v>
      </c>
      <c r="K58" s="18">
        <v>5981880</v>
      </c>
      <c r="L58" s="18">
        <v>246450</v>
      </c>
      <c r="M58" s="18">
        <v>9982690</v>
      </c>
      <c r="N58" s="18">
        <v>66644880</v>
      </c>
      <c r="O58" s="18">
        <v>6374570</v>
      </c>
      <c r="P58" s="18">
        <v>73019450</v>
      </c>
      <c r="Q58" s="18">
        <v>1135260</v>
      </c>
      <c r="R58" s="18">
        <v>199974</v>
      </c>
      <c r="S58" s="18">
        <v>1335234</v>
      </c>
      <c r="T58" s="18">
        <v>159937</v>
      </c>
      <c r="U58" s="18">
        <v>1495171</v>
      </c>
      <c r="V58" s="33">
        <f t="shared" si="1"/>
        <v>20.035582999999999</v>
      </c>
      <c r="W58" s="33">
        <f t="shared" si="2"/>
        <v>20.032076</v>
      </c>
      <c r="X58" s="33">
        <f t="shared" si="3"/>
        <v>20.035056999999998</v>
      </c>
      <c r="Y58" s="33">
        <f t="shared" si="4"/>
        <v>25.089849000000001</v>
      </c>
      <c r="Z58" s="18">
        <v>130235.26314250065</v>
      </c>
      <c r="AA58" s="2">
        <v>575</v>
      </c>
      <c r="AB58" s="34">
        <v>560.67341699999997</v>
      </c>
    </row>
    <row r="59" spans="1:28">
      <c r="A59" s="2" t="s">
        <v>65</v>
      </c>
      <c r="B59" s="2">
        <v>908</v>
      </c>
      <c r="C59" s="17">
        <v>46144</v>
      </c>
      <c r="D59" s="2">
        <v>24710</v>
      </c>
      <c r="E59" s="2" t="s">
        <v>73</v>
      </c>
      <c r="F59" s="18">
        <v>62979730</v>
      </c>
      <c r="G59" s="18">
        <v>517026760</v>
      </c>
      <c r="H59" s="18">
        <v>580006490</v>
      </c>
      <c r="I59" s="18">
        <v>0</v>
      </c>
      <c r="J59" s="18">
        <v>4413410</v>
      </c>
      <c r="K59" s="18">
        <v>19518570</v>
      </c>
      <c r="L59" s="18">
        <v>54780</v>
      </c>
      <c r="M59" s="18">
        <v>23986760</v>
      </c>
      <c r="N59" s="18">
        <v>603993250</v>
      </c>
      <c r="O59" s="18">
        <v>39220990</v>
      </c>
      <c r="P59" s="18">
        <v>643214240</v>
      </c>
      <c r="Q59" s="18">
        <v>11600129</v>
      </c>
      <c r="R59" s="18">
        <v>479735</v>
      </c>
      <c r="S59" s="18">
        <v>12079864</v>
      </c>
      <c r="T59" s="18">
        <v>1687679</v>
      </c>
      <c r="U59" s="18">
        <v>13767543</v>
      </c>
      <c r="V59" s="33">
        <f t="shared" si="1"/>
        <v>19.999998999999999</v>
      </c>
      <c r="W59" s="33">
        <f t="shared" si="2"/>
        <v>19.999991999999999</v>
      </c>
      <c r="X59" s="33">
        <f t="shared" si="3"/>
        <v>19.999998000000001</v>
      </c>
      <c r="Y59" s="33">
        <f t="shared" si="4"/>
        <v>43.029995</v>
      </c>
      <c r="Z59" s="18">
        <v>253385.98384742267</v>
      </c>
      <c r="AA59" s="2">
        <v>297</v>
      </c>
      <c r="AB59" s="34">
        <v>2538.476005</v>
      </c>
    </row>
    <row r="60" spans="1:28">
      <c r="A60" s="2" t="s">
        <v>65</v>
      </c>
      <c r="B60" s="2">
        <v>909</v>
      </c>
      <c r="C60" s="17">
        <v>46151</v>
      </c>
      <c r="D60" s="2">
        <v>25280</v>
      </c>
      <c r="E60" s="2" t="s">
        <v>74</v>
      </c>
      <c r="F60" s="18">
        <v>128516540</v>
      </c>
      <c r="G60" s="18">
        <v>742552410</v>
      </c>
      <c r="H60" s="18">
        <v>871068950</v>
      </c>
      <c r="I60" s="18">
        <v>0</v>
      </c>
      <c r="J60" s="18">
        <v>4178640</v>
      </c>
      <c r="K60" s="18">
        <v>209830250</v>
      </c>
      <c r="L60" s="18">
        <v>312720</v>
      </c>
      <c r="M60" s="18">
        <v>214321610</v>
      </c>
      <c r="N60" s="18">
        <v>1085390560</v>
      </c>
      <c r="O60" s="18">
        <v>56674940</v>
      </c>
      <c r="P60" s="18">
        <v>1142065500</v>
      </c>
      <c r="Q60" s="18">
        <v>17421378</v>
      </c>
      <c r="R60" s="18">
        <v>4292904</v>
      </c>
      <c r="S60" s="18">
        <v>21714282</v>
      </c>
      <c r="T60" s="18">
        <v>2737398</v>
      </c>
      <c r="U60" s="18">
        <v>24451680</v>
      </c>
      <c r="V60" s="33">
        <f t="shared" si="1"/>
        <v>19.999998999999999</v>
      </c>
      <c r="W60" s="33">
        <f t="shared" si="2"/>
        <v>20.030197000000001</v>
      </c>
      <c r="X60" s="33">
        <f t="shared" si="3"/>
        <v>20.005962</v>
      </c>
      <c r="Y60" s="33">
        <f t="shared" si="4"/>
        <v>48.299971999999997</v>
      </c>
      <c r="Z60" s="18">
        <v>382235.47730799328</v>
      </c>
      <c r="AA60" s="2">
        <v>84</v>
      </c>
      <c r="AB60" s="34">
        <v>2987.858448</v>
      </c>
    </row>
    <row r="61" spans="1:28">
      <c r="A61" s="2" t="s">
        <v>65</v>
      </c>
      <c r="B61" s="2">
        <v>910</v>
      </c>
      <c r="C61" s="17">
        <v>139303</v>
      </c>
      <c r="D61" s="2">
        <v>23525</v>
      </c>
      <c r="E61" s="2" t="s">
        <v>75</v>
      </c>
      <c r="F61" s="18">
        <v>12283410</v>
      </c>
      <c r="G61" s="18">
        <v>324724760</v>
      </c>
      <c r="H61" s="18">
        <v>337008170</v>
      </c>
      <c r="I61" s="18">
        <v>0</v>
      </c>
      <c r="J61" s="18">
        <v>60826200</v>
      </c>
      <c r="K61" s="18">
        <v>60241040</v>
      </c>
      <c r="L61" s="18">
        <v>30670</v>
      </c>
      <c r="M61" s="18">
        <v>121097910</v>
      </c>
      <c r="N61" s="18">
        <v>458106080</v>
      </c>
      <c r="O61" s="18">
        <v>96516590</v>
      </c>
      <c r="P61" s="18">
        <v>554622670</v>
      </c>
      <c r="Q61" s="18">
        <v>10895473</v>
      </c>
      <c r="R61" s="18">
        <v>3915094</v>
      </c>
      <c r="S61" s="18">
        <v>14810567</v>
      </c>
      <c r="T61" s="18">
        <v>3255503</v>
      </c>
      <c r="U61" s="18">
        <v>18066070</v>
      </c>
      <c r="V61" s="33">
        <f t="shared" si="1"/>
        <v>32.329996999999999</v>
      </c>
      <c r="W61" s="33">
        <f t="shared" si="2"/>
        <v>32.329988</v>
      </c>
      <c r="X61" s="33">
        <f t="shared" si="3"/>
        <v>32.329993999999999</v>
      </c>
      <c r="Y61" s="33">
        <f t="shared" si="4"/>
        <v>33.729984000000002</v>
      </c>
      <c r="Z61" s="18">
        <v>187389.66999337499</v>
      </c>
      <c r="AA61" s="2">
        <v>486</v>
      </c>
      <c r="AB61" s="34">
        <v>2959.7291570000002</v>
      </c>
    </row>
    <row r="62" spans="1:28">
      <c r="A62" s="2" t="s">
        <v>76</v>
      </c>
      <c r="B62" s="2">
        <v>1001</v>
      </c>
      <c r="C62" s="17">
        <v>46177</v>
      </c>
      <c r="D62" s="2">
        <v>20660</v>
      </c>
      <c r="E62" s="2" t="s">
        <v>77</v>
      </c>
      <c r="F62" s="18">
        <v>16395750</v>
      </c>
      <c r="G62" s="18">
        <v>147762140</v>
      </c>
      <c r="H62" s="18">
        <v>164157890</v>
      </c>
      <c r="I62" s="18">
        <v>24152310</v>
      </c>
      <c r="J62" s="18">
        <v>1404740</v>
      </c>
      <c r="K62" s="18">
        <v>7504830</v>
      </c>
      <c r="L62" s="18">
        <v>28120</v>
      </c>
      <c r="M62" s="18">
        <v>33090000</v>
      </c>
      <c r="N62" s="18">
        <v>197247890</v>
      </c>
      <c r="O62" s="18">
        <v>34205660</v>
      </c>
      <c r="P62" s="18">
        <v>231453550</v>
      </c>
      <c r="Q62" s="18">
        <v>4555381</v>
      </c>
      <c r="R62" s="18">
        <v>978510</v>
      </c>
      <c r="S62" s="18">
        <v>5533891</v>
      </c>
      <c r="T62" s="18">
        <v>1376777</v>
      </c>
      <c r="U62" s="18">
        <v>6910668</v>
      </c>
      <c r="V62" s="33">
        <f t="shared" si="1"/>
        <v>27.749997</v>
      </c>
      <c r="W62" s="33">
        <f t="shared" si="2"/>
        <v>29.571169999999999</v>
      </c>
      <c r="X62" s="33">
        <f t="shared" si="3"/>
        <v>28.055513999999999</v>
      </c>
      <c r="Y62" s="33">
        <f t="shared" si="4"/>
        <v>40.249975999999997</v>
      </c>
      <c r="Z62" s="18">
        <v>349824.07021086453</v>
      </c>
      <c r="AA62" s="2">
        <v>116</v>
      </c>
      <c r="AB62" s="34">
        <v>661.62842899999998</v>
      </c>
    </row>
    <row r="63" spans="1:28">
      <c r="A63" s="2" t="s">
        <v>76</v>
      </c>
      <c r="B63" s="2">
        <v>1002</v>
      </c>
      <c r="C63" s="17">
        <v>45278</v>
      </c>
      <c r="D63" s="2">
        <v>20870</v>
      </c>
      <c r="E63" s="2" t="s">
        <v>78</v>
      </c>
      <c r="F63" s="18">
        <v>141550060</v>
      </c>
      <c r="G63" s="18">
        <v>254447120</v>
      </c>
      <c r="H63" s="18">
        <v>395997180</v>
      </c>
      <c r="I63" s="18">
        <v>99394450</v>
      </c>
      <c r="J63" s="18">
        <v>6181140</v>
      </c>
      <c r="K63" s="18">
        <v>31636540</v>
      </c>
      <c r="L63" s="18">
        <v>330680</v>
      </c>
      <c r="M63" s="18">
        <v>137542810</v>
      </c>
      <c r="N63" s="18">
        <v>533539990</v>
      </c>
      <c r="O63" s="18">
        <v>211567720</v>
      </c>
      <c r="P63" s="18">
        <v>745107710</v>
      </c>
      <c r="Q63" s="18">
        <v>7919943</v>
      </c>
      <c r="R63" s="18">
        <v>2907462</v>
      </c>
      <c r="S63" s="18">
        <v>10827405</v>
      </c>
      <c r="T63" s="18">
        <v>5796955</v>
      </c>
      <c r="U63" s="18">
        <v>16624360</v>
      </c>
      <c r="V63" s="33">
        <f t="shared" si="1"/>
        <v>19.999998000000001</v>
      </c>
      <c r="W63" s="33">
        <f t="shared" si="2"/>
        <v>21.138597000000001</v>
      </c>
      <c r="X63" s="33">
        <f t="shared" si="3"/>
        <v>20.293520999999998</v>
      </c>
      <c r="Y63" s="33">
        <f t="shared" si="4"/>
        <v>27.399998</v>
      </c>
      <c r="Z63" s="18">
        <v>383367.62186193274</v>
      </c>
      <c r="AA63" s="2">
        <v>83</v>
      </c>
      <c r="AB63" s="34">
        <v>1943.5853930000001</v>
      </c>
    </row>
    <row r="64" spans="1:28">
      <c r="A64" s="2" t="s">
        <v>79</v>
      </c>
      <c r="B64" s="2">
        <v>1101</v>
      </c>
      <c r="C64" s="17">
        <v>46193</v>
      </c>
      <c r="D64" s="2">
        <v>22110</v>
      </c>
      <c r="E64" s="2" t="s">
        <v>80</v>
      </c>
      <c r="F64" s="18">
        <v>114711040</v>
      </c>
      <c r="G64" s="18">
        <v>230581670</v>
      </c>
      <c r="H64" s="18">
        <v>345292710</v>
      </c>
      <c r="I64" s="18">
        <v>0</v>
      </c>
      <c r="J64" s="18">
        <v>10973630</v>
      </c>
      <c r="K64" s="18">
        <v>10704270</v>
      </c>
      <c r="L64" s="18">
        <v>205990</v>
      </c>
      <c r="M64" s="18">
        <v>21883890</v>
      </c>
      <c r="N64" s="18">
        <v>367176600</v>
      </c>
      <c r="O64" s="18">
        <v>11420530</v>
      </c>
      <c r="P64" s="18">
        <v>378597130</v>
      </c>
      <c r="Q64" s="18">
        <v>6910619</v>
      </c>
      <c r="R64" s="18">
        <v>449096</v>
      </c>
      <c r="S64" s="18">
        <v>7359715</v>
      </c>
      <c r="T64" s="18">
        <v>298075</v>
      </c>
      <c r="U64" s="18">
        <v>7657790</v>
      </c>
      <c r="V64" s="33">
        <f t="shared" si="1"/>
        <v>20.013798999999999</v>
      </c>
      <c r="W64" s="33">
        <f t="shared" si="2"/>
        <v>20.521763</v>
      </c>
      <c r="X64" s="33">
        <f t="shared" si="3"/>
        <v>20.044073999999998</v>
      </c>
      <c r="Y64" s="33">
        <f t="shared" si="4"/>
        <v>26.099927000000001</v>
      </c>
      <c r="Z64" s="18">
        <v>233887.52907183481</v>
      </c>
      <c r="AA64" s="2">
        <v>358</v>
      </c>
      <c r="AB64" s="34">
        <v>1618.7144800000001</v>
      </c>
    </row>
    <row r="65" spans="1:28">
      <c r="A65" s="2" t="s">
        <v>79</v>
      </c>
      <c r="B65" s="2">
        <v>1102</v>
      </c>
      <c r="C65" s="17">
        <v>45484</v>
      </c>
      <c r="D65" s="2">
        <v>23320</v>
      </c>
      <c r="E65" s="2" t="s">
        <v>81</v>
      </c>
      <c r="F65" s="18">
        <v>36187310</v>
      </c>
      <c r="G65" s="18">
        <v>94882090</v>
      </c>
      <c r="H65" s="18">
        <v>131069400</v>
      </c>
      <c r="I65" s="18">
        <v>0</v>
      </c>
      <c r="J65" s="18">
        <v>1536660</v>
      </c>
      <c r="K65" s="18">
        <v>4022610</v>
      </c>
      <c r="L65" s="18">
        <v>77190</v>
      </c>
      <c r="M65" s="18">
        <v>5636460</v>
      </c>
      <c r="N65" s="18">
        <v>136705860</v>
      </c>
      <c r="O65" s="18">
        <v>6335910</v>
      </c>
      <c r="P65" s="18">
        <v>143041770</v>
      </c>
      <c r="Q65" s="18">
        <v>2804884</v>
      </c>
      <c r="R65" s="18">
        <v>141531</v>
      </c>
      <c r="S65" s="18">
        <v>2946415</v>
      </c>
      <c r="T65" s="18">
        <v>175504</v>
      </c>
      <c r="U65" s="18">
        <v>3121919</v>
      </c>
      <c r="V65" s="33">
        <f t="shared" si="1"/>
        <v>21.399991</v>
      </c>
      <c r="W65" s="33">
        <f t="shared" si="2"/>
        <v>25.109908999999998</v>
      </c>
      <c r="X65" s="33">
        <f t="shared" si="3"/>
        <v>21.552952999999999</v>
      </c>
      <c r="Y65" s="33">
        <f t="shared" si="4"/>
        <v>27.699888000000001</v>
      </c>
      <c r="Z65" s="18">
        <v>196277.56896619112</v>
      </c>
      <c r="AA65" s="2">
        <v>468</v>
      </c>
      <c r="AB65" s="34">
        <v>728.77288399999998</v>
      </c>
    </row>
    <row r="66" spans="1:28">
      <c r="A66" s="2" t="s">
        <v>79</v>
      </c>
      <c r="B66" s="2">
        <v>1103</v>
      </c>
      <c r="C66" s="17">
        <v>46201</v>
      </c>
      <c r="D66" s="2">
        <v>25380</v>
      </c>
      <c r="E66" s="2" t="s">
        <v>82</v>
      </c>
      <c r="F66" s="18">
        <v>51199100</v>
      </c>
      <c r="G66" s="18">
        <v>115936770</v>
      </c>
      <c r="H66" s="18">
        <v>167135870</v>
      </c>
      <c r="I66" s="18">
        <v>0</v>
      </c>
      <c r="J66" s="18">
        <v>190710</v>
      </c>
      <c r="K66" s="18">
        <v>4924480</v>
      </c>
      <c r="L66" s="18">
        <v>0</v>
      </c>
      <c r="M66" s="18">
        <v>5115190</v>
      </c>
      <c r="N66" s="18">
        <v>172251060</v>
      </c>
      <c r="O66" s="18">
        <v>6858630</v>
      </c>
      <c r="P66" s="18">
        <v>179109690</v>
      </c>
      <c r="Q66" s="18">
        <v>3342716</v>
      </c>
      <c r="R66" s="18">
        <v>126135</v>
      </c>
      <c r="S66" s="18">
        <v>3468851</v>
      </c>
      <c r="T66" s="18">
        <v>175579</v>
      </c>
      <c r="U66" s="18">
        <v>3644430</v>
      </c>
      <c r="V66" s="33">
        <f t="shared" si="1"/>
        <v>19.999991999999999</v>
      </c>
      <c r="W66" s="33">
        <f t="shared" si="2"/>
        <v>24.658908</v>
      </c>
      <c r="X66" s="33">
        <f t="shared" si="3"/>
        <v>20.138342999999999</v>
      </c>
      <c r="Y66" s="33">
        <f t="shared" si="4"/>
        <v>25.599719</v>
      </c>
      <c r="Z66" s="18">
        <v>212214.54660735064</v>
      </c>
      <c r="AA66" s="2">
        <v>424</v>
      </c>
      <c r="AB66" s="34">
        <v>844.00288699999999</v>
      </c>
    </row>
    <row r="67" spans="1:28">
      <c r="A67" s="2" t="s">
        <v>79</v>
      </c>
      <c r="B67" s="2">
        <v>1104</v>
      </c>
      <c r="C67" s="17">
        <v>44941</v>
      </c>
      <c r="D67" s="2">
        <v>25530</v>
      </c>
      <c r="E67" s="2" t="s">
        <v>83</v>
      </c>
      <c r="F67" s="18">
        <v>28097230</v>
      </c>
      <c r="G67" s="18">
        <v>259985330</v>
      </c>
      <c r="H67" s="18">
        <v>288082560</v>
      </c>
      <c r="I67" s="18">
        <v>0</v>
      </c>
      <c r="J67" s="18">
        <v>29961010</v>
      </c>
      <c r="K67" s="18">
        <v>53385890</v>
      </c>
      <c r="L67" s="18">
        <v>267460</v>
      </c>
      <c r="M67" s="18">
        <v>83614360</v>
      </c>
      <c r="N67" s="18">
        <v>371696920</v>
      </c>
      <c r="O67" s="18">
        <v>22129550</v>
      </c>
      <c r="P67" s="18">
        <v>393826470</v>
      </c>
      <c r="Q67" s="18">
        <v>6804049</v>
      </c>
      <c r="R67" s="18">
        <v>3324431</v>
      </c>
      <c r="S67" s="18">
        <v>10128480</v>
      </c>
      <c r="T67" s="18">
        <v>1428462</v>
      </c>
      <c r="U67" s="18">
        <v>11556942</v>
      </c>
      <c r="V67" s="33">
        <f t="shared" si="1"/>
        <v>23.618400000000001</v>
      </c>
      <c r="W67" s="33">
        <f t="shared" si="2"/>
        <v>39.759092000000003</v>
      </c>
      <c r="X67" s="33">
        <f t="shared" si="3"/>
        <v>27.249298</v>
      </c>
      <c r="Y67" s="33">
        <f t="shared" si="4"/>
        <v>64.549980000000005</v>
      </c>
      <c r="Z67" s="18">
        <v>194138.06035381323</v>
      </c>
      <c r="AA67" s="2">
        <v>473</v>
      </c>
      <c r="AB67" s="34">
        <v>2028.589702</v>
      </c>
    </row>
    <row r="68" spans="1:28">
      <c r="A68" s="2" t="s">
        <v>79</v>
      </c>
      <c r="B68" s="2">
        <v>1105</v>
      </c>
      <c r="C68" s="17">
        <v>46219</v>
      </c>
      <c r="D68" s="2">
        <v>25870</v>
      </c>
      <c r="E68" s="2" t="s">
        <v>84</v>
      </c>
      <c r="F68" s="18">
        <v>50218180</v>
      </c>
      <c r="G68" s="18">
        <v>128982960</v>
      </c>
      <c r="H68" s="18">
        <v>179201140</v>
      </c>
      <c r="I68" s="18">
        <v>0</v>
      </c>
      <c r="J68" s="18">
        <v>3574760</v>
      </c>
      <c r="K68" s="18">
        <v>8279860</v>
      </c>
      <c r="L68" s="18">
        <v>232380</v>
      </c>
      <c r="M68" s="18">
        <v>12087000</v>
      </c>
      <c r="N68" s="18">
        <v>191288140</v>
      </c>
      <c r="O68" s="18">
        <v>10207620</v>
      </c>
      <c r="P68" s="18">
        <v>201495760</v>
      </c>
      <c r="Q68" s="18">
        <v>3586602</v>
      </c>
      <c r="R68" s="18">
        <v>241739</v>
      </c>
      <c r="S68" s="18">
        <v>3828341</v>
      </c>
      <c r="T68" s="18">
        <v>342976</v>
      </c>
      <c r="U68" s="18">
        <v>4171317</v>
      </c>
      <c r="V68" s="33">
        <f t="shared" si="1"/>
        <v>20.014392999999998</v>
      </c>
      <c r="W68" s="33">
        <f t="shared" si="2"/>
        <v>19.999917</v>
      </c>
      <c r="X68" s="33">
        <f t="shared" si="3"/>
        <v>20.013477999999999</v>
      </c>
      <c r="Y68" s="33">
        <f t="shared" si="4"/>
        <v>33.599997000000002</v>
      </c>
      <c r="Z68" s="18">
        <v>212799.4220706537</v>
      </c>
      <c r="AA68" s="2">
        <v>419</v>
      </c>
      <c r="AB68" s="34">
        <v>946.88114299999995</v>
      </c>
    </row>
    <row r="69" spans="1:28">
      <c r="A69" s="2" t="s">
        <v>85</v>
      </c>
      <c r="B69" s="2">
        <v>1201</v>
      </c>
      <c r="C69" s="17">
        <v>46235</v>
      </c>
      <c r="D69" s="2">
        <v>23080</v>
      </c>
      <c r="E69" s="2" t="s">
        <v>86</v>
      </c>
      <c r="F69" s="18">
        <v>30657280</v>
      </c>
      <c r="G69" s="18">
        <v>290601090</v>
      </c>
      <c r="H69" s="18">
        <v>321258370</v>
      </c>
      <c r="I69" s="18">
        <v>0</v>
      </c>
      <c r="J69" s="18">
        <v>5831910</v>
      </c>
      <c r="K69" s="18">
        <v>33064610</v>
      </c>
      <c r="L69" s="18">
        <v>132610</v>
      </c>
      <c r="M69" s="18">
        <v>39029130</v>
      </c>
      <c r="N69" s="18">
        <v>360287500</v>
      </c>
      <c r="O69" s="18">
        <v>18713350</v>
      </c>
      <c r="P69" s="18">
        <v>379000850</v>
      </c>
      <c r="Q69" s="18">
        <v>9599200</v>
      </c>
      <c r="R69" s="18">
        <v>1187636</v>
      </c>
      <c r="S69" s="18">
        <v>10786836</v>
      </c>
      <c r="T69" s="18">
        <v>675177</v>
      </c>
      <c r="U69" s="18">
        <v>11462013</v>
      </c>
      <c r="V69" s="33">
        <f t="shared" si="1"/>
        <v>29.88</v>
      </c>
      <c r="W69" s="33">
        <f t="shared" si="2"/>
        <v>30.429476999999999</v>
      </c>
      <c r="X69" s="33">
        <f t="shared" si="3"/>
        <v>29.939523000000001</v>
      </c>
      <c r="Y69" s="33">
        <f t="shared" si="4"/>
        <v>36.079963999999997</v>
      </c>
      <c r="Z69" s="18">
        <v>212612.7382827377</v>
      </c>
      <c r="AA69" s="2">
        <v>420</v>
      </c>
      <c r="AB69" s="34">
        <v>1782.5876900000001</v>
      </c>
    </row>
    <row r="70" spans="1:28">
      <c r="A70" s="2" t="s">
        <v>85</v>
      </c>
      <c r="B70" s="2">
        <v>1202</v>
      </c>
      <c r="C70" s="17">
        <v>46243</v>
      </c>
      <c r="D70" s="2">
        <v>23630</v>
      </c>
      <c r="E70" s="2" t="s">
        <v>87</v>
      </c>
      <c r="F70" s="18">
        <v>29891460</v>
      </c>
      <c r="G70" s="18">
        <v>320047510</v>
      </c>
      <c r="H70" s="18">
        <v>349938970</v>
      </c>
      <c r="I70" s="18">
        <v>0</v>
      </c>
      <c r="J70" s="18">
        <v>7419480</v>
      </c>
      <c r="K70" s="18">
        <v>28035370</v>
      </c>
      <c r="L70" s="18">
        <v>0</v>
      </c>
      <c r="M70" s="18">
        <v>35454850</v>
      </c>
      <c r="N70" s="18">
        <v>385393820</v>
      </c>
      <c r="O70" s="18">
        <v>21330830</v>
      </c>
      <c r="P70" s="18">
        <v>406724650</v>
      </c>
      <c r="Q70" s="18">
        <v>9437853</v>
      </c>
      <c r="R70" s="18">
        <v>1038018</v>
      </c>
      <c r="S70" s="18">
        <v>10475871</v>
      </c>
      <c r="T70" s="18">
        <v>720341</v>
      </c>
      <c r="U70" s="18">
        <v>11196212</v>
      </c>
      <c r="V70" s="33">
        <f t="shared" si="1"/>
        <v>26.969996999999999</v>
      </c>
      <c r="W70" s="33">
        <f t="shared" si="2"/>
        <v>29.277179</v>
      </c>
      <c r="X70" s="33">
        <f t="shared" si="3"/>
        <v>27.18225</v>
      </c>
      <c r="Y70" s="33">
        <f t="shared" si="4"/>
        <v>33.769947000000002</v>
      </c>
      <c r="Z70" s="18">
        <v>146052.29363342474</v>
      </c>
      <c r="AA70" s="2">
        <v>556</v>
      </c>
      <c r="AB70" s="34">
        <v>2784.7878310000001</v>
      </c>
    </row>
    <row r="71" spans="1:28">
      <c r="A71" s="2" t="s">
        <v>85</v>
      </c>
      <c r="B71" s="2">
        <v>1203</v>
      </c>
      <c r="C71" s="17">
        <v>46250</v>
      </c>
      <c r="D71" s="2">
        <v>23910</v>
      </c>
      <c r="E71" s="2" t="s">
        <v>88</v>
      </c>
      <c r="F71" s="18">
        <v>65337200</v>
      </c>
      <c r="G71" s="18">
        <v>535255160</v>
      </c>
      <c r="H71" s="18">
        <v>600592360</v>
      </c>
      <c r="I71" s="18">
        <v>0</v>
      </c>
      <c r="J71" s="18">
        <v>11043230</v>
      </c>
      <c r="K71" s="18">
        <v>48947320</v>
      </c>
      <c r="L71" s="18">
        <v>348620</v>
      </c>
      <c r="M71" s="18">
        <v>60339170</v>
      </c>
      <c r="N71" s="18">
        <v>660931530</v>
      </c>
      <c r="O71" s="18">
        <v>30678390</v>
      </c>
      <c r="P71" s="18">
        <v>691609920</v>
      </c>
      <c r="Q71" s="18">
        <v>12239232</v>
      </c>
      <c r="R71" s="18">
        <v>2067426</v>
      </c>
      <c r="S71" s="18">
        <v>14306658</v>
      </c>
      <c r="T71" s="18">
        <v>1415257</v>
      </c>
      <c r="U71" s="18">
        <v>15721915</v>
      </c>
      <c r="V71" s="33">
        <f t="shared" si="1"/>
        <v>20.378601</v>
      </c>
      <c r="W71" s="33">
        <f t="shared" si="2"/>
        <v>34.263415000000002</v>
      </c>
      <c r="X71" s="33">
        <f t="shared" si="3"/>
        <v>21.646203</v>
      </c>
      <c r="Y71" s="33">
        <f t="shared" si="4"/>
        <v>46.132049000000002</v>
      </c>
      <c r="Z71" s="18">
        <v>220113.21586198901</v>
      </c>
      <c r="AA71" s="2">
        <v>401</v>
      </c>
      <c r="AB71" s="34">
        <v>3142.0644929999999</v>
      </c>
    </row>
    <row r="72" spans="1:28">
      <c r="A72" s="2" t="s">
        <v>85</v>
      </c>
      <c r="B72" s="2">
        <v>1204</v>
      </c>
      <c r="C72" s="17">
        <v>46268</v>
      </c>
      <c r="D72" s="2">
        <v>24010</v>
      </c>
      <c r="E72" s="2" t="s">
        <v>89</v>
      </c>
      <c r="F72" s="18">
        <v>55452950</v>
      </c>
      <c r="G72" s="18">
        <v>214711880</v>
      </c>
      <c r="H72" s="18">
        <v>270164830</v>
      </c>
      <c r="I72" s="18">
        <v>0</v>
      </c>
      <c r="J72" s="18">
        <v>7688220</v>
      </c>
      <c r="K72" s="18">
        <v>23735930</v>
      </c>
      <c r="L72" s="18">
        <v>185250</v>
      </c>
      <c r="M72" s="18">
        <v>31609400</v>
      </c>
      <c r="N72" s="18">
        <v>301774230</v>
      </c>
      <c r="O72" s="18">
        <v>17108140</v>
      </c>
      <c r="P72" s="18">
        <v>318882370</v>
      </c>
      <c r="Q72" s="18">
        <v>6885559</v>
      </c>
      <c r="R72" s="18">
        <v>839503</v>
      </c>
      <c r="S72" s="18">
        <v>7725062</v>
      </c>
      <c r="T72" s="18">
        <v>495837</v>
      </c>
      <c r="U72" s="18">
        <v>8220899</v>
      </c>
      <c r="V72" s="33">
        <f t="shared" ref="V72:V135" si="5">ROUND(Q72/H72*1000,6)</f>
        <v>25.486511</v>
      </c>
      <c r="W72" s="33">
        <f t="shared" ref="W72:W135" si="6">ROUND(R72/M72*1000,6)</f>
        <v>26.55865</v>
      </c>
      <c r="X72" s="33">
        <f t="shared" ref="X72:X135" si="7">ROUND(S72/N72*1000,6)</f>
        <v>25.598813</v>
      </c>
      <c r="Y72" s="33">
        <f t="shared" ref="Y72:Y135" si="8">ROUND(T72/O72*1000,6)</f>
        <v>28.982519</v>
      </c>
      <c r="Z72" s="18">
        <v>203677.30249312284</v>
      </c>
      <c r="AA72" s="2">
        <v>449</v>
      </c>
      <c r="AB72" s="34">
        <v>1565.625458</v>
      </c>
    </row>
    <row r="73" spans="1:28">
      <c r="A73" s="2" t="s">
        <v>85</v>
      </c>
      <c r="B73" s="2">
        <v>1205</v>
      </c>
      <c r="C73" s="17">
        <v>46276</v>
      </c>
      <c r="D73" s="2">
        <v>25010</v>
      </c>
      <c r="E73" s="2" t="s">
        <v>90</v>
      </c>
      <c r="F73" s="18">
        <v>58708810</v>
      </c>
      <c r="G73" s="18">
        <v>80065590</v>
      </c>
      <c r="H73" s="18">
        <v>138774400</v>
      </c>
      <c r="I73" s="18">
        <v>0</v>
      </c>
      <c r="J73" s="18">
        <v>4616930</v>
      </c>
      <c r="K73" s="18">
        <v>8174200</v>
      </c>
      <c r="L73" s="18">
        <v>84430</v>
      </c>
      <c r="M73" s="18">
        <v>12875560</v>
      </c>
      <c r="N73" s="18">
        <v>151649960</v>
      </c>
      <c r="O73" s="18">
        <v>17489770</v>
      </c>
      <c r="P73" s="18">
        <v>169139730</v>
      </c>
      <c r="Q73" s="18">
        <v>3183484</v>
      </c>
      <c r="R73" s="18">
        <v>313552</v>
      </c>
      <c r="S73" s="18">
        <v>3497036</v>
      </c>
      <c r="T73" s="18">
        <v>642573</v>
      </c>
      <c r="U73" s="18">
        <v>4139609</v>
      </c>
      <c r="V73" s="33">
        <f t="shared" si="5"/>
        <v>22.939995</v>
      </c>
      <c r="W73" s="33">
        <f t="shared" si="6"/>
        <v>24.352494</v>
      </c>
      <c r="X73" s="33">
        <f t="shared" si="7"/>
        <v>23.059920000000002</v>
      </c>
      <c r="Y73" s="33">
        <f t="shared" si="8"/>
        <v>36.739933999999998</v>
      </c>
      <c r="Z73" s="18">
        <v>252529.97546343534</v>
      </c>
      <c r="AA73" s="2">
        <v>301</v>
      </c>
      <c r="AB73" s="34">
        <v>669.78080399999999</v>
      </c>
    </row>
    <row r="74" spans="1:28">
      <c r="A74" s="2" t="s">
        <v>85</v>
      </c>
      <c r="B74" s="2">
        <v>1206</v>
      </c>
      <c r="C74" s="17">
        <v>44818</v>
      </c>
      <c r="D74" s="2">
        <v>25100</v>
      </c>
      <c r="E74" s="2" t="s">
        <v>91</v>
      </c>
      <c r="F74" s="18">
        <v>243840</v>
      </c>
      <c r="G74" s="18">
        <v>540468850</v>
      </c>
      <c r="H74" s="18">
        <v>540712690</v>
      </c>
      <c r="I74" s="18">
        <v>0</v>
      </c>
      <c r="J74" s="18">
        <v>21403760</v>
      </c>
      <c r="K74" s="18">
        <v>166534350</v>
      </c>
      <c r="L74" s="18">
        <v>262730</v>
      </c>
      <c r="M74" s="18">
        <v>188200840</v>
      </c>
      <c r="N74" s="18">
        <v>728913530</v>
      </c>
      <c r="O74" s="18">
        <v>90576380</v>
      </c>
      <c r="P74" s="18">
        <v>819489910</v>
      </c>
      <c r="Q74" s="18">
        <v>15214087</v>
      </c>
      <c r="R74" s="18">
        <v>7542299</v>
      </c>
      <c r="S74" s="18">
        <v>22756386</v>
      </c>
      <c r="T74" s="18">
        <v>5000721</v>
      </c>
      <c r="U74" s="18">
        <v>27757107</v>
      </c>
      <c r="V74" s="33">
        <f t="shared" si="5"/>
        <v>28.1371</v>
      </c>
      <c r="W74" s="33">
        <f t="shared" si="6"/>
        <v>40.075799000000004</v>
      </c>
      <c r="X74" s="33">
        <f t="shared" si="7"/>
        <v>31.219595999999999</v>
      </c>
      <c r="Y74" s="33">
        <f t="shared" si="8"/>
        <v>55.209989999999998</v>
      </c>
      <c r="Z74" s="18">
        <v>89931.980841059631</v>
      </c>
      <c r="AA74" s="2">
        <v>604</v>
      </c>
      <c r="AB74" s="34">
        <v>9112.3302559999993</v>
      </c>
    </row>
    <row r="75" spans="1:28">
      <c r="A75" s="2" t="s">
        <v>85</v>
      </c>
      <c r="B75" s="2">
        <v>1207</v>
      </c>
      <c r="C75" s="17">
        <v>46284</v>
      </c>
      <c r="D75" s="2">
        <v>25110</v>
      </c>
      <c r="E75" s="2" t="s">
        <v>92</v>
      </c>
      <c r="F75" s="18">
        <v>21737350</v>
      </c>
      <c r="G75" s="18">
        <v>253939150</v>
      </c>
      <c r="H75" s="18">
        <v>275676500</v>
      </c>
      <c r="I75" s="18">
        <v>0</v>
      </c>
      <c r="J75" s="18">
        <v>37524030</v>
      </c>
      <c r="K75" s="18">
        <v>98384830</v>
      </c>
      <c r="L75" s="18">
        <v>318470</v>
      </c>
      <c r="M75" s="18">
        <v>136227330</v>
      </c>
      <c r="N75" s="18">
        <v>411903830</v>
      </c>
      <c r="O75" s="18">
        <v>43498160</v>
      </c>
      <c r="P75" s="18">
        <v>455401990</v>
      </c>
      <c r="Q75" s="18">
        <v>8435921</v>
      </c>
      <c r="R75" s="18">
        <v>4566244</v>
      </c>
      <c r="S75" s="18">
        <v>13002165</v>
      </c>
      <c r="T75" s="18">
        <v>1841712</v>
      </c>
      <c r="U75" s="18">
        <v>14843877</v>
      </c>
      <c r="V75" s="33">
        <f t="shared" si="5"/>
        <v>30.600798000000001</v>
      </c>
      <c r="W75" s="33">
        <f t="shared" si="6"/>
        <v>33.519295</v>
      </c>
      <c r="X75" s="33">
        <f t="shared" si="7"/>
        <v>31.566020999999999</v>
      </c>
      <c r="Y75" s="33">
        <f t="shared" si="8"/>
        <v>42.339998000000001</v>
      </c>
      <c r="Z75" s="18">
        <v>226278.23687022118</v>
      </c>
      <c r="AA75" s="2">
        <v>385</v>
      </c>
      <c r="AB75" s="34">
        <v>2012.575298</v>
      </c>
    </row>
    <row r="76" spans="1:28">
      <c r="A76" s="2" t="s">
        <v>93</v>
      </c>
      <c r="B76" s="2">
        <v>1301</v>
      </c>
      <c r="C76" s="17">
        <v>46300</v>
      </c>
      <c r="D76" s="2">
        <v>20270</v>
      </c>
      <c r="E76" s="2" t="s">
        <v>94</v>
      </c>
      <c r="F76" s="18">
        <v>8822140</v>
      </c>
      <c r="G76" s="18">
        <v>302455070</v>
      </c>
      <c r="H76" s="18">
        <v>311277210</v>
      </c>
      <c r="I76" s="18">
        <v>0</v>
      </c>
      <c r="J76" s="18">
        <v>34817320</v>
      </c>
      <c r="K76" s="18">
        <v>48833150</v>
      </c>
      <c r="L76" s="18">
        <v>159980</v>
      </c>
      <c r="M76" s="18">
        <v>83810450</v>
      </c>
      <c r="N76" s="18">
        <v>395087660</v>
      </c>
      <c r="O76" s="18">
        <v>26929200</v>
      </c>
      <c r="P76" s="18">
        <v>422016860</v>
      </c>
      <c r="Q76" s="18">
        <v>6225544</v>
      </c>
      <c r="R76" s="18">
        <v>3428543</v>
      </c>
      <c r="S76" s="18">
        <v>9654087</v>
      </c>
      <c r="T76" s="18">
        <v>1409743</v>
      </c>
      <c r="U76" s="18">
        <v>11063830</v>
      </c>
      <c r="V76" s="33">
        <f t="shared" si="5"/>
        <v>19.999998999999999</v>
      </c>
      <c r="W76" s="33">
        <f t="shared" si="6"/>
        <v>40.908299999999997</v>
      </c>
      <c r="X76" s="33">
        <f t="shared" si="7"/>
        <v>24.435303999999999</v>
      </c>
      <c r="Y76" s="33">
        <f t="shared" si="8"/>
        <v>52.349977000000003</v>
      </c>
      <c r="Z76" s="18">
        <v>163090.65832188245</v>
      </c>
      <c r="AA76" s="2">
        <v>538</v>
      </c>
      <c r="AB76" s="34">
        <v>2587.6212919999998</v>
      </c>
    </row>
    <row r="77" spans="1:28">
      <c r="A77" s="2" t="s">
        <v>93</v>
      </c>
      <c r="B77" s="2">
        <v>1302</v>
      </c>
      <c r="C77" s="17">
        <v>46318</v>
      </c>
      <c r="D77" s="2">
        <v>20450</v>
      </c>
      <c r="E77" s="2" t="s">
        <v>95</v>
      </c>
      <c r="F77" s="18">
        <v>31505340</v>
      </c>
      <c r="G77" s="18">
        <v>216985150</v>
      </c>
      <c r="H77" s="18">
        <v>248490490</v>
      </c>
      <c r="I77" s="18">
        <v>0</v>
      </c>
      <c r="J77" s="18">
        <v>327860</v>
      </c>
      <c r="K77" s="18">
        <v>13474280</v>
      </c>
      <c r="L77" s="18">
        <v>0</v>
      </c>
      <c r="M77" s="18">
        <v>13802140</v>
      </c>
      <c r="N77" s="18">
        <v>262292630</v>
      </c>
      <c r="O77" s="18">
        <v>9737550</v>
      </c>
      <c r="P77" s="18">
        <v>272030180</v>
      </c>
      <c r="Q77" s="18">
        <v>6346446</v>
      </c>
      <c r="R77" s="18">
        <v>367720</v>
      </c>
      <c r="S77" s="18">
        <v>6714166</v>
      </c>
      <c r="T77" s="18">
        <v>378206</v>
      </c>
      <c r="U77" s="18">
        <v>7092372</v>
      </c>
      <c r="V77" s="33">
        <f t="shared" si="5"/>
        <v>25.539995999999999</v>
      </c>
      <c r="W77" s="33">
        <f t="shared" si="6"/>
        <v>26.642244999999999</v>
      </c>
      <c r="X77" s="33">
        <f t="shared" si="7"/>
        <v>25.597996999999999</v>
      </c>
      <c r="Y77" s="33">
        <f t="shared" si="8"/>
        <v>38.839955000000003</v>
      </c>
      <c r="Z77" s="18">
        <v>199842.73093465943</v>
      </c>
      <c r="AA77" s="2">
        <v>461</v>
      </c>
      <c r="AB77" s="34">
        <v>1361.22129</v>
      </c>
    </row>
    <row r="78" spans="1:28">
      <c r="A78" s="2" t="s">
        <v>93</v>
      </c>
      <c r="B78" s="2">
        <v>1303</v>
      </c>
      <c r="C78" s="17">
        <v>46326</v>
      </c>
      <c r="D78" s="2">
        <v>21060</v>
      </c>
      <c r="E78" s="2" t="s">
        <v>96</v>
      </c>
      <c r="F78" s="18">
        <v>54912420</v>
      </c>
      <c r="G78" s="18">
        <v>319551110</v>
      </c>
      <c r="H78" s="18">
        <v>374463530</v>
      </c>
      <c r="I78" s="18">
        <v>0</v>
      </c>
      <c r="J78" s="18">
        <v>16270700</v>
      </c>
      <c r="K78" s="18">
        <v>32178540</v>
      </c>
      <c r="L78" s="18">
        <v>41450</v>
      </c>
      <c r="M78" s="18">
        <v>48490690</v>
      </c>
      <c r="N78" s="18">
        <v>422954220</v>
      </c>
      <c r="O78" s="18">
        <v>16627240</v>
      </c>
      <c r="P78" s="18">
        <v>439581460</v>
      </c>
      <c r="Q78" s="18">
        <v>7489269</v>
      </c>
      <c r="R78" s="18">
        <v>1036149</v>
      </c>
      <c r="S78" s="18">
        <v>8525418</v>
      </c>
      <c r="T78" s="18">
        <v>507130</v>
      </c>
      <c r="U78" s="18">
        <v>9032548</v>
      </c>
      <c r="V78" s="33">
        <f t="shared" si="5"/>
        <v>19.999995999999999</v>
      </c>
      <c r="W78" s="33">
        <f t="shared" si="6"/>
        <v>21.367999000000001</v>
      </c>
      <c r="X78" s="33">
        <f t="shared" si="7"/>
        <v>20.156834</v>
      </c>
      <c r="Y78" s="33">
        <f t="shared" si="8"/>
        <v>30.499950999999999</v>
      </c>
      <c r="Z78" s="18">
        <v>307931.30022130621</v>
      </c>
      <c r="AA78" s="2">
        <v>182</v>
      </c>
      <c r="AB78" s="34">
        <v>1427.530945</v>
      </c>
    </row>
    <row r="79" spans="1:28">
      <c r="A79" s="2" t="s">
        <v>93</v>
      </c>
      <c r="B79" s="2">
        <v>1304</v>
      </c>
      <c r="C79" s="17">
        <v>46334</v>
      </c>
      <c r="D79" s="2">
        <v>21830</v>
      </c>
      <c r="E79" s="2" t="s">
        <v>97</v>
      </c>
      <c r="F79" s="18">
        <v>31875410</v>
      </c>
      <c r="G79" s="18">
        <v>65291130</v>
      </c>
      <c r="H79" s="18">
        <v>97166540</v>
      </c>
      <c r="I79" s="18">
        <v>0</v>
      </c>
      <c r="J79" s="18">
        <v>176880</v>
      </c>
      <c r="K79" s="18">
        <v>6509200</v>
      </c>
      <c r="L79" s="18">
        <v>0</v>
      </c>
      <c r="M79" s="18">
        <v>6686080</v>
      </c>
      <c r="N79" s="18">
        <v>103852620</v>
      </c>
      <c r="O79" s="18">
        <v>14285670</v>
      </c>
      <c r="P79" s="18">
        <v>118138290</v>
      </c>
      <c r="Q79" s="18">
        <v>1943330</v>
      </c>
      <c r="R79" s="18">
        <v>142851</v>
      </c>
      <c r="S79" s="18">
        <v>2086181</v>
      </c>
      <c r="T79" s="18">
        <v>404284</v>
      </c>
      <c r="U79" s="18">
        <v>2490465</v>
      </c>
      <c r="V79" s="33">
        <f t="shared" si="5"/>
        <v>19.999991999999999</v>
      </c>
      <c r="W79" s="33">
        <f t="shared" si="6"/>
        <v>21.365434</v>
      </c>
      <c r="X79" s="33">
        <f t="shared" si="7"/>
        <v>20.087900000000001</v>
      </c>
      <c r="Y79" s="33">
        <f t="shared" si="8"/>
        <v>28.299968</v>
      </c>
      <c r="Z79" s="18">
        <v>158840.32172899248</v>
      </c>
      <c r="AA79" s="2">
        <v>541</v>
      </c>
      <c r="AB79" s="34">
        <v>743.75504100000001</v>
      </c>
    </row>
    <row r="80" spans="1:28">
      <c r="A80" s="2" t="s">
        <v>93</v>
      </c>
      <c r="B80" s="2">
        <v>1305</v>
      </c>
      <c r="C80" s="17">
        <v>46342</v>
      </c>
      <c r="D80" s="2">
        <v>22100</v>
      </c>
      <c r="E80" s="2" t="s">
        <v>98</v>
      </c>
      <c r="F80" s="18">
        <v>26684080</v>
      </c>
      <c r="G80" s="18">
        <v>404563220</v>
      </c>
      <c r="H80" s="18">
        <v>431247300</v>
      </c>
      <c r="I80" s="18">
        <v>0</v>
      </c>
      <c r="J80" s="18">
        <v>5166840</v>
      </c>
      <c r="K80" s="18">
        <v>25173700</v>
      </c>
      <c r="L80" s="18">
        <v>144210</v>
      </c>
      <c r="M80" s="18">
        <v>30484750</v>
      </c>
      <c r="N80" s="18">
        <v>461732050</v>
      </c>
      <c r="O80" s="18">
        <v>22722500</v>
      </c>
      <c r="P80" s="18">
        <v>484454550</v>
      </c>
      <c r="Q80" s="18">
        <v>8624945</v>
      </c>
      <c r="R80" s="18">
        <v>613914</v>
      </c>
      <c r="S80" s="18">
        <v>9238859</v>
      </c>
      <c r="T80" s="18">
        <v>495350</v>
      </c>
      <c r="U80" s="18">
        <v>9734209</v>
      </c>
      <c r="V80" s="33">
        <f t="shared" si="5"/>
        <v>19.999998000000001</v>
      </c>
      <c r="W80" s="33">
        <f t="shared" si="6"/>
        <v>20.138397000000001</v>
      </c>
      <c r="X80" s="33">
        <f t="shared" si="7"/>
        <v>20.009135000000001</v>
      </c>
      <c r="Y80" s="33">
        <f t="shared" si="8"/>
        <v>21.799977999999999</v>
      </c>
      <c r="Z80" s="18">
        <v>193766.76370240669</v>
      </c>
      <c r="AA80" s="2">
        <v>474</v>
      </c>
      <c r="AB80" s="34">
        <v>2500.194258</v>
      </c>
    </row>
    <row r="81" spans="1:28">
      <c r="A81" s="2" t="s">
        <v>93</v>
      </c>
      <c r="B81" s="2">
        <v>1306</v>
      </c>
      <c r="C81" s="17">
        <v>45500</v>
      </c>
      <c r="D81" s="2">
        <v>23430</v>
      </c>
      <c r="E81" s="2" t="s">
        <v>99</v>
      </c>
      <c r="F81" s="18">
        <v>5830840</v>
      </c>
      <c r="G81" s="18">
        <v>1353037100</v>
      </c>
      <c r="H81" s="18">
        <v>1358867940</v>
      </c>
      <c r="I81" s="18">
        <v>0</v>
      </c>
      <c r="J81" s="18">
        <v>20959330</v>
      </c>
      <c r="K81" s="18">
        <v>190574210</v>
      </c>
      <c r="L81" s="18">
        <v>27880</v>
      </c>
      <c r="M81" s="18">
        <v>211561420</v>
      </c>
      <c r="N81" s="18">
        <v>1570429360</v>
      </c>
      <c r="O81" s="18">
        <v>52399310</v>
      </c>
      <c r="P81" s="18">
        <v>1622828670</v>
      </c>
      <c r="Q81" s="18">
        <v>34122395</v>
      </c>
      <c r="R81" s="18">
        <v>9764785</v>
      </c>
      <c r="S81" s="18">
        <v>43887180</v>
      </c>
      <c r="T81" s="18">
        <v>3903747</v>
      </c>
      <c r="U81" s="18">
        <v>47790927</v>
      </c>
      <c r="V81" s="33">
        <f t="shared" si="5"/>
        <v>25.110899</v>
      </c>
      <c r="W81" s="33">
        <f t="shared" si="6"/>
        <v>46.155791999999998</v>
      </c>
      <c r="X81" s="33">
        <f t="shared" si="7"/>
        <v>27.945975000000001</v>
      </c>
      <c r="Y81" s="33">
        <f t="shared" si="8"/>
        <v>74.499970000000005</v>
      </c>
      <c r="Z81" s="18">
        <v>268931.80878113717</v>
      </c>
      <c r="AA81" s="2">
        <v>258</v>
      </c>
      <c r="AB81" s="34">
        <v>6034.3500359999998</v>
      </c>
    </row>
    <row r="82" spans="1:28">
      <c r="A82" s="2" t="s">
        <v>93</v>
      </c>
      <c r="B82" s="2">
        <v>1307</v>
      </c>
      <c r="C82" s="17">
        <v>45559</v>
      </c>
      <c r="D82" s="2">
        <v>23710</v>
      </c>
      <c r="E82" s="2" t="s">
        <v>100</v>
      </c>
      <c r="F82" s="18">
        <v>41240680</v>
      </c>
      <c r="G82" s="18">
        <v>408189080</v>
      </c>
      <c r="H82" s="18">
        <v>449429760</v>
      </c>
      <c r="I82" s="18">
        <v>0</v>
      </c>
      <c r="J82" s="18">
        <v>156170</v>
      </c>
      <c r="K82" s="18">
        <v>26396580</v>
      </c>
      <c r="L82" s="18">
        <v>0</v>
      </c>
      <c r="M82" s="18">
        <v>26552750</v>
      </c>
      <c r="N82" s="18">
        <v>475982510</v>
      </c>
      <c r="O82" s="18">
        <v>53199630</v>
      </c>
      <c r="P82" s="18">
        <v>529182140</v>
      </c>
      <c r="Q82" s="18">
        <v>10106686</v>
      </c>
      <c r="R82" s="18">
        <v>1099283</v>
      </c>
      <c r="S82" s="18">
        <v>11205969</v>
      </c>
      <c r="T82" s="18">
        <v>2202464</v>
      </c>
      <c r="U82" s="18">
        <v>13408433</v>
      </c>
      <c r="V82" s="33">
        <f t="shared" si="5"/>
        <v>22.487798999999999</v>
      </c>
      <c r="W82" s="33">
        <f t="shared" si="6"/>
        <v>41.399968000000001</v>
      </c>
      <c r="X82" s="33">
        <f t="shared" si="7"/>
        <v>23.542816999999999</v>
      </c>
      <c r="Y82" s="33">
        <f t="shared" si="8"/>
        <v>41.399987000000003</v>
      </c>
      <c r="Z82" s="18">
        <v>276563.233660247</v>
      </c>
      <c r="AA82" s="2">
        <v>245</v>
      </c>
      <c r="AB82" s="34">
        <v>1913.421871</v>
      </c>
    </row>
    <row r="83" spans="1:28">
      <c r="A83" s="2" t="s">
        <v>93</v>
      </c>
      <c r="B83" s="2">
        <v>1308</v>
      </c>
      <c r="C83" s="17">
        <v>46359</v>
      </c>
      <c r="D83" s="2">
        <v>25840</v>
      </c>
      <c r="E83" s="2" t="s">
        <v>101</v>
      </c>
      <c r="F83" s="18">
        <v>15909730</v>
      </c>
      <c r="G83" s="18">
        <v>1725438690</v>
      </c>
      <c r="H83" s="18">
        <v>1741348420</v>
      </c>
      <c r="I83" s="18">
        <v>0</v>
      </c>
      <c r="J83" s="18">
        <v>41286920</v>
      </c>
      <c r="K83" s="18">
        <v>366907710</v>
      </c>
      <c r="L83" s="18">
        <v>0</v>
      </c>
      <c r="M83" s="18">
        <v>408194630</v>
      </c>
      <c r="N83" s="18">
        <v>2149543050</v>
      </c>
      <c r="O83" s="18">
        <v>85604180</v>
      </c>
      <c r="P83" s="18">
        <v>2235147230</v>
      </c>
      <c r="Q83" s="18">
        <v>51874769</v>
      </c>
      <c r="R83" s="18">
        <v>12423362</v>
      </c>
      <c r="S83" s="18">
        <v>64298131</v>
      </c>
      <c r="T83" s="18">
        <v>4549006</v>
      </c>
      <c r="U83" s="18">
        <v>68847137</v>
      </c>
      <c r="V83" s="33">
        <f t="shared" si="5"/>
        <v>29.79</v>
      </c>
      <c r="W83" s="33">
        <f t="shared" si="6"/>
        <v>30.434898</v>
      </c>
      <c r="X83" s="33">
        <f t="shared" si="7"/>
        <v>29.912465000000001</v>
      </c>
      <c r="Y83" s="33">
        <f t="shared" si="8"/>
        <v>53.139999000000003</v>
      </c>
      <c r="Z83" s="18">
        <v>268097.66178897349</v>
      </c>
      <c r="AA83" s="2">
        <v>261</v>
      </c>
      <c r="AB83" s="34">
        <v>8337.0634979999995</v>
      </c>
    </row>
    <row r="84" spans="1:28">
      <c r="A84" s="2" t="s">
        <v>93</v>
      </c>
      <c r="B84" s="2">
        <v>1309</v>
      </c>
      <c r="C84" s="17">
        <v>46367</v>
      </c>
      <c r="D84" s="2">
        <v>26000</v>
      </c>
      <c r="E84" s="2" t="s">
        <v>102</v>
      </c>
      <c r="F84" s="18">
        <v>22933650</v>
      </c>
      <c r="G84" s="18">
        <v>131903680</v>
      </c>
      <c r="H84" s="18">
        <v>154837330</v>
      </c>
      <c r="I84" s="18">
        <v>0</v>
      </c>
      <c r="J84" s="18">
        <v>8529810</v>
      </c>
      <c r="K84" s="18">
        <v>11517000</v>
      </c>
      <c r="L84" s="18">
        <v>89410</v>
      </c>
      <c r="M84" s="18">
        <v>20136220</v>
      </c>
      <c r="N84" s="18">
        <v>174973550</v>
      </c>
      <c r="O84" s="18">
        <v>13469090</v>
      </c>
      <c r="P84" s="18">
        <v>188442640</v>
      </c>
      <c r="Q84" s="18">
        <v>3915835</v>
      </c>
      <c r="R84" s="18">
        <v>600786</v>
      </c>
      <c r="S84" s="18">
        <v>4516621</v>
      </c>
      <c r="T84" s="18">
        <v>576341</v>
      </c>
      <c r="U84" s="18">
        <v>5092962</v>
      </c>
      <c r="V84" s="33">
        <f t="shared" si="5"/>
        <v>25.289992999999999</v>
      </c>
      <c r="W84" s="33">
        <f t="shared" si="6"/>
        <v>29.836086000000002</v>
      </c>
      <c r="X84" s="33">
        <f t="shared" si="7"/>
        <v>25.813164</v>
      </c>
      <c r="Y84" s="33">
        <f t="shared" si="8"/>
        <v>42.789898999999998</v>
      </c>
      <c r="Z84" s="18">
        <v>212927.57610529076</v>
      </c>
      <c r="AA84" s="2">
        <v>418</v>
      </c>
      <c r="AB84" s="34">
        <v>885.008149</v>
      </c>
    </row>
    <row r="85" spans="1:28">
      <c r="A85" s="2" t="s">
        <v>103</v>
      </c>
      <c r="B85" s="2">
        <v>1401</v>
      </c>
      <c r="C85" s="17">
        <v>46383</v>
      </c>
      <c r="D85" s="2">
        <v>20500</v>
      </c>
      <c r="E85" s="2" t="s">
        <v>104</v>
      </c>
      <c r="F85" s="18">
        <v>47373180</v>
      </c>
      <c r="G85" s="18">
        <v>177090610</v>
      </c>
      <c r="H85" s="18">
        <v>224463790</v>
      </c>
      <c r="I85" s="18">
        <v>0</v>
      </c>
      <c r="J85" s="18">
        <v>5033820</v>
      </c>
      <c r="K85" s="18">
        <v>15477050</v>
      </c>
      <c r="L85" s="18">
        <v>184580</v>
      </c>
      <c r="M85" s="18">
        <v>20695450</v>
      </c>
      <c r="N85" s="18">
        <v>245159240</v>
      </c>
      <c r="O85" s="18">
        <v>28995020</v>
      </c>
      <c r="P85" s="18">
        <v>274154260</v>
      </c>
      <c r="Q85" s="18">
        <v>4489274</v>
      </c>
      <c r="R85" s="18">
        <v>413908</v>
      </c>
      <c r="S85" s="18">
        <v>4903182</v>
      </c>
      <c r="T85" s="18">
        <v>887246</v>
      </c>
      <c r="U85" s="18">
        <v>5790428</v>
      </c>
      <c r="V85" s="33">
        <f t="shared" si="5"/>
        <v>19.999991999999999</v>
      </c>
      <c r="W85" s="33">
        <f t="shared" si="6"/>
        <v>19.999952</v>
      </c>
      <c r="X85" s="33">
        <f t="shared" si="7"/>
        <v>19.999988999999999</v>
      </c>
      <c r="Y85" s="33">
        <f t="shared" si="8"/>
        <v>30.599944000000001</v>
      </c>
      <c r="Z85" s="18">
        <v>223549.68726789826</v>
      </c>
      <c r="AA85" s="2">
        <v>391</v>
      </c>
      <c r="AB85" s="34">
        <v>1226.3683450000001</v>
      </c>
    </row>
    <row r="86" spans="1:28">
      <c r="A86" s="2" t="s">
        <v>103</v>
      </c>
      <c r="B86" s="2">
        <v>1402</v>
      </c>
      <c r="C86" s="17">
        <v>46391</v>
      </c>
      <c r="D86" s="2">
        <v>21090</v>
      </c>
      <c r="E86" s="2" t="s">
        <v>105</v>
      </c>
      <c r="F86" s="18">
        <v>107346550</v>
      </c>
      <c r="G86" s="18">
        <v>326515760</v>
      </c>
      <c r="H86" s="18">
        <v>433862310</v>
      </c>
      <c r="I86" s="18">
        <v>0</v>
      </c>
      <c r="J86" s="18">
        <v>841150</v>
      </c>
      <c r="K86" s="18">
        <v>15431360</v>
      </c>
      <c r="L86" s="18">
        <v>0</v>
      </c>
      <c r="M86" s="18">
        <v>16272510</v>
      </c>
      <c r="N86" s="18">
        <v>450134820</v>
      </c>
      <c r="O86" s="18">
        <v>25279220</v>
      </c>
      <c r="P86" s="18">
        <v>475414040</v>
      </c>
      <c r="Q86" s="18">
        <v>8677245</v>
      </c>
      <c r="R86" s="18">
        <v>325450</v>
      </c>
      <c r="S86" s="18">
        <v>9002695</v>
      </c>
      <c r="T86" s="18">
        <v>695177</v>
      </c>
      <c r="U86" s="18">
        <v>9697872</v>
      </c>
      <c r="V86" s="33">
        <f t="shared" si="5"/>
        <v>19.999997</v>
      </c>
      <c r="W86" s="33">
        <f t="shared" si="6"/>
        <v>19.999987999999998</v>
      </c>
      <c r="X86" s="33">
        <f t="shared" si="7"/>
        <v>19.999997</v>
      </c>
      <c r="Y86" s="33">
        <f t="shared" si="8"/>
        <v>27.499939000000001</v>
      </c>
      <c r="Z86" s="18">
        <v>297957.94417862728</v>
      </c>
      <c r="AA86" s="2">
        <v>203</v>
      </c>
      <c r="AB86" s="34">
        <v>1595.574306</v>
      </c>
    </row>
    <row r="87" spans="1:28">
      <c r="A87" s="2" t="s">
        <v>103</v>
      </c>
      <c r="B87" s="2">
        <v>1403</v>
      </c>
      <c r="C87" s="17">
        <v>46409</v>
      </c>
      <c r="D87" s="2">
        <v>21480</v>
      </c>
      <c r="E87" s="2" t="s">
        <v>106</v>
      </c>
      <c r="F87" s="18">
        <v>97807910</v>
      </c>
      <c r="G87" s="18">
        <v>130157180</v>
      </c>
      <c r="H87" s="18">
        <v>227965090</v>
      </c>
      <c r="I87" s="18">
        <v>0</v>
      </c>
      <c r="J87" s="18">
        <v>6652150</v>
      </c>
      <c r="K87" s="18">
        <v>9686650</v>
      </c>
      <c r="L87" s="18">
        <v>200230</v>
      </c>
      <c r="M87" s="18">
        <v>16539030</v>
      </c>
      <c r="N87" s="18">
        <v>244504120</v>
      </c>
      <c r="O87" s="18">
        <v>10460220</v>
      </c>
      <c r="P87" s="18">
        <v>254964340</v>
      </c>
      <c r="Q87" s="18">
        <v>4559301</v>
      </c>
      <c r="R87" s="18">
        <v>330780</v>
      </c>
      <c r="S87" s="18">
        <v>4890081</v>
      </c>
      <c r="T87" s="18">
        <v>308575</v>
      </c>
      <c r="U87" s="18">
        <v>5198656</v>
      </c>
      <c r="V87" s="33">
        <f t="shared" si="5"/>
        <v>19.999995999999999</v>
      </c>
      <c r="W87" s="33">
        <f t="shared" si="6"/>
        <v>19.999963999999999</v>
      </c>
      <c r="X87" s="33">
        <f t="shared" si="7"/>
        <v>19.999994000000001</v>
      </c>
      <c r="Y87" s="33">
        <f t="shared" si="8"/>
        <v>29.499858</v>
      </c>
      <c r="Z87" s="18">
        <v>213687.33814314535</v>
      </c>
      <c r="AA87" s="2">
        <v>414</v>
      </c>
      <c r="AB87" s="34">
        <v>1193.1654080000001</v>
      </c>
    </row>
    <row r="88" spans="1:28">
      <c r="A88" s="2" t="s">
        <v>103</v>
      </c>
      <c r="B88" s="2">
        <v>1404</v>
      </c>
      <c r="C88" s="17">
        <v>45112</v>
      </c>
      <c r="D88" s="2">
        <v>26020</v>
      </c>
      <c r="E88" s="2" t="s">
        <v>107</v>
      </c>
      <c r="F88" s="18">
        <v>124774340</v>
      </c>
      <c r="G88" s="18">
        <v>425396400</v>
      </c>
      <c r="H88" s="18">
        <v>550170740</v>
      </c>
      <c r="I88" s="18">
        <v>0</v>
      </c>
      <c r="J88" s="18">
        <v>22027790</v>
      </c>
      <c r="K88" s="18">
        <v>150792280</v>
      </c>
      <c r="L88" s="18">
        <v>212160</v>
      </c>
      <c r="M88" s="18">
        <v>173032230</v>
      </c>
      <c r="N88" s="18">
        <v>723202970</v>
      </c>
      <c r="O88" s="18">
        <v>51013450</v>
      </c>
      <c r="P88" s="18">
        <v>774216420</v>
      </c>
      <c r="Q88" s="18">
        <v>11020799</v>
      </c>
      <c r="R88" s="18">
        <v>3460644</v>
      </c>
      <c r="S88" s="18">
        <v>14481443</v>
      </c>
      <c r="T88" s="18">
        <v>1254930</v>
      </c>
      <c r="U88" s="18">
        <v>15736373</v>
      </c>
      <c r="V88" s="33">
        <f t="shared" si="5"/>
        <v>20.031597999999999</v>
      </c>
      <c r="W88" s="33">
        <f t="shared" si="6"/>
        <v>19.999997</v>
      </c>
      <c r="X88" s="33">
        <f t="shared" si="7"/>
        <v>20.024037</v>
      </c>
      <c r="Y88" s="33">
        <f t="shared" si="8"/>
        <v>24.599983000000002</v>
      </c>
      <c r="Z88" s="18">
        <v>302968.80055112322</v>
      </c>
      <c r="AA88" s="2">
        <v>194</v>
      </c>
      <c r="AB88" s="34">
        <v>2555.432832</v>
      </c>
    </row>
    <row r="89" spans="1:28">
      <c r="A89" s="2" t="s">
        <v>108</v>
      </c>
      <c r="B89" s="2">
        <v>1501</v>
      </c>
      <c r="C89" s="17">
        <v>46425</v>
      </c>
      <c r="D89" s="2">
        <v>20310</v>
      </c>
      <c r="E89" s="2" t="s">
        <v>109</v>
      </c>
      <c r="F89" s="18">
        <v>55835370</v>
      </c>
      <c r="G89" s="18">
        <v>233519150</v>
      </c>
      <c r="H89" s="18">
        <v>289354520</v>
      </c>
      <c r="I89" s="18">
        <v>12280860</v>
      </c>
      <c r="J89" s="18">
        <v>2023420</v>
      </c>
      <c r="K89" s="18">
        <v>43427480</v>
      </c>
      <c r="L89" s="18">
        <v>38580</v>
      </c>
      <c r="M89" s="18">
        <v>57770340</v>
      </c>
      <c r="N89" s="18">
        <v>347124860</v>
      </c>
      <c r="O89" s="18">
        <v>36639870</v>
      </c>
      <c r="P89" s="18">
        <v>383764730</v>
      </c>
      <c r="Q89" s="18">
        <v>6730386</v>
      </c>
      <c r="R89" s="18">
        <v>1364200</v>
      </c>
      <c r="S89" s="18">
        <v>8094586</v>
      </c>
      <c r="T89" s="18">
        <v>1057426</v>
      </c>
      <c r="U89" s="18">
        <v>9152012</v>
      </c>
      <c r="V89" s="33">
        <f t="shared" si="5"/>
        <v>23.26</v>
      </c>
      <c r="W89" s="33">
        <f t="shared" si="6"/>
        <v>23.614194000000001</v>
      </c>
      <c r="X89" s="33">
        <f t="shared" si="7"/>
        <v>23.318946</v>
      </c>
      <c r="Y89" s="33">
        <f t="shared" si="8"/>
        <v>28.859981999999999</v>
      </c>
      <c r="Z89" s="18">
        <v>229171.63639005244</v>
      </c>
      <c r="AA89" s="2">
        <v>373</v>
      </c>
      <c r="AB89" s="34">
        <v>1674.573416</v>
      </c>
    </row>
    <row r="90" spans="1:28">
      <c r="A90" s="2" t="s">
        <v>108</v>
      </c>
      <c r="B90" s="2">
        <v>1502</v>
      </c>
      <c r="C90" s="17">
        <v>45328</v>
      </c>
      <c r="D90" s="2">
        <v>21160</v>
      </c>
      <c r="E90" s="2" t="s">
        <v>110</v>
      </c>
      <c r="F90" s="18">
        <v>11577420</v>
      </c>
      <c r="G90" s="18">
        <v>190553210</v>
      </c>
      <c r="H90" s="18">
        <v>202130630</v>
      </c>
      <c r="I90" s="18">
        <v>335440</v>
      </c>
      <c r="J90" s="18">
        <v>11965880</v>
      </c>
      <c r="K90" s="18">
        <v>48774060</v>
      </c>
      <c r="L90" s="18">
        <v>664130</v>
      </c>
      <c r="M90" s="18">
        <v>61739510</v>
      </c>
      <c r="N90" s="18">
        <v>263870140</v>
      </c>
      <c r="O90" s="18">
        <v>14898610</v>
      </c>
      <c r="P90" s="18">
        <v>278768750</v>
      </c>
      <c r="Q90" s="18">
        <v>4042612</v>
      </c>
      <c r="R90" s="18">
        <v>1234790</v>
      </c>
      <c r="S90" s="18">
        <v>5277402</v>
      </c>
      <c r="T90" s="18">
        <v>430569</v>
      </c>
      <c r="U90" s="18">
        <v>5707971</v>
      </c>
      <c r="V90" s="33">
        <f t="shared" si="5"/>
        <v>19.999997</v>
      </c>
      <c r="W90" s="33">
        <f t="shared" si="6"/>
        <v>19.999997</v>
      </c>
      <c r="X90" s="33">
        <f t="shared" si="7"/>
        <v>19.999997</v>
      </c>
      <c r="Y90" s="33">
        <f t="shared" si="8"/>
        <v>28.899944000000001</v>
      </c>
      <c r="Z90" s="18">
        <v>333689.84932496888</v>
      </c>
      <c r="AA90" s="2">
        <v>139</v>
      </c>
      <c r="AB90" s="34">
        <v>835.412736</v>
      </c>
    </row>
    <row r="91" spans="1:28">
      <c r="A91" s="2" t="s">
        <v>108</v>
      </c>
      <c r="B91" s="2">
        <v>1503</v>
      </c>
      <c r="C91" s="17">
        <v>46433</v>
      </c>
      <c r="D91" s="2">
        <v>21280</v>
      </c>
      <c r="E91" s="2" t="s">
        <v>111</v>
      </c>
      <c r="F91" s="18">
        <v>30336730</v>
      </c>
      <c r="G91" s="18">
        <v>105272480</v>
      </c>
      <c r="H91" s="18">
        <v>135609210</v>
      </c>
      <c r="I91" s="18">
        <v>7134780</v>
      </c>
      <c r="J91" s="18">
        <v>6926870</v>
      </c>
      <c r="K91" s="18">
        <v>5209110</v>
      </c>
      <c r="L91" s="18">
        <v>112280</v>
      </c>
      <c r="M91" s="18">
        <v>19383040</v>
      </c>
      <c r="N91" s="18">
        <v>154992250</v>
      </c>
      <c r="O91" s="18">
        <v>18000710</v>
      </c>
      <c r="P91" s="18">
        <v>172992960</v>
      </c>
      <c r="Q91" s="18">
        <v>2712184</v>
      </c>
      <c r="R91" s="18">
        <v>394723</v>
      </c>
      <c r="S91" s="18">
        <v>3106907</v>
      </c>
      <c r="T91" s="18">
        <v>495019</v>
      </c>
      <c r="U91" s="18">
        <v>3601926</v>
      </c>
      <c r="V91" s="33">
        <f t="shared" si="5"/>
        <v>19.999998999999999</v>
      </c>
      <c r="W91" s="33">
        <f t="shared" si="6"/>
        <v>20.364349000000001</v>
      </c>
      <c r="X91" s="33">
        <f t="shared" si="7"/>
        <v>20.045563999999999</v>
      </c>
      <c r="Y91" s="33">
        <f t="shared" si="8"/>
        <v>27.499970999999999</v>
      </c>
      <c r="Z91" s="18">
        <v>222487.49040507767</v>
      </c>
      <c r="AA91" s="2">
        <v>392</v>
      </c>
      <c r="AB91" s="34">
        <v>777.540165</v>
      </c>
    </row>
    <row r="92" spans="1:28">
      <c r="A92" s="2" t="s">
        <v>108</v>
      </c>
      <c r="B92" s="2">
        <v>1504</v>
      </c>
      <c r="C92" s="17">
        <v>43919</v>
      </c>
      <c r="D92" s="2">
        <v>21520</v>
      </c>
      <c r="E92" s="2" t="s">
        <v>112</v>
      </c>
      <c r="F92" s="18">
        <v>3218990</v>
      </c>
      <c r="G92" s="18">
        <v>155542530</v>
      </c>
      <c r="H92" s="18">
        <v>158761520</v>
      </c>
      <c r="I92" s="18">
        <v>6870</v>
      </c>
      <c r="J92" s="18">
        <v>7395340</v>
      </c>
      <c r="K92" s="18">
        <v>22051470</v>
      </c>
      <c r="L92" s="18">
        <v>78390</v>
      </c>
      <c r="M92" s="18">
        <v>29532070</v>
      </c>
      <c r="N92" s="18">
        <v>188293590</v>
      </c>
      <c r="O92" s="18">
        <v>29495800</v>
      </c>
      <c r="P92" s="18">
        <v>217789390</v>
      </c>
      <c r="Q92" s="18">
        <v>3983088</v>
      </c>
      <c r="R92" s="18">
        <v>846610</v>
      </c>
      <c r="S92" s="18">
        <v>4829698</v>
      </c>
      <c r="T92" s="18">
        <v>963627</v>
      </c>
      <c r="U92" s="18">
        <v>5793325</v>
      </c>
      <c r="V92" s="33">
        <f t="shared" si="5"/>
        <v>25.088498000000001</v>
      </c>
      <c r="W92" s="33">
        <f t="shared" si="6"/>
        <v>28.667479</v>
      </c>
      <c r="X92" s="33">
        <f t="shared" si="7"/>
        <v>25.649826999999998</v>
      </c>
      <c r="Y92" s="33">
        <f t="shared" si="8"/>
        <v>32.669972999999999</v>
      </c>
      <c r="Z92" s="18">
        <v>95558.033009230436</v>
      </c>
      <c r="AA92" s="2">
        <v>601</v>
      </c>
      <c r="AB92" s="34">
        <v>2279.1322</v>
      </c>
    </row>
    <row r="93" spans="1:28">
      <c r="A93" s="2" t="s">
        <v>108</v>
      </c>
      <c r="B93" s="2">
        <v>1505</v>
      </c>
      <c r="C93" s="17">
        <v>43927</v>
      </c>
      <c r="D93" s="2">
        <v>21540</v>
      </c>
      <c r="E93" s="2" t="s">
        <v>113</v>
      </c>
      <c r="F93" s="18">
        <v>18194710</v>
      </c>
      <c r="G93" s="18">
        <v>122190350</v>
      </c>
      <c r="H93" s="18">
        <v>140385060</v>
      </c>
      <c r="I93" s="18">
        <v>210890</v>
      </c>
      <c r="J93" s="18">
        <v>5323680</v>
      </c>
      <c r="K93" s="18">
        <v>11409730</v>
      </c>
      <c r="L93" s="18">
        <v>56610</v>
      </c>
      <c r="M93" s="18">
        <v>17000910</v>
      </c>
      <c r="N93" s="18">
        <v>157385970</v>
      </c>
      <c r="O93" s="18">
        <v>17395390</v>
      </c>
      <c r="P93" s="18">
        <v>174781360</v>
      </c>
      <c r="Q93" s="18">
        <v>2808669</v>
      </c>
      <c r="R93" s="18">
        <v>343352</v>
      </c>
      <c r="S93" s="18">
        <v>3152021</v>
      </c>
      <c r="T93" s="18">
        <v>368782</v>
      </c>
      <c r="U93" s="18">
        <v>3520803</v>
      </c>
      <c r="V93" s="33">
        <f t="shared" si="5"/>
        <v>20.006893999999999</v>
      </c>
      <c r="W93" s="33">
        <f t="shared" si="6"/>
        <v>20.196095</v>
      </c>
      <c r="X93" s="33">
        <f t="shared" si="7"/>
        <v>20.027332000000001</v>
      </c>
      <c r="Y93" s="33">
        <f t="shared" si="8"/>
        <v>21.199985000000002</v>
      </c>
      <c r="Z93" s="18">
        <v>158729.74400296417</v>
      </c>
      <c r="AA93" s="2">
        <v>542</v>
      </c>
      <c r="AB93" s="34">
        <v>1101.1254449999999</v>
      </c>
    </row>
    <row r="94" spans="1:28">
      <c r="A94" s="2" t="s">
        <v>108</v>
      </c>
      <c r="B94" s="2">
        <v>1506</v>
      </c>
      <c r="C94" s="17">
        <v>45443</v>
      </c>
      <c r="D94" s="2">
        <v>22800</v>
      </c>
      <c r="E94" s="2" t="s">
        <v>114</v>
      </c>
      <c r="F94" s="18">
        <v>16152240</v>
      </c>
      <c r="G94" s="18">
        <v>66509310</v>
      </c>
      <c r="H94" s="18">
        <v>82661550</v>
      </c>
      <c r="I94" s="18">
        <v>180250</v>
      </c>
      <c r="J94" s="18">
        <v>5193980</v>
      </c>
      <c r="K94" s="18">
        <v>5690370</v>
      </c>
      <c r="L94" s="18">
        <v>88380</v>
      </c>
      <c r="M94" s="18">
        <v>11152980</v>
      </c>
      <c r="N94" s="18">
        <v>93814530</v>
      </c>
      <c r="O94" s="18">
        <v>17470080</v>
      </c>
      <c r="P94" s="18">
        <v>111284610</v>
      </c>
      <c r="Q94" s="18">
        <v>1924360</v>
      </c>
      <c r="R94" s="18">
        <v>259641</v>
      </c>
      <c r="S94" s="18">
        <v>2184001</v>
      </c>
      <c r="T94" s="18">
        <v>406702</v>
      </c>
      <c r="U94" s="18">
        <v>2590703</v>
      </c>
      <c r="V94" s="33">
        <f t="shared" si="5"/>
        <v>23.279989</v>
      </c>
      <c r="W94" s="33">
        <f t="shared" si="6"/>
        <v>23.279966000000002</v>
      </c>
      <c r="X94" s="33">
        <f t="shared" si="7"/>
        <v>23.279986999999998</v>
      </c>
      <c r="Y94" s="33">
        <f t="shared" si="8"/>
        <v>23.279916</v>
      </c>
      <c r="Z94" s="18">
        <v>199104.78268486206</v>
      </c>
      <c r="AA94" s="2">
        <v>463</v>
      </c>
      <c r="AB94" s="34">
        <v>558.924846</v>
      </c>
    </row>
    <row r="95" spans="1:28">
      <c r="A95" s="2" t="s">
        <v>108</v>
      </c>
      <c r="B95" s="2">
        <v>1507</v>
      </c>
      <c r="C95" s="17">
        <v>45450</v>
      </c>
      <c r="D95" s="2">
        <v>22910</v>
      </c>
      <c r="E95" s="2" t="s">
        <v>115</v>
      </c>
      <c r="F95" s="18">
        <v>13859700</v>
      </c>
      <c r="G95" s="18">
        <v>72262650</v>
      </c>
      <c r="H95" s="18">
        <v>86122350</v>
      </c>
      <c r="I95" s="18">
        <v>3097320</v>
      </c>
      <c r="J95" s="18">
        <v>2535490</v>
      </c>
      <c r="K95" s="18">
        <v>18348320</v>
      </c>
      <c r="L95" s="18">
        <v>0</v>
      </c>
      <c r="M95" s="18">
        <v>23981130</v>
      </c>
      <c r="N95" s="18">
        <v>110103480</v>
      </c>
      <c r="O95" s="18">
        <v>19210390</v>
      </c>
      <c r="P95" s="18">
        <v>129313870</v>
      </c>
      <c r="Q95" s="18">
        <v>1722447</v>
      </c>
      <c r="R95" s="18">
        <v>487725</v>
      </c>
      <c r="S95" s="18">
        <v>2210172</v>
      </c>
      <c r="T95" s="18">
        <v>501391</v>
      </c>
      <c r="U95" s="18">
        <v>2711563</v>
      </c>
      <c r="V95" s="33">
        <f t="shared" si="5"/>
        <v>20</v>
      </c>
      <c r="W95" s="33">
        <f t="shared" si="6"/>
        <v>20.337866000000002</v>
      </c>
      <c r="X95" s="33">
        <f t="shared" si="7"/>
        <v>20.073588999999998</v>
      </c>
      <c r="Y95" s="33">
        <f t="shared" si="8"/>
        <v>26.099990999999999</v>
      </c>
      <c r="Z95" s="18">
        <v>183402.80185567786</v>
      </c>
      <c r="AA95" s="2">
        <v>498</v>
      </c>
      <c r="AB95" s="34">
        <v>705.08121300000005</v>
      </c>
    </row>
    <row r="96" spans="1:28">
      <c r="A96" s="2" t="s">
        <v>108</v>
      </c>
      <c r="B96" s="2">
        <v>1508</v>
      </c>
      <c r="C96" s="17">
        <v>44735</v>
      </c>
      <c r="D96" s="2">
        <v>24780</v>
      </c>
      <c r="E96" s="2" t="s">
        <v>116</v>
      </c>
      <c r="F96" s="18">
        <v>7398430</v>
      </c>
      <c r="G96" s="18">
        <v>279328670</v>
      </c>
      <c r="H96" s="18">
        <v>286727100</v>
      </c>
      <c r="I96" s="18">
        <v>26430</v>
      </c>
      <c r="J96" s="18">
        <v>27726940</v>
      </c>
      <c r="K96" s="18">
        <v>62915120</v>
      </c>
      <c r="L96" s="18">
        <v>86220</v>
      </c>
      <c r="M96" s="18">
        <v>90754710</v>
      </c>
      <c r="N96" s="18">
        <v>377481810</v>
      </c>
      <c r="O96" s="18">
        <v>37233430</v>
      </c>
      <c r="P96" s="18">
        <v>414715240</v>
      </c>
      <c r="Q96" s="18">
        <v>8186058</v>
      </c>
      <c r="R96" s="18">
        <v>2597427</v>
      </c>
      <c r="S96" s="18">
        <v>10783485</v>
      </c>
      <c r="T96" s="18">
        <v>1695982</v>
      </c>
      <c r="U96" s="18">
        <v>12479467</v>
      </c>
      <c r="V96" s="33">
        <f t="shared" si="5"/>
        <v>28.549997999999999</v>
      </c>
      <c r="W96" s="33">
        <f t="shared" si="6"/>
        <v>28.6203</v>
      </c>
      <c r="X96" s="33">
        <f t="shared" si="7"/>
        <v>28.5669</v>
      </c>
      <c r="Y96" s="33">
        <f t="shared" si="8"/>
        <v>45.549979999999998</v>
      </c>
      <c r="Z96" s="18">
        <v>193477.9455750444</v>
      </c>
      <c r="AA96" s="2">
        <v>476</v>
      </c>
      <c r="AB96" s="34">
        <v>2143.47552</v>
      </c>
    </row>
    <row r="97" spans="1:28">
      <c r="A97" s="2" t="s">
        <v>108</v>
      </c>
      <c r="B97" s="2">
        <v>1509</v>
      </c>
      <c r="C97" s="17">
        <v>46441</v>
      </c>
      <c r="D97" s="2">
        <v>25020</v>
      </c>
      <c r="E97" s="2" t="s">
        <v>117</v>
      </c>
      <c r="F97" s="18">
        <v>40552240</v>
      </c>
      <c r="G97" s="18">
        <v>70556670</v>
      </c>
      <c r="H97" s="18">
        <v>111108910</v>
      </c>
      <c r="I97" s="18">
        <v>10673820</v>
      </c>
      <c r="J97" s="18">
        <v>2366930</v>
      </c>
      <c r="K97" s="18">
        <v>2704180</v>
      </c>
      <c r="L97" s="18">
        <v>222590</v>
      </c>
      <c r="M97" s="18">
        <v>15967520</v>
      </c>
      <c r="N97" s="18">
        <v>127076430</v>
      </c>
      <c r="O97" s="18">
        <v>51670290</v>
      </c>
      <c r="P97" s="18">
        <v>178746720</v>
      </c>
      <c r="Q97" s="18">
        <v>2222134</v>
      </c>
      <c r="R97" s="18">
        <v>439867</v>
      </c>
      <c r="S97" s="18">
        <v>2662001</v>
      </c>
      <c r="T97" s="18">
        <v>1748522</v>
      </c>
      <c r="U97" s="18">
        <v>4410523</v>
      </c>
      <c r="V97" s="33">
        <f t="shared" si="5"/>
        <v>19.999601999999999</v>
      </c>
      <c r="W97" s="33">
        <f t="shared" si="6"/>
        <v>27.547609000000001</v>
      </c>
      <c r="X97" s="33">
        <f t="shared" si="7"/>
        <v>20.948031</v>
      </c>
      <c r="Y97" s="33">
        <f t="shared" si="8"/>
        <v>33.839987999999998</v>
      </c>
      <c r="Z97" s="18">
        <v>229192.88395543629</v>
      </c>
      <c r="AA97" s="2">
        <v>372</v>
      </c>
      <c r="AB97" s="34">
        <v>779.89646500000003</v>
      </c>
    </row>
    <row r="98" spans="1:28">
      <c r="A98" s="2" t="s">
        <v>108</v>
      </c>
      <c r="B98" s="2">
        <v>1510</v>
      </c>
      <c r="C98" s="17">
        <v>46458</v>
      </c>
      <c r="D98" s="2">
        <v>25490</v>
      </c>
      <c r="E98" s="2" t="s">
        <v>118</v>
      </c>
      <c r="F98" s="18">
        <v>44650340</v>
      </c>
      <c r="G98" s="18">
        <v>132977620</v>
      </c>
      <c r="H98" s="18">
        <v>177627960</v>
      </c>
      <c r="I98" s="18">
        <v>7610960</v>
      </c>
      <c r="J98" s="18">
        <v>6799950</v>
      </c>
      <c r="K98" s="18">
        <v>7617900</v>
      </c>
      <c r="L98" s="18">
        <v>62010</v>
      </c>
      <c r="M98" s="18">
        <v>22090820</v>
      </c>
      <c r="N98" s="18">
        <v>199718780</v>
      </c>
      <c r="O98" s="18">
        <v>125437290</v>
      </c>
      <c r="P98" s="18">
        <v>325156070</v>
      </c>
      <c r="Q98" s="18">
        <v>3552559</v>
      </c>
      <c r="R98" s="18">
        <v>448264</v>
      </c>
      <c r="S98" s="18">
        <v>4000823</v>
      </c>
      <c r="T98" s="18">
        <v>3336631</v>
      </c>
      <c r="U98" s="18">
        <v>7337454</v>
      </c>
      <c r="V98" s="33">
        <f t="shared" si="5"/>
        <v>19.999998999999999</v>
      </c>
      <c r="W98" s="33">
        <f t="shared" si="6"/>
        <v>20.291868000000001</v>
      </c>
      <c r="X98" s="33">
        <f t="shared" si="7"/>
        <v>20.032281999999999</v>
      </c>
      <c r="Y98" s="33">
        <f t="shared" si="8"/>
        <v>26.599993000000001</v>
      </c>
      <c r="Z98" s="18">
        <v>360791.62113669224</v>
      </c>
      <c r="AA98" s="2">
        <v>109</v>
      </c>
      <c r="AB98" s="34">
        <v>901.22954900000002</v>
      </c>
    </row>
    <row r="99" spans="1:28">
      <c r="A99" s="2" t="s">
        <v>108</v>
      </c>
      <c r="B99" s="2">
        <v>1511</v>
      </c>
      <c r="C99" s="17">
        <v>45039</v>
      </c>
      <c r="D99" s="2">
        <v>25810</v>
      </c>
      <c r="E99" s="2" t="s">
        <v>119</v>
      </c>
      <c r="F99" s="18">
        <v>4716950</v>
      </c>
      <c r="G99" s="18">
        <v>44829030</v>
      </c>
      <c r="H99" s="18">
        <v>49545980</v>
      </c>
      <c r="I99" s="18">
        <v>29320</v>
      </c>
      <c r="J99" s="18">
        <v>1227430</v>
      </c>
      <c r="K99" s="18">
        <v>4768350</v>
      </c>
      <c r="L99" s="18">
        <v>60790</v>
      </c>
      <c r="M99" s="18">
        <v>6085890</v>
      </c>
      <c r="N99" s="18">
        <v>55631870</v>
      </c>
      <c r="O99" s="18">
        <v>12071630</v>
      </c>
      <c r="P99" s="18">
        <v>67703500</v>
      </c>
      <c r="Q99" s="18">
        <v>992445</v>
      </c>
      <c r="R99" s="18">
        <v>125247</v>
      </c>
      <c r="S99" s="18">
        <v>1117692</v>
      </c>
      <c r="T99" s="18">
        <v>380256</v>
      </c>
      <c r="U99" s="18">
        <v>1497948</v>
      </c>
      <c r="V99" s="33">
        <f t="shared" si="5"/>
        <v>20.030788000000001</v>
      </c>
      <c r="W99" s="33">
        <f t="shared" si="6"/>
        <v>20.579899000000001</v>
      </c>
      <c r="X99" s="33">
        <f t="shared" si="7"/>
        <v>20.090858000000001</v>
      </c>
      <c r="Y99" s="33">
        <f t="shared" si="8"/>
        <v>31.499970999999999</v>
      </c>
      <c r="Z99" s="18">
        <v>97386.346012399285</v>
      </c>
      <c r="AA99" s="2">
        <v>598</v>
      </c>
      <c r="AB99" s="34">
        <v>695.20525999999995</v>
      </c>
    </row>
    <row r="100" spans="1:28">
      <c r="A100" s="2" t="s">
        <v>120</v>
      </c>
      <c r="B100" s="2">
        <v>1601</v>
      </c>
      <c r="C100" s="17">
        <v>43828</v>
      </c>
      <c r="D100" s="2">
        <v>21240</v>
      </c>
      <c r="E100" s="2" t="s">
        <v>121</v>
      </c>
      <c r="F100" s="18">
        <v>1621840</v>
      </c>
      <c r="G100" s="18">
        <v>150736810</v>
      </c>
      <c r="H100" s="18">
        <v>152358650</v>
      </c>
      <c r="I100" s="18">
        <v>44290</v>
      </c>
      <c r="J100" s="18">
        <v>6826550</v>
      </c>
      <c r="K100" s="18">
        <v>44455410</v>
      </c>
      <c r="L100" s="18">
        <v>147750</v>
      </c>
      <c r="M100" s="18">
        <v>51474000</v>
      </c>
      <c r="N100" s="18">
        <v>203832650</v>
      </c>
      <c r="O100" s="18">
        <v>19262350</v>
      </c>
      <c r="P100" s="18">
        <v>223095000</v>
      </c>
      <c r="Q100" s="18">
        <v>3709933</v>
      </c>
      <c r="R100" s="18">
        <v>1697077</v>
      </c>
      <c r="S100" s="18">
        <v>5407010</v>
      </c>
      <c r="T100" s="18">
        <v>1034388</v>
      </c>
      <c r="U100" s="18">
        <v>6441398</v>
      </c>
      <c r="V100" s="33">
        <f t="shared" si="5"/>
        <v>24.349999</v>
      </c>
      <c r="W100" s="33">
        <f t="shared" si="6"/>
        <v>32.969596000000003</v>
      </c>
      <c r="X100" s="33">
        <f t="shared" si="7"/>
        <v>26.526712</v>
      </c>
      <c r="Y100" s="33">
        <f t="shared" si="8"/>
        <v>53.69999</v>
      </c>
      <c r="Z100" s="18">
        <v>125883.72105873963</v>
      </c>
      <c r="AA100" s="2">
        <v>578</v>
      </c>
      <c r="AB100" s="34">
        <v>1772.2307390000001</v>
      </c>
    </row>
    <row r="101" spans="1:28">
      <c r="A101" s="2" t="s">
        <v>120</v>
      </c>
      <c r="B101" s="2">
        <v>1602</v>
      </c>
      <c r="C101" s="17">
        <v>46474</v>
      </c>
      <c r="D101" s="2">
        <v>24600</v>
      </c>
      <c r="E101" s="2" t="s">
        <v>122</v>
      </c>
      <c r="F101" s="18">
        <v>70352270</v>
      </c>
      <c r="G101" s="18">
        <v>133016020</v>
      </c>
      <c r="H101" s="18">
        <v>203368290</v>
      </c>
      <c r="I101" s="18">
        <v>682600</v>
      </c>
      <c r="J101" s="18">
        <v>4253300</v>
      </c>
      <c r="K101" s="18">
        <v>11930020</v>
      </c>
      <c r="L101" s="18">
        <v>4844990</v>
      </c>
      <c r="M101" s="18">
        <v>21710910</v>
      </c>
      <c r="N101" s="18">
        <v>225079200</v>
      </c>
      <c r="O101" s="18">
        <v>21582110</v>
      </c>
      <c r="P101" s="18">
        <v>246661310</v>
      </c>
      <c r="Q101" s="18">
        <v>4067365</v>
      </c>
      <c r="R101" s="18">
        <v>434217</v>
      </c>
      <c r="S101" s="18">
        <v>4501582</v>
      </c>
      <c r="T101" s="18">
        <v>574082</v>
      </c>
      <c r="U101" s="18">
        <v>5075664</v>
      </c>
      <c r="V101" s="33">
        <f t="shared" si="5"/>
        <v>19.999995999999999</v>
      </c>
      <c r="W101" s="33">
        <f t="shared" si="6"/>
        <v>19.999945</v>
      </c>
      <c r="X101" s="33">
        <f t="shared" si="7"/>
        <v>19.999991000000001</v>
      </c>
      <c r="Y101" s="33">
        <f t="shared" si="8"/>
        <v>26.599900999999999</v>
      </c>
      <c r="Z101" s="18">
        <v>198951.6571294094</v>
      </c>
      <c r="AA101" s="2">
        <v>464</v>
      </c>
      <c r="AB101" s="34">
        <v>1239.805255</v>
      </c>
    </row>
    <row r="102" spans="1:28">
      <c r="A102" s="2" t="s">
        <v>120</v>
      </c>
      <c r="B102" s="2">
        <v>1603</v>
      </c>
      <c r="C102" s="17">
        <v>46482</v>
      </c>
      <c r="D102" s="2">
        <v>24640</v>
      </c>
      <c r="E102" s="2" t="s">
        <v>123</v>
      </c>
      <c r="F102" s="18">
        <v>167979120</v>
      </c>
      <c r="G102" s="18">
        <v>251155510</v>
      </c>
      <c r="H102" s="18">
        <v>419134630</v>
      </c>
      <c r="I102" s="18">
        <v>1052078</v>
      </c>
      <c r="J102" s="18">
        <v>21391710</v>
      </c>
      <c r="K102" s="18">
        <v>32923810</v>
      </c>
      <c r="L102" s="18">
        <v>509790</v>
      </c>
      <c r="M102" s="18">
        <v>55877388</v>
      </c>
      <c r="N102" s="18">
        <v>475012018</v>
      </c>
      <c r="O102" s="18">
        <v>72000260</v>
      </c>
      <c r="P102" s="18">
        <v>547012278</v>
      </c>
      <c r="Q102" s="18">
        <v>8382691</v>
      </c>
      <c r="R102" s="18">
        <v>1132337</v>
      </c>
      <c r="S102" s="18">
        <v>9515028</v>
      </c>
      <c r="T102" s="18">
        <v>2124006</v>
      </c>
      <c r="U102" s="18">
        <v>11639034</v>
      </c>
      <c r="V102" s="33">
        <f t="shared" si="5"/>
        <v>19.999995999999999</v>
      </c>
      <c r="W102" s="33">
        <f t="shared" si="6"/>
        <v>20.264672999999998</v>
      </c>
      <c r="X102" s="33">
        <f t="shared" si="7"/>
        <v>20.031130999999998</v>
      </c>
      <c r="Y102" s="33">
        <f t="shared" si="8"/>
        <v>29.499977000000001</v>
      </c>
      <c r="Z102" s="18">
        <v>325839.52874201711</v>
      </c>
      <c r="AA102" s="2">
        <v>149</v>
      </c>
      <c r="AB102" s="34">
        <v>1678.7781399999999</v>
      </c>
    </row>
    <row r="103" spans="1:28">
      <c r="A103" s="2" t="s">
        <v>124</v>
      </c>
      <c r="B103" s="2">
        <v>1701</v>
      </c>
      <c r="C103" s="17">
        <v>46508</v>
      </c>
      <c r="D103" s="2">
        <v>20720</v>
      </c>
      <c r="E103" s="2" t="s">
        <v>125</v>
      </c>
      <c r="F103" s="18">
        <v>91265370</v>
      </c>
      <c r="G103" s="18">
        <v>82454470</v>
      </c>
      <c r="H103" s="18">
        <v>173719840</v>
      </c>
      <c r="I103" s="18">
        <v>0</v>
      </c>
      <c r="J103" s="18">
        <v>2281460</v>
      </c>
      <c r="K103" s="18">
        <v>5308060</v>
      </c>
      <c r="L103" s="18">
        <v>121960</v>
      </c>
      <c r="M103" s="18">
        <v>7711480</v>
      </c>
      <c r="N103" s="18">
        <v>181431320</v>
      </c>
      <c r="O103" s="18">
        <v>277654280</v>
      </c>
      <c r="P103" s="18">
        <v>459085600</v>
      </c>
      <c r="Q103" s="18">
        <v>3474395</v>
      </c>
      <c r="R103" s="18">
        <v>164826</v>
      </c>
      <c r="S103" s="18">
        <v>3639221</v>
      </c>
      <c r="T103" s="18">
        <v>12494442</v>
      </c>
      <c r="U103" s="18">
        <v>16133663</v>
      </c>
      <c r="V103" s="33">
        <f t="shared" si="5"/>
        <v>19.99999</v>
      </c>
      <c r="W103" s="33">
        <f t="shared" si="6"/>
        <v>21.374106999999999</v>
      </c>
      <c r="X103" s="33">
        <f t="shared" si="7"/>
        <v>20.058395000000001</v>
      </c>
      <c r="Y103" s="33">
        <f t="shared" si="8"/>
        <v>44.999997999999998</v>
      </c>
      <c r="Z103" s="18">
        <v>659245.0785010684</v>
      </c>
      <c r="AA103" s="2">
        <v>14</v>
      </c>
      <c r="AB103" s="34">
        <v>696.38077699999997</v>
      </c>
    </row>
    <row r="104" spans="1:28">
      <c r="A104" s="2" t="s">
        <v>124</v>
      </c>
      <c r="B104" s="2">
        <v>1702</v>
      </c>
      <c r="C104" s="17">
        <v>43687</v>
      </c>
      <c r="D104" s="2">
        <v>20740</v>
      </c>
      <c r="E104" s="2" t="s">
        <v>126</v>
      </c>
      <c r="F104" s="18">
        <v>765660</v>
      </c>
      <c r="G104" s="18">
        <v>152777030</v>
      </c>
      <c r="H104" s="18">
        <v>153542690</v>
      </c>
      <c r="I104" s="18">
        <v>0</v>
      </c>
      <c r="J104" s="18">
        <v>5467670</v>
      </c>
      <c r="K104" s="18">
        <v>23912060</v>
      </c>
      <c r="L104" s="18">
        <v>75160</v>
      </c>
      <c r="M104" s="18">
        <v>29454890</v>
      </c>
      <c r="N104" s="18">
        <v>182997580</v>
      </c>
      <c r="O104" s="18">
        <v>10533800</v>
      </c>
      <c r="P104" s="18">
        <v>193531380</v>
      </c>
      <c r="Q104" s="18">
        <v>4417423</v>
      </c>
      <c r="R104" s="18">
        <v>921749</v>
      </c>
      <c r="S104" s="18">
        <v>5339172</v>
      </c>
      <c r="T104" s="18">
        <v>509519</v>
      </c>
      <c r="U104" s="18">
        <v>5848691</v>
      </c>
      <c r="V104" s="33">
        <f t="shared" si="5"/>
        <v>28.769998999999999</v>
      </c>
      <c r="W104" s="33">
        <f t="shared" si="6"/>
        <v>31.293581</v>
      </c>
      <c r="X104" s="33">
        <f t="shared" si="7"/>
        <v>29.176189000000001</v>
      </c>
      <c r="Y104" s="33">
        <f t="shared" si="8"/>
        <v>48.369914000000001</v>
      </c>
      <c r="Z104" s="18">
        <v>133646.4312724171</v>
      </c>
      <c r="AA104" s="2">
        <v>571</v>
      </c>
      <c r="AB104" s="34">
        <v>1448.0849069999999</v>
      </c>
    </row>
    <row r="105" spans="1:28">
      <c r="A105" s="2" t="s">
        <v>124</v>
      </c>
      <c r="B105" s="2">
        <v>1703</v>
      </c>
      <c r="C105" s="17">
        <v>46516</v>
      </c>
      <c r="D105" s="2">
        <v>21140</v>
      </c>
      <c r="E105" s="2" t="s">
        <v>127</v>
      </c>
      <c r="F105" s="18">
        <v>81075770</v>
      </c>
      <c r="G105" s="18">
        <v>119813360</v>
      </c>
      <c r="H105" s="18">
        <v>200889130</v>
      </c>
      <c r="I105" s="18">
        <v>970</v>
      </c>
      <c r="J105" s="18">
        <v>3912980</v>
      </c>
      <c r="K105" s="18">
        <v>8386270</v>
      </c>
      <c r="L105" s="18">
        <v>282040</v>
      </c>
      <c r="M105" s="18">
        <v>12582260</v>
      </c>
      <c r="N105" s="18">
        <v>213471390</v>
      </c>
      <c r="O105" s="18">
        <v>27336660</v>
      </c>
      <c r="P105" s="18">
        <v>240808050</v>
      </c>
      <c r="Q105" s="18">
        <v>4017782</v>
      </c>
      <c r="R105" s="18">
        <v>385276</v>
      </c>
      <c r="S105" s="18">
        <v>4403058</v>
      </c>
      <c r="T105" s="18">
        <v>1243818</v>
      </c>
      <c r="U105" s="18">
        <v>5646876</v>
      </c>
      <c r="V105" s="33">
        <f t="shared" si="5"/>
        <v>19.999997</v>
      </c>
      <c r="W105" s="33">
        <f t="shared" si="6"/>
        <v>30.620571999999999</v>
      </c>
      <c r="X105" s="33">
        <f t="shared" si="7"/>
        <v>20.625986000000001</v>
      </c>
      <c r="Y105" s="33">
        <f t="shared" si="8"/>
        <v>45.499999000000003</v>
      </c>
      <c r="Z105" s="18">
        <v>324054.31677164673</v>
      </c>
      <c r="AA105" s="2">
        <v>153</v>
      </c>
      <c r="AB105" s="34">
        <v>743.11014399999999</v>
      </c>
    </row>
    <row r="106" spans="1:28">
      <c r="A106" s="2" t="s">
        <v>124</v>
      </c>
      <c r="B106" s="2">
        <v>1704</v>
      </c>
      <c r="C106" s="17">
        <v>45344</v>
      </c>
      <c r="D106" s="2">
        <v>21270</v>
      </c>
      <c r="E106" s="2" t="s">
        <v>128</v>
      </c>
      <c r="F106" s="18">
        <v>10134840</v>
      </c>
      <c r="G106" s="18">
        <v>75462580</v>
      </c>
      <c r="H106" s="18">
        <v>85597420</v>
      </c>
      <c r="I106" s="18">
        <v>0</v>
      </c>
      <c r="J106" s="18">
        <v>3178550</v>
      </c>
      <c r="K106" s="18">
        <v>9431610</v>
      </c>
      <c r="L106" s="18">
        <v>580810</v>
      </c>
      <c r="M106" s="18">
        <v>13190970</v>
      </c>
      <c r="N106" s="18">
        <v>98788390</v>
      </c>
      <c r="O106" s="18">
        <v>17296220</v>
      </c>
      <c r="P106" s="18">
        <v>116084610</v>
      </c>
      <c r="Q106" s="18">
        <v>2285450</v>
      </c>
      <c r="R106" s="18">
        <v>507899</v>
      </c>
      <c r="S106" s="18">
        <v>2793349</v>
      </c>
      <c r="T106" s="18">
        <v>1013558</v>
      </c>
      <c r="U106" s="18">
        <v>3806907</v>
      </c>
      <c r="V106" s="33">
        <f t="shared" si="5"/>
        <v>26.699987</v>
      </c>
      <c r="W106" s="33">
        <f t="shared" si="6"/>
        <v>38.503537000000001</v>
      </c>
      <c r="X106" s="33">
        <f t="shared" si="7"/>
        <v>28.276085999999999</v>
      </c>
      <c r="Y106" s="33">
        <f t="shared" si="8"/>
        <v>58.599972000000001</v>
      </c>
      <c r="Z106" s="18">
        <v>139409.72141618002</v>
      </c>
      <c r="AA106" s="2">
        <v>566</v>
      </c>
      <c r="AB106" s="34">
        <v>832.68662200000006</v>
      </c>
    </row>
    <row r="107" spans="1:28">
      <c r="A107" s="2" t="s">
        <v>124</v>
      </c>
      <c r="B107" s="2">
        <v>1705</v>
      </c>
      <c r="C107" s="17">
        <v>44024</v>
      </c>
      <c r="D107" s="2">
        <v>21990</v>
      </c>
      <c r="E107" s="2" t="s">
        <v>129</v>
      </c>
      <c r="F107" s="18">
        <v>16541150</v>
      </c>
      <c r="G107" s="18">
        <v>220535260</v>
      </c>
      <c r="H107" s="18">
        <v>237076410</v>
      </c>
      <c r="I107" s="18">
        <v>0</v>
      </c>
      <c r="J107" s="18">
        <v>10380650</v>
      </c>
      <c r="K107" s="18">
        <v>25730320</v>
      </c>
      <c r="L107" s="18">
        <v>281930</v>
      </c>
      <c r="M107" s="18">
        <v>36392900</v>
      </c>
      <c r="N107" s="18">
        <v>273469310</v>
      </c>
      <c r="O107" s="18">
        <v>11754530</v>
      </c>
      <c r="P107" s="18">
        <v>285223840</v>
      </c>
      <c r="Q107" s="18">
        <v>4741527</v>
      </c>
      <c r="R107" s="18">
        <v>1269246</v>
      </c>
      <c r="S107" s="18">
        <v>6010773</v>
      </c>
      <c r="T107" s="18">
        <v>613937</v>
      </c>
      <c r="U107" s="18">
        <v>6624710</v>
      </c>
      <c r="V107" s="33">
        <f t="shared" si="5"/>
        <v>19.999994999999998</v>
      </c>
      <c r="W107" s="33">
        <f t="shared" si="6"/>
        <v>34.876198000000002</v>
      </c>
      <c r="X107" s="33">
        <f t="shared" si="7"/>
        <v>21.979699</v>
      </c>
      <c r="Y107" s="33">
        <f t="shared" si="8"/>
        <v>52.229821000000001</v>
      </c>
      <c r="Z107" s="18">
        <v>155057.58453841164</v>
      </c>
      <c r="AA107" s="2">
        <v>547</v>
      </c>
      <c r="AB107" s="34">
        <v>1839.470419</v>
      </c>
    </row>
    <row r="108" spans="1:28">
      <c r="A108" s="2" t="s">
        <v>124</v>
      </c>
      <c r="B108" s="2">
        <v>1706</v>
      </c>
      <c r="C108" s="17">
        <v>46524</v>
      </c>
      <c r="D108" s="2">
        <v>26090</v>
      </c>
      <c r="E108" s="2" t="s">
        <v>130</v>
      </c>
      <c r="F108" s="18">
        <v>114325560</v>
      </c>
      <c r="G108" s="18">
        <v>107628650</v>
      </c>
      <c r="H108" s="18">
        <v>221954210</v>
      </c>
      <c r="I108" s="18">
        <v>0</v>
      </c>
      <c r="J108" s="18">
        <v>8163880</v>
      </c>
      <c r="K108" s="18">
        <v>10058020</v>
      </c>
      <c r="L108" s="18">
        <v>268070</v>
      </c>
      <c r="M108" s="18">
        <v>18489970</v>
      </c>
      <c r="N108" s="18">
        <v>240444180</v>
      </c>
      <c r="O108" s="18">
        <v>47467180</v>
      </c>
      <c r="P108" s="18">
        <v>287911360</v>
      </c>
      <c r="Q108" s="18">
        <v>4727624</v>
      </c>
      <c r="R108" s="18">
        <v>511163</v>
      </c>
      <c r="S108" s="18">
        <v>5238787</v>
      </c>
      <c r="T108" s="18">
        <v>2387598</v>
      </c>
      <c r="U108" s="18">
        <v>7626385</v>
      </c>
      <c r="V108" s="33">
        <f t="shared" si="5"/>
        <v>21.299997000000001</v>
      </c>
      <c r="W108" s="33">
        <f t="shared" si="6"/>
        <v>27.645420999999999</v>
      </c>
      <c r="X108" s="33">
        <f t="shared" si="7"/>
        <v>21.787955</v>
      </c>
      <c r="Y108" s="33">
        <f t="shared" si="8"/>
        <v>50.299976000000001</v>
      </c>
      <c r="Z108" s="18">
        <v>314017.36373120488</v>
      </c>
      <c r="AA108" s="2">
        <v>173</v>
      </c>
      <c r="AB108" s="34">
        <v>916.86445800000001</v>
      </c>
    </row>
    <row r="109" spans="1:28">
      <c r="A109" s="2" t="s">
        <v>131</v>
      </c>
      <c r="B109" s="2">
        <v>1801</v>
      </c>
      <c r="C109" s="17">
        <v>43547</v>
      </c>
      <c r="D109" s="2">
        <v>20290</v>
      </c>
      <c r="E109" s="2" t="s">
        <v>132</v>
      </c>
      <c r="F109" s="18">
        <v>0</v>
      </c>
      <c r="G109" s="18">
        <v>905347040</v>
      </c>
      <c r="H109" s="18">
        <v>905347040</v>
      </c>
      <c r="I109" s="18">
        <v>0</v>
      </c>
      <c r="J109" s="18">
        <v>461930</v>
      </c>
      <c r="K109" s="18">
        <v>14455930</v>
      </c>
      <c r="L109" s="18">
        <v>35410</v>
      </c>
      <c r="M109" s="18">
        <v>14953270</v>
      </c>
      <c r="N109" s="18">
        <v>920300310</v>
      </c>
      <c r="O109" s="18">
        <v>15143900</v>
      </c>
      <c r="P109" s="18">
        <v>935444210</v>
      </c>
      <c r="Q109" s="18">
        <v>35725809</v>
      </c>
      <c r="R109" s="18">
        <v>885417</v>
      </c>
      <c r="S109" s="18">
        <v>36611226</v>
      </c>
      <c r="T109" s="18">
        <v>1893138</v>
      </c>
      <c r="U109" s="18">
        <v>38504364</v>
      </c>
      <c r="V109" s="33">
        <f t="shared" si="5"/>
        <v>39.460900000000002</v>
      </c>
      <c r="W109" s="33">
        <f t="shared" si="6"/>
        <v>59.212266</v>
      </c>
      <c r="X109" s="33">
        <f t="shared" si="7"/>
        <v>39.781824999999998</v>
      </c>
      <c r="Y109" s="33">
        <f t="shared" si="8"/>
        <v>125.00993800000001</v>
      </c>
      <c r="Z109" s="18">
        <v>403291.4344502305</v>
      </c>
      <c r="AA109" s="2">
        <v>72</v>
      </c>
      <c r="AB109" s="34">
        <v>2319.5241209999999</v>
      </c>
    </row>
    <row r="110" spans="1:28">
      <c r="A110" s="2" t="s">
        <v>131</v>
      </c>
      <c r="B110" s="2">
        <v>1802</v>
      </c>
      <c r="C110" s="17">
        <v>43554</v>
      </c>
      <c r="D110" s="2">
        <v>20300</v>
      </c>
      <c r="E110" s="2" t="s">
        <v>133</v>
      </c>
      <c r="F110" s="18">
        <v>0</v>
      </c>
      <c r="G110" s="18">
        <v>546480970</v>
      </c>
      <c r="H110" s="18">
        <v>546480970</v>
      </c>
      <c r="I110" s="18">
        <v>19240</v>
      </c>
      <c r="J110" s="18">
        <v>7567100</v>
      </c>
      <c r="K110" s="18">
        <v>477108350</v>
      </c>
      <c r="L110" s="18">
        <v>0</v>
      </c>
      <c r="M110" s="18">
        <v>484694690</v>
      </c>
      <c r="N110" s="18">
        <v>1031175660</v>
      </c>
      <c r="O110" s="18">
        <v>18724410</v>
      </c>
      <c r="P110" s="18">
        <v>1049900070</v>
      </c>
      <c r="Q110" s="18">
        <v>16090968</v>
      </c>
      <c r="R110" s="18">
        <v>20250544</v>
      </c>
      <c r="S110" s="18">
        <v>36341512</v>
      </c>
      <c r="T110" s="18">
        <v>1595319</v>
      </c>
      <c r="U110" s="18">
        <v>37936831</v>
      </c>
      <c r="V110" s="33">
        <f t="shared" si="5"/>
        <v>29.444700000000001</v>
      </c>
      <c r="W110" s="33">
        <f t="shared" si="6"/>
        <v>41.78</v>
      </c>
      <c r="X110" s="33">
        <f t="shared" si="7"/>
        <v>35.242795000000001</v>
      </c>
      <c r="Y110" s="33">
        <f t="shared" si="8"/>
        <v>85.199961000000002</v>
      </c>
      <c r="Z110" s="18">
        <v>690203.00796604075</v>
      </c>
      <c r="AA110" s="2">
        <v>11</v>
      </c>
      <c r="AB110" s="34">
        <v>1521.146761</v>
      </c>
    </row>
    <row r="111" spans="1:28">
      <c r="A111" s="2" t="s">
        <v>131</v>
      </c>
      <c r="B111" s="2">
        <v>1803</v>
      </c>
      <c r="C111" s="17">
        <v>43562</v>
      </c>
      <c r="D111" s="2">
        <v>20330</v>
      </c>
      <c r="E111" s="2" t="s">
        <v>134</v>
      </c>
      <c r="F111" s="18">
        <v>289550</v>
      </c>
      <c r="G111" s="18">
        <v>578424580</v>
      </c>
      <c r="H111" s="18">
        <v>578714130</v>
      </c>
      <c r="I111" s="18">
        <v>1260</v>
      </c>
      <c r="J111" s="18">
        <v>79555890</v>
      </c>
      <c r="K111" s="18">
        <v>256824710</v>
      </c>
      <c r="L111" s="18">
        <v>222960</v>
      </c>
      <c r="M111" s="18">
        <v>336604820</v>
      </c>
      <c r="N111" s="18">
        <v>915318950</v>
      </c>
      <c r="O111" s="18">
        <v>110669720</v>
      </c>
      <c r="P111" s="18">
        <v>1025988670</v>
      </c>
      <c r="Q111" s="18">
        <v>16672927</v>
      </c>
      <c r="R111" s="18">
        <v>14612149</v>
      </c>
      <c r="S111" s="18">
        <v>31285076</v>
      </c>
      <c r="T111" s="18">
        <v>8269241</v>
      </c>
      <c r="U111" s="18">
        <v>39554317</v>
      </c>
      <c r="V111" s="33">
        <f t="shared" si="5"/>
        <v>28.810299000000001</v>
      </c>
      <c r="W111" s="33">
        <f t="shared" si="6"/>
        <v>43.410397000000003</v>
      </c>
      <c r="X111" s="33">
        <f t="shared" si="7"/>
        <v>34.179425999999999</v>
      </c>
      <c r="Y111" s="33">
        <f t="shared" si="8"/>
        <v>74.719995999999995</v>
      </c>
      <c r="Z111" s="18">
        <v>308113.34953426832</v>
      </c>
      <c r="AA111" s="2">
        <v>180</v>
      </c>
      <c r="AB111" s="34">
        <v>3329.9065799999998</v>
      </c>
    </row>
    <row r="112" spans="1:28">
      <c r="A112" s="2" t="s">
        <v>131</v>
      </c>
      <c r="B112" s="2">
        <v>1804</v>
      </c>
      <c r="C112" s="17">
        <v>43612</v>
      </c>
      <c r="D112" s="2">
        <v>20400</v>
      </c>
      <c r="E112" s="2" t="s">
        <v>135</v>
      </c>
      <c r="F112" s="18">
        <v>0</v>
      </c>
      <c r="G112" s="18">
        <v>1409400170</v>
      </c>
      <c r="H112" s="18">
        <v>1409400170</v>
      </c>
      <c r="I112" s="18">
        <v>1510</v>
      </c>
      <c r="J112" s="18">
        <v>114363060</v>
      </c>
      <c r="K112" s="18">
        <v>453863490</v>
      </c>
      <c r="L112" s="18">
        <v>336820</v>
      </c>
      <c r="M112" s="18">
        <v>568564880</v>
      </c>
      <c r="N112" s="18">
        <v>1977965050</v>
      </c>
      <c r="O112" s="18">
        <v>76834520</v>
      </c>
      <c r="P112" s="18">
        <v>2054799570</v>
      </c>
      <c r="Q112" s="18">
        <v>38543571</v>
      </c>
      <c r="R112" s="18">
        <v>24925600</v>
      </c>
      <c r="S112" s="18">
        <v>63469171</v>
      </c>
      <c r="T112" s="18">
        <v>5847106</v>
      </c>
      <c r="U112" s="18">
        <v>69316277</v>
      </c>
      <c r="V112" s="33">
        <f t="shared" si="5"/>
        <v>27.3475</v>
      </c>
      <c r="W112" s="33">
        <f t="shared" si="6"/>
        <v>43.839500000000001</v>
      </c>
      <c r="X112" s="33">
        <f t="shared" si="7"/>
        <v>32.088115999999999</v>
      </c>
      <c r="Y112" s="33">
        <f t="shared" si="8"/>
        <v>76.099986999999999</v>
      </c>
      <c r="Z112" s="18">
        <v>379930.42675885302</v>
      </c>
      <c r="AA112" s="2">
        <v>87</v>
      </c>
      <c r="AB112" s="34">
        <v>5408.3574920000001</v>
      </c>
    </row>
    <row r="113" spans="1:28">
      <c r="A113" s="2" t="s">
        <v>131</v>
      </c>
      <c r="B113" s="2">
        <v>1806</v>
      </c>
      <c r="C113" s="17">
        <v>43646</v>
      </c>
      <c r="D113" s="2">
        <v>20590</v>
      </c>
      <c r="E113" s="2" t="s">
        <v>136</v>
      </c>
      <c r="F113" s="18">
        <v>1231400</v>
      </c>
      <c r="G113" s="18">
        <v>1333483710</v>
      </c>
      <c r="H113" s="18">
        <v>1334715110</v>
      </c>
      <c r="I113" s="18">
        <v>233670</v>
      </c>
      <c r="J113" s="18">
        <v>30808350</v>
      </c>
      <c r="K113" s="18">
        <v>182462920</v>
      </c>
      <c r="L113" s="18">
        <v>0</v>
      </c>
      <c r="M113" s="18">
        <v>213504940</v>
      </c>
      <c r="N113" s="18">
        <v>1548220050</v>
      </c>
      <c r="O113" s="18">
        <v>39198310</v>
      </c>
      <c r="P113" s="18">
        <v>1587418360</v>
      </c>
      <c r="Q113" s="18">
        <v>37286734</v>
      </c>
      <c r="R113" s="18">
        <v>8834001</v>
      </c>
      <c r="S113" s="18">
        <v>46120735</v>
      </c>
      <c r="T113" s="18">
        <v>3074323</v>
      </c>
      <c r="U113" s="18">
        <v>49195058</v>
      </c>
      <c r="V113" s="33">
        <f t="shared" si="5"/>
        <v>27.936098999999999</v>
      </c>
      <c r="W113" s="33">
        <f t="shared" si="6"/>
        <v>41.376095999999997</v>
      </c>
      <c r="X113" s="33">
        <f t="shared" si="7"/>
        <v>29.789522000000002</v>
      </c>
      <c r="Y113" s="33">
        <f t="shared" si="8"/>
        <v>78.429987999999994</v>
      </c>
      <c r="Z113" s="18">
        <v>435913.0975106011</v>
      </c>
      <c r="AA113" s="2">
        <v>49</v>
      </c>
      <c r="AB113" s="34">
        <v>3641.5936320000001</v>
      </c>
    </row>
    <row r="114" spans="1:28">
      <c r="A114" s="2" t="s">
        <v>131</v>
      </c>
      <c r="B114" s="2">
        <v>1807</v>
      </c>
      <c r="C114" s="17">
        <v>43653</v>
      </c>
      <c r="D114" s="2">
        <v>20640</v>
      </c>
      <c r="E114" s="2" t="s">
        <v>137</v>
      </c>
      <c r="F114" s="18">
        <v>0</v>
      </c>
      <c r="G114" s="18">
        <v>215091560</v>
      </c>
      <c r="H114" s="18">
        <v>215091560</v>
      </c>
      <c r="I114" s="18">
        <v>0</v>
      </c>
      <c r="J114" s="18">
        <v>42725950</v>
      </c>
      <c r="K114" s="18">
        <v>120739270</v>
      </c>
      <c r="L114" s="18">
        <v>145800</v>
      </c>
      <c r="M114" s="18">
        <v>163611020</v>
      </c>
      <c r="N114" s="18">
        <v>378702580</v>
      </c>
      <c r="O114" s="18">
        <v>51925760</v>
      </c>
      <c r="P114" s="18">
        <v>430628340</v>
      </c>
      <c r="Q114" s="18">
        <v>8442343</v>
      </c>
      <c r="R114" s="18">
        <v>7567893</v>
      </c>
      <c r="S114" s="18">
        <v>16010236</v>
      </c>
      <c r="T114" s="18">
        <v>2957172</v>
      </c>
      <c r="U114" s="18">
        <v>18967408</v>
      </c>
      <c r="V114" s="33">
        <f t="shared" si="5"/>
        <v>39.249997</v>
      </c>
      <c r="W114" s="33">
        <f t="shared" si="6"/>
        <v>46.255398999999997</v>
      </c>
      <c r="X114" s="33">
        <f t="shared" si="7"/>
        <v>42.276542999999997</v>
      </c>
      <c r="Y114" s="33">
        <f t="shared" si="8"/>
        <v>56.949998999999998</v>
      </c>
      <c r="Z114" s="18">
        <v>366303.00018267584</v>
      </c>
      <c r="AA114" s="2">
        <v>97</v>
      </c>
      <c r="AB114" s="34">
        <v>1175.6069150000001</v>
      </c>
    </row>
    <row r="115" spans="1:28">
      <c r="A115" s="2" t="s">
        <v>131</v>
      </c>
      <c r="B115" s="2">
        <v>1808</v>
      </c>
      <c r="C115" s="17">
        <v>45286</v>
      </c>
      <c r="D115" s="2">
        <v>20930</v>
      </c>
      <c r="E115" s="2" t="s">
        <v>138</v>
      </c>
      <c r="F115" s="18">
        <v>3307380</v>
      </c>
      <c r="G115" s="18">
        <v>746997690</v>
      </c>
      <c r="H115" s="18">
        <v>750305070</v>
      </c>
      <c r="I115" s="18">
        <v>7820</v>
      </c>
      <c r="J115" s="18">
        <v>3110890</v>
      </c>
      <c r="K115" s="18">
        <v>43832380</v>
      </c>
      <c r="L115" s="18">
        <v>0</v>
      </c>
      <c r="M115" s="18">
        <v>46951090</v>
      </c>
      <c r="N115" s="18">
        <v>797256160</v>
      </c>
      <c r="O115" s="18">
        <v>13697480</v>
      </c>
      <c r="P115" s="18">
        <v>810953640</v>
      </c>
      <c r="Q115" s="18">
        <v>29337678</v>
      </c>
      <c r="R115" s="18">
        <v>2409210</v>
      </c>
      <c r="S115" s="18">
        <v>31746888</v>
      </c>
      <c r="T115" s="18">
        <v>1620411</v>
      </c>
      <c r="U115" s="18">
        <v>33367299</v>
      </c>
      <c r="V115" s="33">
        <f t="shared" si="5"/>
        <v>39.100999000000002</v>
      </c>
      <c r="W115" s="33">
        <f t="shared" si="6"/>
        <v>51.313186000000002</v>
      </c>
      <c r="X115" s="33">
        <f t="shared" si="7"/>
        <v>39.820185000000002</v>
      </c>
      <c r="Y115" s="33">
        <f t="shared" si="8"/>
        <v>118.299935</v>
      </c>
      <c r="Z115" s="18">
        <v>525087.24442909495</v>
      </c>
      <c r="AA115" s="2">
        <v>24</v>
      </c>
      <c r="AB115" s="34">
        <v>1544.4169489999999</v>
      </c>
    </row>
    <row r="116" spans="1:28">
      <c r="A116" s="2" t="s">
        <v>131</v>
      </c>
      <c r="B116" s="2">
        <v>1809</v>
      </c>
      <c r="C116" s="17">
        <v>43786</v>
      </c>
      <c r="D116" s="2">
        <v>21070</v>
      </c>
      <c r="E116" s="2" t="s">
        <v>139</v>
      </c>
      <c r="F116" s="18">
        <v>455370</v>
      </c>
      <c r="G116" s="18">
        <v>4269205610</v>
      </c>
      <c r="H116" s="18">
        <v>4269660980</v>
      </c>
      <c r="I116" s="18">
        <v>1790</v>
      </c>
      <c r="J116" s="18">
        <v>439380050</v>
      </c>
      <c r="K116" s="18">
        <v>2451217540</v>
      </c>
      <c r="L116" s="18">
        <v>7651700</v>
      </c>
      <c r="M116" s="18">
        <v>2898251080</v>
      </c>
      <c r="N116" s="18">
        <v>7167912060</v>
      </c>
      <c r="O116" s="18">
        <v>625442530</v>
      </c>
      <c r="P116" s="18">
        <v>7793354590</v>
      </c>
      <c r="Q116" s="18">
        <v>146843461</v>
      </c>
      <c r="R116" s="18">
        <v>168396792</v>
      </c>
      <c r="S116" s="18">
        <v>315240253</v>
      </c>
      <c r="T116" s="18">
        <v>54288411</v>
      </c>
      <c r="U116" s="18">
        <v>369528664</v>
      </c>
      <c r="V116" s="33">
        <f t="shared" si="5"/>
        <v>34.392299999999999</v>
      </c>
      <c r="W116" s="33">
        <f t="shared" si="6"/>
        <v>58.102899999999998</v>
      </c>
      <c r="X116" s="33">
        <f t="shared" si="7"/>
        <v>43.979368999999998</v>
      </c>
      <c r="Y116" s="33">
        <f t="shared" si="8"/>
        <v>86.799999</v>
      </c>
      <c r="Z116" s="18">
        <v>165243.38711070287</v>
      </c>
      <c r="AA116" s="2">
        <v>534</v>
      </c>
      <c r="AB116" s="34">
        <v>47162.883346000002</v>
      </c>
    </row>
    <row r="117" spans="1:28">
      <c r="A117" s="2" t="s">
        <v>131</v>
      </c>
      <c r="B117" s="2">
        <v>1810</v>
      </c>
      <c r="C117" s="17">
        <v>43794</v>
      </c>
      <c r="D117" s="2">
        <v>21080</v>
      </c>
      <c r="E117" s="2" t="s">
        <v>140</v>
      </c>
      <c r="F117" s="18">
        <v>0</v>
      </c>
      <c r="G117" s="18">
        <v>1475173060</v>
      </c>
      <c r="H117" s="18">
        <v>1475173060</v>
      </c>
      <c r="I117" s="18">
        <v>0</v>
      </c>
      <c r="J117" s="18">
        <v>730950</v>
      </c>
      <c r="K117" s="18">
        <v>190536090</v>
      </c>
      <c r="L117" s="18">
        <v>0</v>
      </c>
      <c r="M117" s="18">
        <v>191267040</v>
      </c>
      <c r="N117" s="18">
        <v>1666440100</v>
      </c>
      <c r="O117" s="18">
        <v>37396520</v>
      </c>
      <c r="P117" s="18">
        <v>1703836620</v>
      </c>
      <c r="Q117" s="18">
        <v>75308912</v>
      </c>
      <c r="R117" s="18">
        <v>16187178</v>
      </c>
      <c r="S117" s="18">
        <v>91496090</v>
      </c>
      <c r="T117" s="18">
        <v>5590779</v>
      </c>
      <c r="U117" s="18">
        <v>97086869</v>
      </c>
      <c r="V117" s="33">
        <f t="shared" si="5"/>
        <v>51.050899999999999</v>
      </c>
      <c r="W117" s="33">
        <f t="shared" si="6"/>
        <v>84.631298999999999</v>
      </c>
      <c r="X117" s="33">
        <f t="shared" si="7"/>
        <v>54.905118000000002</v>
      </c>
      <c r="Y117" s="33">
        <f t="shared" si="8"/>
        <v>149.49997999999999</v>
      </c>
      <c r="Z117" s="18">
        <v>240406.12992712305</v>
      </c>
      <c r="AA117" s="2">
        <v>340</v>
      </c>
      <c r="AB117" s="34">
        <v>7087.3260200000004</v>
      </c>
    </row>
    <row r="118" spans="1:28">
      <c r="A118" s="2" t="s">
        <v>131</v>
      </c>
      <c r="B118" s="2">
        <v>1811</v>
      </c>
      <c r="C118" s="17">
        <v>46557</v>
      </c>
      <c r="D118" s="2">
        <v>21340</v>
      </c>
      <c r="E118" s="2" t="s">
        <v>141</v>
      </c>
      <c r="F118" s="18">
        <v>598480</v>
      </c>
      <c r="G118" s="18">
        <v>145331670</v>
      </c>
      <c r="H118" s="18">
        <v>145930150</v>
      </c>
      <c r="I118" s="18">
        <v>1300</v>
      </c>
      <c r="J118" s="18">
        <v>123407160</v>
      </c>
      <c r="K118" s="18">
        <v>212586400</v>
      </c>
      <c r="L118" s="18">
        <v>461190</v>
      </c>
      <c r="M118" s="18">
        <v>336456050</v>
      </c>
      <c r="N118" s="18">
        <v>482386200</v>
      </c>
      <c r="O118" s="18">
        <v>93816290</v>
      </c>
      <c r="P118" s="18">
        <v>576202490</v>
      </c>
      <c r="Q118" s="18">
        <v>3973750</v>
      </c>
      <c r="R118" s="18">
        <v>9076473</v>
      </c>
      <c r="S118" s="18">
        <v>13050223</v>
      </c>
      <c r="T118" s="18">
        <v>4005955</v>
      </c>
      <c r="U118" s="18">
        <v>17056178</v>
      </c>
      <c r="V118" s="33">
        <f t="shared" si="5"/>
        <v>27.230492999999999</v>
      </c>
      <c r="W118" s="33">
        <f t="shared" si="6"/>
        <v>26.976697000000001</v>
      </c>
      <c r="X118" s="33">
        <f t="shared" si="7"/>
        <v>27.053474999999999</v>
      </c>
      <c r="Y118" s="33">
        <f t="shared" si="8"/>
        <v>42.699993999999997</v>
      </c>
      <c r="Z118" s="18">
        <v>767018.93378721562</v>
      </c>
      <c r="AA118" s="2">
        <v>8</v>
      </c>
      <c r="AB118" s="34">
        <v>751.22329400000001</v>
      </c>
    </row>
    <row r="119" spans="1:28">
      <c r="A119" s="2" t="s">
        <v>131</v>
      </c>
      <c r="B119" s="2">
        <v>1812</v>
      </c>
      <c r="C119" s="17">
        <v>43901</v>
      </c>
      <c r="D119" s="2">
        <v>21470</v>
      </c>
      <c r="E119" s="2" t="s">
        <v>142</v>
      </c>
      <c r="F119" s="18">
        <v>0</v>
      </c>
      <c r="G119" s="18">
        <v>144350870</v>
      </c>
      <c r="H119" s="18">
        <v>144350870</v>
      </c>
      <c r="I119" s="18">
        <v>0</v>
      </c>
      <c r="J119" s="18">
        <v>3492830</v>
      </c>
      <c r="K119" s="18">
        <v>41659690</v>
      </c>
      <c r="L119" s="18">
        <v>83470</v>
      </c>
      <c r="M119" s="18">
        <v>45235990</v>
      </c>
      <c r="N119" s="18">
        <v>189586860</v>
      </c>
      <c r="O119" s="18">
        <v>25488270</v>
      </c>
      <c r="P119" s="18">
        <v>215075130</v>
      </c>
      <c r="Q119" s="18">
        <v>5096134</v>
      </c>
      <c r="R119" s="18">
        <v>2767474</v>
      </c>
      <c r="S119" s="18">
        <v>7863608</v>
      </c>
      <c r="T119" s="18">
        <v>2252653</v>
      </c>
      <c r="U119" s="18">
        <v>10116261</v>
      </c>
      <c r="V119" s="33">
        <f t="shared" si="5"/>
        <v>35.303798</v>
      </c>
      <c r="W119" s="33">
        <f t="shared" si="6"/>
        <v>61.178587999999998</v>
      </c>
      <c r="X119" s="33">
        <f t="shared" si="7"/>
        <v>41.477600000000002</v>
      </c>
      <c r="Y119" s="33">
        <f t="shared" si="8"/>
        <v>88.379987999999997</v>
      </c>
      <c r="Z119" s="18">
        <v>117052.00317019792</v>
      </c>
      <c r="AA119" s="2">
        <v>586</v>
      </c>
      <c r="AB119" s="34">
        <v>1837.432288</v>
      </c>
    </row>
    <row r="120" spans="1:28">
      <c r="A120" s="2" t="s">
        <v>131</v>
      </c>
      <c r="B120" s="2">
        <v>1813</v>
      </c>
      <c r="C120" s="17">
        <v>43950</v>
      </c>
      <c r="D120" s="2">
        <v>21680</v>
      </c>
      <c r="E120" s="2" t="s">
        <v>143</v>
      </c>
      <c r="F120" s="18">
        <v>0</v>
      </c>
      <c r="G120" s="18">
        <v>743604230</v>
      </c>
      <c r="H120" s="18">
        <v>743604230</v>
      </c>
      <c r="I120" s="18">
        <v>0</v>
      </c>
      <c r="J120" s="18">
        <v>46413350</v>
      </c>
      <c r="K120" s="18">
        <v>173955920</v>
      </c>
      <c r="L120" s="18">
        <v>759390</v>
      </c>
      <c r="M120" s="18">
        <v>221128660</v>
      </c>
      <c r="N120" s="18">
        <v>964732890</v>
      </c>
      <c r="O120" s="18">
        <v>42715510</v>
      </c>
      <c r="P120" s="18">
        <v>1007448400</v>
      </c>
      <c r="Q120" s="18">
        <v>26332810</v>
      </c>
      <c r="R120" s="18">
        <v>11947603</v>
      </c>
      <c r="S120" s="18">
        <v>38280413</v>
      </c>
      <c r="T120" s="18">
        <v>3477896</v>
      </c>
      <c r="U120" s="18">
        <v>41758309</v>
      </c>
      <c r="V120" s="33">
        <f t="shared" si="5"/>
        <v>35.412399000000001</v>
      </c>
      <c r="W120" s="33">
        <f t="shared" si="6"/>
        <v>54.030096999999998</v>
      </c>
      <c r="X120" s="33">
        <f t="shared" si="7"/>
        <v>39.679805000000002</v>
      </c>
      <c r="Y120" s="33">
        <f t="shared" si="8"/>
        <v>81.419981000000007</v>
      </c>
      <c r="Z120" s="18">
        <v>143975.10802379693</v>
      </c>
      <c r="AA120" s="2">
        <v>559</v>
      </c>
      <c r="AB120" s="34">
        <v>6997.3790179999996</v>
      </c>
    </row>
    <row r="121" spans="1:28">
      <c r="A121" s="2" t="s">
        <v>131</v>
      </c>
      <c r="B121" s="2">
        <v>1814</v>
      </c>
      <c r="C121" s="17">
        <v>43976</v>
      </c>
      <c r="D121" s="2">
        <v>21790</v>
      </c>
      <c r="E121" s="2" t="s">
        <v>144</v>
      </c>
      <c r="F121" s="18">
        <v>0</v>
      </c>
      <c r="G121" s="18">
        <v>550941480</v>
      </c>
      <c r="H121" s="18">
        <v>550941480</v>
      </c>
      <c r="I121" s="18">
        <v>0</v>
      </c>
      <c r="J121" s="18">
        <v>136470</v>
      </c>
      <c r="K121" s="18">
        <v>52952460</v>
      </c>
      <c r="L121" s="18">
        <v>0</v>
      </c>
      <c r="M121" s="18">
        <v>53088930</v>
      </c>
      <c r="N121" s="18">
        <v>604030410</v>
      </c>
      <c r="O121" s="18">
        <v>9374690</v>
      </c>
      <c r="P121" s="18">
        <v>613405100</v>
      </c>
      <c r="Q121" s="18">
        <v>20073387</v>
      </c>
      <c r="R121" s="18">
        <v>2972316</v>
      </c>
      <c r="S121" s="18">
        <v>23045703</v>
      </c>
      <c r="T121" s="18">
        <v>903907</v>
      </c>
      <c r="U121" s="18">
        <v>23949610</v>
      </c>
      <c r="V121" s="33">
        <f t="shared" si="5"/>
        <v>36.434699000000002</v>
      </c>
      <c r="W121" s="33">
        <f t="shared" si="6"/>
        <v>55.987490999999999</v>
      </c>
      <c r="X121" s="33">
        <f t="shared" si="7"/>
        <v>38.153216</v>
      </c>
      <c r="Y121" s="33">
        <f t="shared" si="8"/>
        <v>96.419934999999995</v>
      </c>
      <c r="Z121" s="18">
        <v>419623.07873512607</v>
      </c>
      <c r="AA121" s="2">
        <v>58</v>
      </c>
      <c r="AB121" s="34">
        <v>1461.800199</v>
      </c>
    </row>
    <row r="122" spans="1:28">
      <c r="A122" s="2" t="s">
        <v>131</v>
      </c>
      <c r="B122" s="2">
        <v>1815</v>
      </c>
      <c r="C122" s="17">
        <v>44040</v>
      </c>
      <c r="D122" s="2">
        <v>22030</v>
      </c>
      <c r="E122" s="2" t="s">
        <v>145</v>
      </c>
      <c r="F122" s="18">
        <v>0</v>
      </c>
      <c r="G122" s="18">
        <v>418214780</v>
      </c>
      <c r="H122" s="18">
        <v>418214780</v>
      </c>
      <c r="I122" s="18">
        <v>810</v>
      </c>
      <c r="J122" s="18">
        <v>17394390</v>
      </c>
      <c r="K122" s="18">
        <v>99506360</v>
      </c>
      <c r="L122" s="18">
        <v>60080</v>
      </c>
      <c r="M122" s="18">
        <v>116961640</v>
      </c>
      <c r="N122" s="18">
        <v>535176420</v>
      </c>
      <c r="O122" s="18">
        <v>20395310</v>
      </c>
      <c r="P122" s="18">
        <v>555571730</v>
      </c>
      <c r="Q122" s="18">
        <v>19446987</v>
      </c>
      <c r="R122" s="18">
        <v>5438716</v>
      </c>
      <c r="S122" s="18">
        <v>24885703</v>
      </c>
      <c r="T122" s="18">
        <v>1229021</v>
      </c>
      <c r="U122" s="18">
        <v>26114724</v>
      </c>
      <c r="V122" s="33">
        <f t="shared" si="5"/>
        <v>46.499999000000003</v>
      </c>
      <c r="W122" s="33">
        <f t="shared" si="6"/>
        <v>46.499997999999998</v>
      </c>
      <c r="X122" s="33">
        <f t="shared" si="7"/>
        <v>46.499999000000003</v>
      </c>
      <c r="Y122" s="33">
        <f t="shared" si="8"/>
        <v>60.259981000000003</v>
      </c>
      <c r="Z122" s="18">
        <v>133623.02914026537</v>
      </c>
      <c r="AA122" s="2">
        <v>572</v>
      </c>
      <c r="AB122" s="34">
        <v>4157.7543450000003</v>
      </c>
    </row>
    <row r="123" spans="1:28">
      <c r="A123" s="2" t="s">
        <v>131</v>
      </c>
      <c r="B123" s="2">
        <v>1816</v>
      </c>
      <c r="C123" s="17">
        <v>46565</v>
      </c>
      <c r="D123" s="2">
        <v>22420</v>
      </c>
      <c r="E123" s="2" t="s">
        <v>146</v>
      </c>
      <c r="F123" s="18">
        <v>392540</v>
      </c>
      <c r="G123" s="18">
        <v>374188280</v>
      </c>
      <c r="H123" s="18">
        <v>374580820</v>
      </c>
      <c r="I123" s="18">
        <v>30040</v>
      </c>
      <c r="J123" s="18">
        <v>30664490</v>
      </c>
      <c r="K123" s="18">
        <v>155215130</v>
      </c>
      <c r="L123" s="18">
        <v>12920</v>
      </c>
      <c r="M123" s="18">
        <v>185922580</v>
      </c>
      <c r="N123" s="18">
        <v>560503400</v>
      </c>
      <c r="O123" s="18">
        <v>41602860</v>
      </c>
      <c r="P123" s="18">
        <v>602106260</v>
      </c>
      <c r="Q123" s="18">
        <v>10713011</v>
      </c>
      <c r="R123" s="18">
        <v>5574777</v>
      </c>
      <c r="S123" s="18">
        <v>16287788</v>
      </c>
      <c r="T123" s="18">
        <v>1281368</v>
      </c>
      <c r="U123" s="18">
        <v>17569156</v>
      </c>
      <c r="V123" s="33">
        <f t="shared" si="5"/>
        <v>28.599999</v>
      </c>
      <c r="W123" s="33">
        <f t="shared" si="6"/>
        <v>29.984400000000001</v>
      </c>
      <c r="X123" s="33">
        <f t="shared" si="7"/>
        <v>29.059214000000001</v>
      </c>
      <c r="Y123" s="33">
        <f t="shared" si="8"/>
        <v>30.799997999999999</v>
      </c>
      <c r="Z123" s="18">
        <v>599262.08484053786</v>
      </c>
      <c r="AA123" s="2">
        <v>18</v>
      </c>
      <c r="AB123" s="34">
        <v>1004.746129</v>
      </c>
    </row>
    <row r="124" spans="1:28">
      <c r="A124" s="2" t="s">
        <v>131</v>
      </c>
      <c r="B124" s="2">
        <v>1817</v>
      </c>
      <c r="C124" s="17">
        <v>44198</v>
      </c>
      <c r="D124" s="2">
        <v>22730</v>
      </c>
      <c r="E124" s="2" t="s">
        <v>147</v>
      </c>
      <c r="F124" s="18">
        <v>80</v>
      </c>
      <c r="G124" s="18">
        <v>1512193510</v>
      </c>
      <c r="H124" s="18">
        <v>1512193590</v>
      </c>
      <c r="I124" s="18">
        <v>31990</v>
      </c>
      <c r="J124" s="18">
        <v>7857480</v>
      </c>
      <c r="K124" s="18">
        <v>233413120</v>
      </c>
      <c r="L124" s="18">
        <v>30650</v>
      </c>
      <c r="M124" s="18">
        <v>241333240</v>
      </c>
      <c r="N124" s="18">
        <v>1753526830</v>
      </c>
      <c r="O124" s="18">
        <v>27822970</v>
      </c>
      <c r="P124" s="18">
        <v>1781349800</v>
      </c>
      <c r="Q124" s="18">
        <v>44792988</v>
      </c>
      <c r="R124" s="18">
        <v>12280579</v>
      </c>
      <c r="S124" s="18">
        <v>57073567</v>
      </c>
      <c r="T124" s="18">
        <v>3133701</v>
      </c>
      <c r="U124" s="18">
        <v>60207268</v>
      </c>
      <c r="V124" s="33">
        <f t="shared" si="5"/>
        <v>29.621199000000001</v>
      </c>
      <c r="W124" s="33">
        <f t="shared" si="6"/>
        <v>50.886397000000002</v>
      </c>
      <c r="X124" s="33">
        <f t="shared" si="7"/>
        <v>32.547871999999998</v>
      </c>
      <c r="Y124" s="33">
        <f t="shared" si="8"/>
        <v>112.62999600000001</v>
      </c>
      <c r="Z124" s="18">
        <v>419447.12358912447</v>
      </c>
      <c r="AA124" s="2">
        <v>59</v>
      </c>
      <c r="AB124" s="34">
        <v>4246.8995489999998</v>
      </c>
    </row>
    <row r="125" spans="1:28">
      <c r="A125" s="2" t="s">
        <v>131</v>
      </c>
      <c r="B125" s="2">
        <v>1818</v>
      </c>
      <c r="C125" s="17">
        <v>44305</v>
      </c>
      <c r="D125" s="2">
        <v>23160</v>
      </c>
      <c r="E125" s="2" t="s">
        <v>148</v>
      </c>
      <c r="F125" s="18">
        <v>0</v>
      </c>
      <c r="G125" s="18">
        <v>372442320</v>
      </c>
      <c r="H125" s="18">
        <v>372442320</v>
      </c>
      <c r="I125" s="18">
        <v>0</v>
      </c>
      <c r="J125" s="18">
        <v>21340030</v>
      </c>
      <c r="K125" s="18">
        <v>66175000</v>
      </c>
      <c r="L125" s="18">
        <v>14710550</v>
      </c>
      <c r="M125" s="18">
        <v>102225580</v>
      </c>
      <c r="N125" s="18">
        <v>474667900</v>
      </c>
      <c r="O125" s="18">
        <v>21075960</v>
      </c>
      <c r="P125" s="18">
        <v>495743860</v>
      </c>
      <c r="Q125" s="18">
        <v>15344623</v>
      </c>
      <c r="R125" s="18">
        <v>4619717</v>
      </c>
      <c r="S125" s="18">
        <v>19964340</v>
      </c>
      <c r="T125" s="18">
        <v>1403658</v>
      </c>
      <c r="U125" s="18">
        <v>21367998</v>
      </c>
      <c r="V125" s="33">
        <f t="shared" si="5"/>
        <v>41.199998000000001</v>
      </c>
      <c r="W125" s="33">
        <f t="shared" si="6"/>
        <v>45.191398999999997</v>
      </c>
      <c r="X125" s="33">
        <f t="shared" si="7"/>
        <v>42.059595999999999</v>
      </c>
      <c r="Y125" s="33">
        <f t="shared" si="8"/>
        <v>66.599956000000006</v>
      </c>
      <c r="Z125" s="18">
        <v>125952.68727929262</v>
      </c>
      <c r="AA125" s="2">
        <v>577</v>
      </c>
      <c r="AB125" s="34">
        <v>3935.9530209999998</v>
      </c>
    </row>
    <row r="126" spans="1:28">
      <c r="A126" s="2" t="s">
        <v>131</v>
      </c>
      <c r="B126" s="2">
        <v>1819</v>
      </c>
      <c r="C126" s="17">
        <v>44370</v>
      </c>
      <c r="D126" s="2">
        <v>23300</v>
      </c>
      <c r="E126" s="2" t="s">
        <v>149</v>
      </c>
      <c r="F126" s="18">
        <v>2381200</v>
      </c>
      <c r="G126" s="18">
        <v>1343438700</v>
      </c>
      <c r="H126" s="18">
        <v>1345819900</v>
      </c>
      <c r="I126" s="18">
        <v>195060</v>
      </c>
      <c r="J126" s="18">
        <v>28476180</v>
      </c>
      <c r="K126" s="18">
        <v>435799680</v>
      </c>
      <c r="L126" s="18">
        <v>0</v>
      </c>
      <c r="M126" s="18">
        <v>464470920</v>
      </c>
      <c r="N126" s="18">
        <v>1810290820</v>
      </c>
      <c r="O126" s="18">
        <v>37746320</v>
      </c>
      <c r="P126" s="18">
        <v>1848037140</v>
      </c>
      <c r="Q126" s="18">
        <v>52660317</v>
      </c>
      <c r="R126" s="18">
        <v>25329317</v>
      </c>
      <c r="S126" s="18">
        <v>77989634</v>
      </c>
      <c r="T126" s="18">
        <v>3414909</v>
      </c>
      <c r="U126" s="18">
        <v>81404543</v>
      </c>
      <c r="V126" s="33">
        <f t="shared" si="5"/>
        <v>39.128799000000001</v>
      </c>
      <c r="W126" s="33">
        <f t="shared" si="6"/>
        <v>54.533698000000001</v>
      </c>
      <c r="X126" s="33">
        <f t="shared" si="7"/>
        <v>43.081274000000001</v>
      </c>
      <c r="Y126" s="33">
        <f t="shared" si="8"/>
        <v>90.469984999999994</v>
      </c>
      <c r="Z126" s="18">
        <v>479457.89656863705</v>
      </c>
      <c r="AA126" s="2">
        <v>35</v>
      </c>
      <c r="AB126" s="34">
        <v>3854.4304999999999</v>
      </c>
    </row>
    <row r="127" spans="1:28">
      <c r="A127" s="2" t="s">
        <v>131</v>
      </c>
      <c r="B127" s="2">
        <v>1820</v>
      </c>
      <c r="C127" s="17">
        <v>44529</v>
      </c>
      <c r="D127" s="2">
        <v>23870</v>
      </c>
      <c r="E127" s="2" t="s">
        <v>150</v>
      </c>
      <c r="F127" s="18">
        <v>320</v>
      </c>
      <c r="G127" s="18">
        <v>911393630</v>
      </c>
      <c r="H127" s="18">
        <v>911393950</v>
      </c>
      <c r="I127" s="18">
        <v>1200</v>
      </c>
      <c r="J127" s="18">
        <v>1975070</v>
      </c>
      <c r="K127" s="18">
        <v>244868630</v>
      </c>
      <c r="L127" s="18">
        <v>0</v>
      </c>
      <c r="M127" s="18">
        <v>246844900</v>
      </c>
      <c r="N127" s="18">
        <v>1158238850</v>
      </c>
      <c r="O127" s="18">
        <v>29722060</v>
      </c>
      <c r="P127" s="18">
        <v>1187960910</v>
      </c>
      <c r="Q127" s="18">
        <v>32759235</v>
      </c>
      <c r="R127" s="18">
        <v>15249337</v>
      </c>
      <c r="S127" s="18">
        <v>48008572</v>
      </c>
      <c r="T127" s="18">
        <v>2808734</v>
      </c>
      <c r="U127" s="18">
        <v>50817306</v>
      </c>
      <c r="V127" s="33">
        <f t="shared" si="5"/>
        <v>35.944099999999999</v>
      </c>
      <c r="W127" s="33">
        <f t="shared" si="6"/>
        <v>61.776997999999999</v>
      </c>
      <c r="X127" s="33">
        <f t="shared" si="7"/>
        <v>41.449629999999999</v>
      </c>
      <c r="Y127" s="33">
        <f t="shared" si="8"/>
        <v>94.499977000000001</v>
      </c>
      <c r="Z127" s="18">
        <v>331550.736055355</v>
      </c>
      <c r="AA127" s="2">
        <v>142</v>
      </c>
      <c r="AB127" s="34">
        <v>3583.0441040000001</v>
      </c>
    </row>
    <row r="128" spans="1:28">
      <c r="A128" s="2" t="s">
        <v>131</v>
      </c>
      <c r="B128" s="2">
        <v>1821</v>
      </c>
      <c r="C128" s="17">
        <v>44545</v>
      </c>
      <c r="D128" s="2">
        <v>23890</v>
      </c>
      <c r="E128" s="2" t="s">
        <v>151</v>
      </c>
      <c r="F128" s="18">
        <v>1538780</v>
      </c>
      <c r="G128" s="18">
        <v>1480145290</v>
      </c>
      <c r="H128" s="18">
        <v>1481684070</v>
      </c>
      <c r="I128" s="18">
        <v>90680</v>
      </c>
      <c r="J128" s="18">
        <v>31139490</v>
      </c>
      <c r="K128" s="18">
        <v>169553450</v>
      </c>
      <c r="L128" s="18">
        <v>0</v>
      </c>
      <c r="M128" s="18">
        <v>200783620</v>
      </c>
      <c r="N128" s="18">
        <v>1682467690</v>
      </c>
      <c r="O128" s="18">
        <v>40506160</v>
      </c>
      <c r="P128" s="18">
        <v>1722973850</v>
      </c>
      <c r="Q128" s="18">
        <v>50080921</v>
      </c>
      <c r="R128" s="18">
        <v>6786486</v>
      </c>
      <c r="S128" s="18">
        <v>56867407</v>
      </c>
      <c r="T128" s="18">
        <v>2385812</v>
      </c>
      <c r="U128" s="18">
        <v>59253219</v>
      </c>
      <c r="V128" s="33">
        <f t="shared" si="5"/>
        <v>33.799999999999997</v>
      </c>
      <c r="W128" s="33">
        <f t="shared" si="6"/>
        <v>33.799998000000002</v>
      </c>
      <c r="X128" s="33">
        <f t="shared" si="7"/>
        <v>33.799999</v>
      </c>
      <c r="Y128" s="33">
        <f t="shared" si="8"/>
        <v>58.899979999999999</v>
      </c>
      <c r="Z128" s="18">
        <v>415102.98606373882</v>
      </c>
      <c r="AA128" s="2">
        <v>61</v>
      </c>
      <c r="AB128" s="34">
        <v>4150.7141789999996</v>
      </c>
    </row>
    <row r="129" spans="1:28">
      <c r="A129" s="2" t="s">
        <v>131</v>
      </c>
      <c r="B129" s="2">
        <v>1822</v>
      </c>
      <c r="C129" s="17">
        <v>46573</v>
      </c>
      <c r="D129" s="2">
        <v>24150</v>
      </c>
      <c r="E129" s="2" t="s">
        <v>152</v>
      </c>
      <c r="F129" s="18">
        <v>3573290</v>
      </c>
      <c r="G129" s="18">
        <v>730379650</v>
      </c>
      <c r="H129" s="18">
        <v>733952940</v>
      </c>
      <c r="I129" s="18">
        <v>162590</v>
      </c>
      <c r="J129" s="18">
        <v>22654600</v>
      </c>
      <c r="K129" s="18">
        <v>111703630</v>
      </c>
      <c r="L129" s="18">
        <v>143820</v>
      </c>
      <c r="M129" s="18">
        <v>134664640</v>
      </c>
      <c r="N129" s="18">
        <v>868617580</v>
      </c>
      <c r="O129" s="18">
        <v>26118820</v>
      </c>
      <c r="P129" s="18">
        <v>894736400</v>
      </c>
      <c r="Q129" s="18">
        <v>27504591</v>
      </c>
      <c r="R129" s="18">
        <v>6196048</v>
      </c>
      <c r="S129" s="18">
        <v>33700639</v>
      </c>
      <c r="T129" s="18">
        <v>2703296</v>
      </c>
      <c r="U129" s="18">
        <v>36403935</v>
      </c>
      <c r="V129" s="33">
        <f t="shared" si="5"/>
        <v>37.474597000000003</v>
      </c>
      <c r="W129" s="33">
        <f t="shared" si="6"/>
        <v>46.010950000000001</v>
      </c>
      <c r="X129" s="33">
        <f t="shared" si="7"/>
        <v>38.798015999999997</v>
      </c>
      <c r="Y129" s="33">
        <f t="shared" si="8"/>
        <v>103.499928</v>
      </c>
      <c r="Z129" s="18">
        <v>268364.84503144829</v>
      </c>
      <c r="AA129" s="2">
        <v>259</v>
      </c>
      <c r="AB129" s="34">
        <v>3334.0298349999998</v>
      </c>
    </row>
    <row r="130" spans="1:28">
      <c r="A130" s="2" t="s">
        <v>131</v>
      </c>
      <c r="B130" s="2">
        <v>1823</v>
      </c>
      <c r="C130" s="17">
        <v>46581</v>
      </c>
      <c r="D130" s="2">
        <v>24170</v>
      </c>
      <c r="E130" s="2" t="s">
        <v>153</v>
      </c>
      <c r="F130" s="18">
        <v>3276300</v>
      </c>
      <c r="G130" s="18">
        <v>1326216170</v>
      </c>
      <c r="H130" s="18">
        <v>1329492470</v>
      </c>
      <c r="I130" s="18">
        <v>29720</v>
      </c>
      <c r="J130" s="18">
        <v>23724780</v>
      </c>
      <c r="K130" s="18">
        <v>153398350</v>
      </c>
      <c r="L130" s="18">
        <v>15810</v>
      </c>
      <c r="M130" s="18">
        <v>177168660</v>
      </c>
      <c r="N130" s="18">
        <v>1506661130</v>
      </c>
      <c r="O130" s="18">
        <v>23464040</v>
      </c>
      <c r="P130" s="18">
        <v>1530125170</v>
      </c>
      <c r="Q130" s="18">
        <v>43227782</v>
      </c>
      <c r="R130" s="18">
        <v>8071148</v>
      </c>
      <c r="S130" s="18">
        <v>51298930</v>
      </c>
      <c r="T130" s="18">
        <v>2035505</v>
      </c>
      <c r="U130" s="18">
        <v>53334435</v>
      </c>
      <c r="V130" s="33">
        <f t="shared" si="5"/>
        <v>32.514499000000001</v>
      </c>
      <c r="W130" s="33">
        <f t="shared" si="6"/>
        <v>45.556296000000003</v>
      </c>
      <c r="X130" s="33">
        <f t="shared" si="7"/>
        <v>34.048088</v>
      </c>
      <c r="Y130" s="33">
        <f t="shared" si="8"/>
        <v>86.749979999999994</v>
      </c>
      <c r="Z130" s="18">
        <v>756685.35286091897</v>
      </c>
      <c r="AA130" s="2">
        <v>9</v>
      </c>
      <c r="AB130" s="34">
        <v>2022.1419169999999</v>
      </c>
    </row>
    <row r="131" spans="1:28">
      <c r="A131" s="2" t="s">
        <v>131</v>
      </c>
      <c r="B131" s="2">
        <v>1824</v>
      </c>
      <c r="C131" s="17">
        <v>44636</v>
      </c>
      <c r="D131" s="2">
        <v>24300</v>
      </c>
      <c r="E131" s="2" t="s">
        <v>154</v>
      </c>
      <c r="F131" s="18">
        <v>0</v>
      </c>
      <c r="G131" s="18">
        <v>2797935560</v>
      </c>
      <c r="H131" s="18">
        <v>2797935560</v>
      </c>
      <c r="I131" s="18">
        <v>0</v>
      </c>
      <c r="J131" s="18">
        <v>33401700</v>
      </c>
      <c r="K131" s="18">
        <v>433221610</v>
      </c>
      <c r="L131" s="18">
        <v>66350</v>
      </c>
      <c r="M131" s="18">
        <v>466689660</v>
      </c>
      <c r="N131" s="18">
        <v>3264625220</v>
      </c>
      <c r="O131" s="18">
        <v>87829770</v>
      </c>
      <c r="P131" s="18">
        <v>3352454990</v>
      </c>
      <c r="Q131" s="18">
        <v>102404441</v>
      </c>
      <c r="R131" s="18">
        <v>21099879</v>
      </c>
      <c r="S131" s="18">
        <v>123504320</v>
      </c>
      <c r="T131" s="18">
        <v>5989990</v>
      </c>
      <c r="U131" s="18">
        <v>129494310</v>
      </c>
      <c r="V131" s="33">
        <f t="shared" si="5"/>
        <v>36.6</v>
      </c>
      <c r="W131" s="33">
        <f t="shared" si="6"/>
        <v>45.211798999999999</v>
      </c>
      <c r="X131" s="33">
        <f t="shared" si="7"/>
        <v>37.831086999999997</v>
      </c>
      <c r="Y131" s="33">
        <f t="shared" si="8"/>
        <v>68.199995999999999</v>
      </c>
      <c r="Z131" s="18">
        <v>307994.7261576851</v>
      </c>
      <c r="AA131" s="2">
        <v>181</v>
      </c>
      <c r="AB131" s="34">
        <v>10884.780502</v>
      </c>
    </row>
    <row r="132" spans="1:28">
      <c r="A132" s="2" t="s">
        <v>131</v>
      </c>
      <c r="B132" s="2">
        <v>1825</v>
      </c>
      <c r="C132" s="17">
        <v>46599</v>
      </c>
      <c r="D132" s="2">
        <v>24570</v>
      </c>
      <c r="E132" s="2" t="s">
        <v>155</v>
      </c>
      <c r="F132" s="18">
        <v>0</v>
      </c>
      <c r="G132" s="18">
        <v>248694210</v>
      </c>
      <c r="H132" s="18">
        <v>248694210</v>
      </c>
      <c r="I132" s="18">
        <v>0</v>
      </c>
      <c r="J132" s="18">
        <v>3602350</v>
      </c>
      <c r="K132" s="18">
        <v>61581630</v>
      </c>
      <c r="L132" s="18">
        <v>0</v>
      </c>
      <c r="M132" s="18">
        <v>65183980</v>
      </c>
      <c r="N132" s="18">
        <v>313878190</v>
      </c>
      <c r="O132" s="18">
        <v>5237950</v>
      </c>
      <c r="P132" s="18">
        <v>319116140</v>
      </c>
      <c r="Q132" s="18">
        <v>9593777</v>
      </c>
      <c r="R132" s="18">
        <v>3296608</v>
      </c>
      <c r="S132" s="18">
        <v>12890385</v>
      </c>
      <c r="T132" s="18">
        <v>475815</v>
      </c>
      <c r="U132" s="18">
        <v>13366200</v>
      </c>
      <c r="V132" s="33">
        <f t="shared" si="5"/>
        <v>38.576599999999999</v>
      </c>
      <c r="W132" s="33">
        <f t="shared" si="6"/>
        <v>50.573898999999997</v>
      </c>
      <c r="X132" s="33">
        <f t="shared" si="7"/>
        <v>41.068112999999997</v>
      </c>
      <c r="Y132" s="33">
        <f t="shared" si="8"/>
        <v>90.839928</v>
      </c>
      <c r="Z132" s="18">
        <v>315931.52276449144</v>
      </c>
      <c r="AA132" s="2">
        <v>169</v>
      </c>
      <c r="AB132" s="34">
        <v>1010.080087</v>
      </c>
    </row>
    <row r="133" spans="1:28">
      <c r="A133" s="2" t="s">
        <v>131</v>
      </c>
      <c r="B133" s="2">
        <v>1826</v>
      </c>
      <c r="C133" s="17">
        <v>44701</v>
      </c>
      <c r="D133" s="2">
        <v>24680</v>
      </c>
      <c r="E133" s="2" t="s">
        <v>156</v>
      </c>
      <c r="F133" s="18">
        <v>0</v>
      </c>
      <c r="G133" s="18">
        <v>1176995750</v>
      </c>
      <c r="H133" s="18">
        <v>1176995750</v>
      </c>
      <c r="I133" s="18">
        <v>0</v>
      </c>
      <c r="J133" s="18">
        <v>2732500</v>
      </c>
      <c r="K133" s="18">
        <v>181657290</v>
      </c>
      <c r="L133" s="18">
        <v>25310</v>
      </c>
      <c r="M133" s="18">
        <v>184415100</v>
      </c>
      <c r="N133" s="18">
        <v>1361410850</v>
      </c>
      <c r="O133" s="18">
        <v>16698750</v>
      </c>
      <c r="P133" s="18">
        <v>1378109600</v>
      </c>
      <c r="Q133" s="18">
        <v>35456290</v>
      </c>
      <c r="R133" s="18">
        <v>10238615</v>
      </c>
      <c r="S133" s="18">
        <v>45694905</v>
      </c>
      <c r="T133" s="18">
        <v>1529939</v>
      </c>
      <c r="U133" s="18">
        <v>47224844</v>
      </c>
      <c r="V133" s="33">
        <f t="shared" si="5"/>
        <v>30.124399</v>
      </c>
      <c r="W133" s="33">
        <f t="shared" si="6"/>
        <v>55.519396</v>
      </c>
      <c r="X133" s="33">
        <f t="shared" si="7"/>
        <v>33.564376000000003</v>
      </c>
      <c r="Y133" s="33">
        <f t="shared" si="8"/>
        <v>91.619972000000004</v>
      </c>
      <c r="Z133" s="18">
        <v>536123.4393410387</v>
      </c>
      <c r="AA133" s="2">
        <v>22</v>
      </c>
      <c r="AB133" s="34">
        <v>2570.5080189999999</v>
      </c>
    </row>
    <row r="134" spans="1:28">
      <c r="A134" s="2" t="s">
        <v>131</v>
      </c>
      <c r="B134" s="2">
        <v>1827</v>
      </c>
      <c r="C134" s="17">
        <v>44750</v>
      </c>
      <c r="D134" s="2">
        <v>24870</v>
      </c>
      <c r="E134" s="2" t="s">
        <v>157</v>
      </c>
      <c r="F134" s="18">
        <v>0</v>
      </c>
      <c r="G134" s="18">
        <v>1122689210</v>
      </c>
      <c r="H134" s="18">
        <v>1122689210</v>
      </c>
      <c r="I134" s="18">
        <v>8750</v>
      </c>
      <c r="J134" s="18">
        <v>382880</v>
      </c>
      <c r="K134" s="18">
        <v>104429610</v>
      </c>
      <c r="L134" s="18">
        <v>0</v>
      </c>
      <c r="M134" s="18">
        <v>104821240</v>
      </c>
      <c r="N134" s="18">
        <v>1227510450</v>
      </c>
      <c r="O134" s="18">
        <v>27738150</v>
      </c>
      <c r="P134" s="18">
        <v>1255248600</v>
      </c>
      <c r="Q134" s="18">
        <v>71427732</v>
      </c>
      <c r="R134" s="18">
        <v>9575850</v>
      </c>
      <c r="S134" s="18">
        <v>81003582</v>
      </c>
      <c r="T134" s="18">
        <v>5171223</v>
      </c>
      <c r="U134" s="18">
        <v>86174805</v>
      </c>
      <c r="V134" s="33">
        <f t="shared" si="5"/>
        <v>63.621999000000002</v>
      </c>
      <c r="W134" s="33">
        <f t="shared" si="6"/>
        <v>91.354100000000003</v>
      </c>
      <c r="X134" s="33">
        <f t="shared" si="7"/>
        <v>65.990136000000007</v>
      </c>
      <c r="Y134" s="33">
        <f t="shared" si="8"/>
        <v>186.42998900000001</v>
      </c>
      <c r="Z134" s="18">
        <v>275841.50335006614</v>
      </c>
      <c r="AA134" s="2">
        <v>247</v>
      </c>
      <c r="AB134" s="34">
        <v>4550.615425</v>
      </c>
    </row>
    <row r="135" spans="1:28">
      <c r="A135" s="2" t="s">
        <v>131</v>
      </c>
      <c r="B135" s="2">
        <v>1828</v>
      </c>
      <c r="C135" s="17">
        <v>46607</v>
      </c>
      <c r="D135" s="2">
        <v>24920</v>
      </c>
      <c r="E135" s="2" t="s">
        <v>158</v>
      </c>
      <c r="F135" s="18">
        <v>1548240</v>
      </c>
      <c r="G135" s="18">
        <v>1227693610</v>
      </c>
      <c r="H135" s="18">
        <v>1229241850</v>
      </c>
      <c r="I135" s="18">
        <v>7820</v>
      </c>
      <c r="J135" s="18">
        <v>132374040</v>
      </c>
      <c r="K135" s="18">
        <v>308096360</v>
      </c>
      <c r="L135" s="18">
        <v>207340</v>
      </c>
      <c r="M135" s="18">
        <v>440685560</v>
      </c>
      <c r="N135" s="18">
        <v>1669927410</v>
      </c>
      <c r="O135" s="18">
        <v>57394420</v>
      </c>
      <c r="P135" s="18">
        <v>1727321830</v>
      </c>
      <c r="Q135" s="18">
        <v>47273568</v>
      </c>
      <c r="R135" s="18">
        <v>25456950</v>
      </c>
      <c r="S135" s="18">
        <v>72730518</v>
      </c>
      <c r="T135" s="18">
        <v>4935920</v>
      </c>
      <c r="U135" s="18">
        <v>77666438</v>
      </c>
      <c r="V135" s="33">
        <f t="shared" si="5"/>
        <v>38.457500000000003</v>
      </c>
      <c r="W135" s="33">
        <f t="shared" si="6"/>
        <v>57.766699000000003</v>
      </c>
      <c r="X135" s="33">
        <f t="shared" si="7"/>
        <v>43.553102000000003</v>
      </c>
      <c r="Y135" s="33">
        <f t="shared" si="8"/>
        <v>85.999998000000005</v>
      </c>
      <c r="Z135" s="18">
        <v>379339.5047034524</v>
      </c>
      <c r="AA135" s="2">
        <v>88</v>
      </c>
      <c r="AB135" s="34">
        <v>4553.4984059999997</v>
      </c>
    </row>
    <row r="136" spans="1:28">
      <c r="A136" s="2" t="s">
        <v>131</v>
      </c>
      <c r="B136" s="2">
        <v>1829</v>
      </c>
      <c r="C136" s="17">
        <v>44792</v>
      </c>
      <c r="D136" s="2">
        <v>24950</v>
      </c>
      <c r="E136" s="2" t="s">
        <v>159</v>
      </c>
      <c r="F136" s="18">
        <v>0</v>
      </c>
      <c r="G136" s="18">
        <v>971539470</v>
      </c>
      <c r="H136" s="18">
        <v>971539470</v>
      </c>
      <c r="I136" s="18">
        <v>39370</v>
      </c>
      <c r="J136" s="18">
        <v>4401950</v>
      </c>
      <c r="K136" s="18">
        <v>162430980</v>
      </c>
      <c r="L136" s="18">
        <v>0</v>
      </c>
      <c r="M136" s="18">
        <v>166872300</v>
      </c>
      <c r="N136" s="18">
        <v>1138411770</v>
      </c>
      <c r="O136" s="18">
        <v>28485740</v>
      </c>
      <c r="P136" s="18">
        <v>1166897510</v>
      </c>
      <c r="Q136" s="18">
        <v>42683615</v>
      </c>
      <c r="R136" s="18">
        <v>11498552</v>
      </c>
      <c r="S136" s="18">
        <v>54182167</v>
      </c>
      <c r="T136" s="18">
        <v>3124600</v>
      </c>
      <c r="U136" s="18">
        <v>57306767</v>
      </c>
      <c r="V136" s="33">
        <f t="shared" ref="V136:V199" si="9">ROUND(Q136/H136*1000,6)</f>
        <v>43.933999999999997</v>
      </c>
      <c r="W136" s="33">
        <f t="shared" ref="W136:W199" si="10">ROUND(R136/M136*1000,6)</f>
        <v>68.906295</v>
      </c>
      <c r="X136" s="33">
        <f t="shared" ref="X136:X199" si="11">ROUND(S136/N136*1000,6)</f>
        <v>47.594524999999997</v>
      </c>
      <c r="Y136" s="33">
        <f t="shared" ref="Y136:Y199" si="12">ROUND(T136/O136*1000,6)</f>
        <v>109.689971</v>
      </c>
      <c r="Z136" s="18">
        <v>337656.45302744373</v>
      </c>
      <c r="AA136" s="2">
        <v>133</v>
      </c>
      <c r="AB136" s="34">
        <v>3455.8720840000001</v>
      </c>
    </row>
    <row r="137" spans="1:28">
      <c r="A137" s="2" t="s">
        <v>131</v>
      </c>
      <c r="B137" s="2">
        <v>1830</v>
      </c>
      <c r="C137" s="17">
        <v>44842</v>
      </c>
      <c r="D137" s="2">
        <v>25190</v>
      </c>
      <c r="E137" s="2" t="s">
        <v>160</v>
      </c>
      <c r="F137" s="18">
        <v>1097260</v>
      </c>
      <c r="G137" s="18">
        <v>1866366770</v>
      </c>
      <c r="H137" s="18">
        <v>1867464030</v>
      </c>
      <c r="I137" s="18">
        <v>13520</v>
      </c>
      <c r="J137" s="18">
        <v>71405410</v>
      </c>
      <c r="K137" s="18">
        <v>320316290</v>
      </c>
      <c r="L137" s="18">
        <v>118030</v>
      </c>
      <c r="M137" s="18">
        <v>391853250</v>
      </c>
      <c r="N137" s="18">
        <v>2259317280</v>
      </c>
      <c r="O137" s="18">
        <v>59888230</v>
      </c>
      <c r="P137" s="18">
        <v>2319205510</v>
      </c>
      <c r="Q137" s="18">
        <v>46891087</v>
      </c>
      <c r="R137" s="18">
        <v>14691635</v>
      </c>
      <c r="S137" s="18">
        <v>61582722</v>
      </c>
      <c r="T137" s="18">
        <v>4658105</v>
      </c>
      <c r="U137" s="18">
        <v>66240827</v>
      </c>
      <c r="V137" s="33">
        <f t="shared" si="9"/>
        <v>25.109499</v>
      </c>
      <c r="W137" s="33">
        <f t="shared" si="10"/>
        <v>37.492697</v>
      </c>
      <c r="X137" s="33">
        <f t="shared" si="11"/>
        <v>27.257225999999999</v>
      </c>
      <c r="Y137" s="33">
        <f t="shared" si="12"/>
        <v>77.779973999999996</v>
      </c>
      <c r="Z137" s="18">
        <v>405339.10264991608</v>
      </c>
      <c r="AA137" s="2">
        <v>67</v>
      </c>
      <c r="AB137" s="34">
        <v>5721.6426810000003</v>
      </c>
    </row>
    <row r="138" spans="1:28">
      <c r="A138" s="2" t="s">
        <v>131</v>
      </c>
      <c r="B138" s="2">
        <v>1831</v>
      </c>
      <c r="C138" s="17">
        <v>45005</v>
      </c>
      <c r="D138" s="2">
        <v>25680</v>
      </c>
      <c r="E138" s="2" t="s">
        <v>161</v>
      </c>
      <c r="F138" s="18">
        <v>0</v>
      </c>
      <c r="G138" s="18">
        <v>160265900</v>
      </c>
      <c r="H138" s="18">
        <v>160265900</v>
      </c>
      <c r="I138" s="18">
        <v>12630</v>
      </c>
      <c r="J138" s="18">
        <v>25003550</v>
      </c>
      <c r="K138" s="18">
        <v>326799710</v>
      </c>
      <c r="L138" s="18">
        <v>46140</v>
      </c>
      <c r="M138" s="18">
        <v>351862030</v>
      </c>
      <c r="N138" s="18">
        <v>512127930</v>
      </c>
      <c r="O138" s="18">
        <v>22220180</v>
      </c>
      <c r="P138" s="18">
        <v>534348110</v>
      </c>
      <c r="Q138" s="18">
        <v>5479282</v>
      </c>
      <c r="R138" s="18">
        <v>18169838</v>
      </c>
      <c r="S138" s="18">
        <v>23649120</v>
      </c>
      <c r="T138" s="18">
        <v>1797612</v>
      </c>
      <c r="U138" s="18">
        <v>25446732</v>
      </c>
      <c r="V138" s="33">
        <f t="shared" si="9"/>
        <v>34.188695000000003</v>
      </c>
      <c r="W138" s="33">
        <f t="shared" si="10"/>
        <v>51.639097999999997</v>
      </c>
      <c r="X138" s="33">
        <f t="shared" si="11"/>
        <v>46.178148999999998</v>
      </c>
      <c r="Y138" s="33">
        <f t="shared" si="12"/>
        <v>80.899974999999998</v>
      </c>
      <c r="Z138" s="18">
        <v>251660.50673257839</v>
      </c>
      <c r="AA138" s="2">
        <v>305</v>
      </c>
      <c r="AB138" s="34">
        <v>2123.2894940000001</v>
      </c>
    </row>
    <row r="139" spans="1:28">
      <c r="A139" s="2" t="s">
        <v>131</v>
      </c>
      <c r="B139" s="2">
        <v>1832</v>
      </c>
      <c r="C139" s="17">
        <v>45062</v>
      </c>
      <c r="D139" s="2">
        <v>25950</v>
      </c>
      <c r="E139" s="2" t="s">
        <v>162</v>
      </c>
      <c r="F139" s="18">
        <v>0</v>
      </c>
      <c r="G139" s="18">
        <v>1671108750</v>
      </c>
      <c r="H139" s="18">
        <v>1671108750</v>
      </c>
      <c r="I139" s="18">
        <v>0</v>
      </c>
      <c r="J139" s="18">
        <v>34048080</v>
      </c>
      <c r="K139" s="18">
        <v>433264040</v>
      </c>
      <c r="L139" s="18">
        <v>0</v>
      </c>
      <c r="M139" s="18">
        <v>467312120</v>
      </c>
      <c r="N139" s="18">
        <v>2138420870</v>
      </c>
      <c r="O139" s="18">
        <v>46159710</v>
      </c>
      <c r="P139" s="18">
        <v>2184580580</v>
      </c>
      <c r="Q139" s="18">
        <v>36677661</v>
      </c>
      <c r="R139" s="18">
        <v>14730005</v>
      </c>
      <c r="S139" s="18">
        <v>51407666</v>
      </c>
      <c r="T139" s="18">
        <v>2972685</v>
      </c>
      <c r="U139" s="18">
        <v>54380351</v>
      </c>
      <c r="V139" s="33">
        <f t="shared" si="9"/>
        <v>21.948098999999999</v>
      </c>
      <c r="W139" s="33">
        <f t="shared" si="10"/>
        <v>31.520700000000001</v>
      </c>
      <c r="X139" s="33">
        <f t="shared" si="11"/>
        <v>24.040012999999998</v>
      </c>
      <c r="Y139" s="33">
        <f t="shared" si="12"/>
        <v>64.399992999999995</v>
      </c>
      <c r="Z139" s="18">
        <v>687909.19394480926</v>
      </c>
      <c r="AA139" s="2">
        <v>12</v>
      </c>
      <c r="AB139" s="34">
        <v>3175.681615</v>
      </c>
    </row>
    <row r="140" spans="1:28">
      <c r="A140" s="2" t="s">
        <v>163</v>
      </c>
      <c r="B140" s="2">
        <v>1901</v>
      </c>
      <c r="C140" s="17">
        <v>46623</v>
      </c>
      <c r="D140" s="2">
        <v>20100</v>
      </c>
      <c r="E140" s="2" t="s">
        <v>164</v>
      </c>
      <c r="F140" s="18">
        <v>51222590</v>
      </c>
      <c r="G140" s="18">
        <v>57240360</v>
      </c>
      <c r="H140" s="18">
        <v>108462950</v>
      </c>
      <c r="I140" s="18">
        <v>0</v>
      </c>
      <c r="J140" s="18">
        <v>497640</v>
      </c>
      <c r="K140" s="18">
        <v>4639030</v>
      </c>
      <c r="L140" s="18">
        <v>345740</v>
      </c>
      <c r="M140" s="18">
        <v>5482410</v>
      </c>
      <c r="N140" s="18">
        <v>113945360</v>
      </c>
      <c r="O140" s="18">
        <v>6066900</v>
      </c>
      <c r="P140" s="18">
        <v>120012260</v>
      </c>
      <c r="Q140" s="18">
        <v>2169259</v>
      </c>
      <c r="R140" s="18">
        <v>109648</v>
      </c>
      <c r="S140" s="18">
        <v>2278907</v>
      </c>
      <c r="T140" s="18">
        <v>195960</v>
      </c>
      <c r="U140" s="18">
        <v>2474867</v>
      </c>
      <c r="V140" s="33">
        <f t="shared" si="9"/>
        <v>20</v>
      </c>
      <c r="W140" s="33">
        <f t="shared" si="10"/>
        <v>19.999963999999999</v>
      </c>
      <c r="X140" s="33">
        <f t="shared" si="11"/>
        <v>19.999998000000001</v>
      </c>
      <c r="Y140" s="33">
        <f t="shared" si="12"/>
        <v>32.299857000000003</v>
      </c>
      <c r="Z140" s="18">
        <v>200417.65410915978</v>
      </c>
      <c r="AA140" s="2">
        <v>460</v>
      </c>
      <c r="AB140" s="34">
        <v>598.81082100000003</v>
      </c>
    </row>
    <row r="141" spans="1:28">
      <c r="A141" s="2" t="s">
        <v>163</v>
      </c>
      <c r="B141" s="2">
        <v>1902</v>
      </c>
      <c r="C141" s="17">
        <v>46631</v>
      </c>
      <c r="D141" s="2">
        <v>20140</v>
      </c>
      <c r="E141" s="2" t="s">
        <v>165</v>
      </c>
      <c r="F141" s="18">
        <v>45869950</v>
      </c>
      <c r="G141" s="18">
        <v>135622680</v>
      </c>
      <c r="H141" s="18">
        <v>181492630</v>
      </c>
      <c r="I141" s="18">
        <v>0</v>
      </c>
      <c r="J141" s="18">
        <v>552230</v>
      </c>
      <c r="K141" s="18">
        <v>5023790</v>
      </c>
      <c r="L141" s="18">
        <v>0</v>
      </c>
      <c r="M141" s="18">
        <v>5576020</v>
      </c>
      <c r="N141" s="18">
        <v>187068650</v>
      </c>
      <c r="O141" s="18">
        <v>12932100</v>
      </c>
      <c r="P141" s="18">
        <v>200000750</v>
      </c>
      <c r="Q141" s="18">
        <v>3629852</v>
      </c>
      <c r="R141" s="18">
        <v>111520</v>
      </c>
      <c r="S141" s="18">
        <v>3741372</v>
      </c>
      <c r="T141" s="18">
        <v>305197</v>
      </c>
      <c r="U141" s="18">
        <v>4046569</v>
      </c>
      <c r="V141" s="33">
        <f t="shared" si="9"/>
        <v>19.999997</v>
      </c>
      <c r="W141" s="33">
        <f t="shared" si="10"/>
        <v>19.999928000000001</v>
      </c>
      <c r="X141" s="33">
        <f t="shared" si="11"/>
        <v>19.999994999999998</v>
      </c>
      <c r="Y141" s="33">
        <f t="shared" si="12"/>
        <v>23.599957</v>
      </c>
      <c r="Z141" s="18">
        <v>201923.95165823842</v>
      </c>
      <c r="AA141" s="2">
        <v>452</v>
      </c>
      <c r="AB141" s="34">
        <v>990.47561399999995</v>
      </c>
    </row>
    <row r="142" spans="1:28">
      <c r="A142" s="2" t="s">
        <v>163</v>
      </c>
      <c r="B142" s="2">
        <v>1903</v>
      </c>
      <c r="C142" s="17">
        <v>46649</v>
      </c>
      <c r="D142" s="2">
        <v>21950</v>
      </c>
      <c r="E142" s="2" t="s">
        <v>166</v>
      </c>
      <c r="F142" s="18">
        <v>52494080</v>
      </c>
      <c r="G142" s="18">
        <v>70690490</v>
      </c>
      <c r="H142" s="18">
        <v>123184570</v>
      </c>
      <c r="I142" s="18">
        <v>0</v>
      </c>
      <c r="J142" s="18">
        <v>191210</v>
      </c>
      <c r="K142" s="18">
        <v>835600</v>
      </c>
      <c r="L142" s="18">
        <v>0</v>
      </c>
      <c r="M142" s="18">
        <v>1026810</v>
      </c>
      <c r="N142" s="18">
        <v>124211380</v>
      </c>
      <c r="O142" s="18">
        <v>3879500</v>
      </c>
      <c r="P142" s="18">
        <v>128090880</v>
      </c>
      <c r="Q142" s="18">
        <v>2463690</v>
      </c>
      <c r="R142" s="18">
        <v>21788</v>
      </c>
      <c r="S142" s="18">
        <v>2485478</v>
      </c>
      <c r="T142" s="18">
        <v>120846</v>
      </c>
      <c r="U142" s="18">
        <v>2606324</v>
      </c>
      <c r="V142" s="33">
        <f t="shared" si="9"/>
        <v>19.999988999999999</v>
      </c>
      <c r="W142" s="33">
        <f t="shared" si="10"/>
        <v>21.219116</v>
      </c>
      <c r="X142" s="33">
        <f t="shared" si="11"/>
        <v>20.010066999999999</v>
      </c>
      <c r="Y142" s="33">
        <f t="shared" si="12"/>
        <v>31.149889999999999</v>
      </c>
      <c r="Z142" s="18">
        <v>284429.18711838144</v>
      </c>
      <c r="AA142" s="2">
        <v>232</v>
      </c>
      <c r="AB142" s="34">
        <v>450.34365600000001</v>
      </c>
    </row>
    <row r="143" spans="1:28">
      <c r="A143" s="2" t="s">
        <v>163</v>
      </c>
      <c r="B143" s="2">
        <v>1904</v>
      </c>
      <c r="C143" s="17">
        <v>44099</v>
      </c>
      <c r="D143" s="2">
        <v>22210</v>
      </c>
      <c r="E143" s="2" t="s">
        <v>167</v>
      </c>
      <c r="F143" s="18">
        <v>85403140</v>
      </c>
      <c r="G143" s="18">
        <v>435593900</v>
      </c>
      <c r="H143" s="18">
        <v>520997040</v>
      </c>
      <c r="I143" s="18">
        <v>0</v>
      </c>
      <c r="J143" s="18">
        <v>58310190</v>
      </c>
      <c r="K143" s="18">
        <v>84420900</v>
      </c>
      <c r="L143" s="18">
        <v>98590</v>
      </c>
      <c r="M143" s="18">
        <v>142829680</v>
      </c>
      <c r="N143" s="18">
        <v>663826720</v>
      </c>
      <c r="O143" s="18">
        <v>35605030</v>
      </c>
      <c r="P143" s="18">
        <v>699431750</v>
      </c>
      <c r="Q143" s="18">
        <v>11644283</v>
      </c>
      <c r="R143" s="18">
        <v>3241333</v>
      </c>
      <c r="S143" s="18">
        <v>14885616</v>
      </c>
      <c r="T143" s="18">
        <v>1201669</v>
      </c>
      <c r="U143" s="18">
        <v>16087285</v>
      </c>
      <c r="V143" s="33">
        <f t="shared" si="9"/>
        <v>22.349997999999999</v>
      </c>
      <c r="W143" s="33">
        <f t="shared" si="10"/>
        <v>22.693694000000001</v>
      </c>
      <c r="X143" s="33">
        <f t="shared" si="11"/>
        <v>22.423947999999999</v>
      </c>
      <c r="Y143" s="33">
        <f t="shared" si="12"/>
        <v>33.749979000000003</v>
      </c>
      <c r="Z143" s="18">
        <v>260242.36774713107</v>
      </c>
      <c r="AA143" s="2">
        <v>276</v>
      </c>
      <c r="AB143" s="34">
        <v>2687.616763</v>
      </c>
    </row>
    <row r="144" spans="1:28">
      <c r="A144" s="2" t="s">
        <v>163</v>
      </c>
      <c r="B144" s="2">
        <v>1905</v>
      </c>
      <c r="C144" s="17">
        <v>46672</v>
      </c>
      <c r="D144" s="2">
        <v>23500</v>
      </c>
      <c r="E144" s="2" t="s">
        <v>168</v>
      </c>
      <c r="F144" s="18">
        <v>63340080</v>
      </c>
      <c r="G144" s="18">
        <v>55223590</v>
      </c>
      <c r="H144" s="18">
        <v>118563670</v>
      </c>
      <c r="I144" s="18">
        <v>0</v>
      </c>
      <c r="J144" s="18">
        <v>1047730</v>
      </c>
      <c r="K144" s="18">
        <v>4218270</v>
      </c>
      <c r="L144" s="18">
        <v>175320</v>
      </c>
      <c r="M144" s="18">
        <v>5441320</v>
      </c>
      <c r="N144" s="18">
        <v>124004990</v>
      </c>
      <c r="O144" s="18">
        <v>4498460</v>
      </c>
      <c r="P144" s="18">
        <v>128503450</v>
      </c>
      <c r="Q144" s="18">
        <v>2371273</v>
      </c>
      <c r="R144" s="18">
        <v>108832</v>
      </c>
      <c r="S144" s="18">
        <v>2480105</v>
      </c>
      <c r="T144" s="18">
        <v>118759</v>
      </c>
      <c r="U144" s="18">
        <v>2598864</v>
      </c>
      <c r="V144" s="33">
        <f t="shared" si="9"/>
        <v>19.999997</v>
      </c>
      <c r="W144" s="33">
        <f t="shared" si="10"/>
        <v>20.001028999999999</v>
      </c>
      <c r="X144" s="33">
        <f t="shared" si="11"/>
        <v>20.000042000000001</v>
      </c>
      <c r="Y144" s="33">
        <f t="shared" si="12"/>
        <v>26.399923999999999</v>
      </c>
      <c r="Z144" s="18">
        <v>208327.94255346985</v>
      </c>
      <c r="AA144" s="2">
        <v>435</v>
      </c>
      <c r="AB144" s="34">
        <v>616.83252100000004</v>
      </c>
    </row>
    <row r="145" spans="1:28">
      <c r="A145" s="2" t="s">
        <v>163</v>
      </c>
      <c r="B145" s="2">
        <v>1906</v>
      </c>
      <c r="C145" s="17">
        <v>46680</v>
      </c>
      <c r="D145" s="2">
        <v>25370</v>
      </c>
      <c r="E145" s="2" t="s">
        <v>169</v>
      </c>
      <c r="F145" s="18">
        <v>60210100</v>
      </c>
      <c r="G145" s="18">
        <v>75068330</v>
      </c>
      <c r="H145" s="18">
        <v>135278430</v>
      </c>
      <c r="I145" s="18">
        <v>0</v>
      </c>
      <c r="J145" s="18">
        <v>1783570</v>
      </c>
      <c r="K145" s="18">
        <v>2415620</v>
      </c>
      <c r="L145" s="18">
        <v>0</v>
      </c>
      <c r="M145" s="18">
        <v>4199190</v>
      </c>
      <c r="N145" s="18">
        <v>139477620</v>
      </c>
      <c r="O145" s="18">
        <v>30872370</v>
      </c>
      <c r="P145" s="18">
        <v>170349990</v>
      </c>
      <c r="Q145" s="18">
        <v>2705568</v>
      </c>
      <c r="R145" s="18">
        <v>83983</v>
      </c>
      <c r="S145" s="18">
        <v>2789551</v>
      </c>
      <c r="T145" s="18">
        <v>774896</v>
      </c>
      <c r="U145" s="18">
        <v>3564447</v>
      </c>
      <c r="V145" s="33">
        <f t="shared" si="9"/>
        <v>19.999995999999999</v>
      </c>
      <c r="W145" s="33">
        <f t="shared" si="10"/>
        <v>19.999808999999999</v>
      </c>
      <c r="X145" s="33">
        <f t="shared" si="11"/>
        <v>19.99999</v>
      </c>
      <c r="Y145" s="33">
        <f t="shared" si="12"/>
        <v>25.099983999999999</v>
      </c>
      <c r="Z145" s="18">
        <v>267907.4083571072</v>
      </c>
      <c r="AA145" s="2">
        <v>262</v>
      </c>
      <c r="AB145" s="34">
        <v>635.853973</v>
      </c>
    </row>
    <row r="146" spans="1:28">
      <c r="A146" s="2" t="s">
        <v>163</v>
      </c>
      <c r="B146" s="2">
        <v>1907</v>
      </c>
      <c r="C146" s="17">
        <v>45633</v>
      </c>
      <c r="D146" s="2">
        <v>25610</v>
      </c>
      <c r="E146" s="2" t="s">
        <v>170</v>
      </c>
      <c r="F146" s="18">
        <v>69533050</v>
      </c>
      <c r="G146" s="18">
        <v>168831690</v>
      </c>
      <c r="H146" s="18">
        <v>238364740</v>
      </c>
      <c r="I146" s="18">
        <v>0</v>
      </c>
      <c r="J146" s="18">
        <v>9219210</v>
      </c>
      <c r="K146" s="18">
        <v>20827670</v>
      </c>
      <c r="L146" s="18">
        <v>202250</v>
      </c>
      <c r="M146" s="18">
        <v>30249130</v>
      </c>
      <c r="N146" s="18">
        <v>268613870</v>
      </c>
      <c r="O146" s="18">
        <v>3913820</v>
      </c>
      <c r="P146" s="18">
        <v>272527690</v>
      </c>
      <c r="Q146" s="18">
        <v>4767294</v>
      </c>
      <c r="R146" s="18">
        <v>604982</v>
      </c>
      <c r="S146" s="18">
        <v>5372276</v>
      </c>
      <c r="T146" s="18">
        <v>147159</v>
      </c>
      <c r="U146" s="18">
        <v>5519435</v>
      </c>
      <c r="V146" s="33">
        <f t="shared" si="9"/>
        <v>19.999997</v>
      </c>
      <c r="W146" s="33">
        <f t="shared" si="10"/>
        <v>19.999980000000001</v>
      </c>
      <c r="X146" s="33">
        <f t="shared" si="11"/>
        <v>19.999994999999998</v>
      </c>
      <c r="Y146" s="33">
        <f t="shared" si="12"/>
        <v>37.599839000000003</v>
      </c>
      <c r="Z146" s="18">
        <v>217730.29690408095</v>
      </c>
      <c r="AA146" s="2">
        <v>407</v>
      </c>
      <c r="AB146" s="34">
        <v>1251.6755539999999</v>
      </c>
    </row>
    <row r="147" spans="1:28">
      <c r="A147" s="2" t="s">
        <v>171</v>
      </c>
      <c r="B147" s="2">
        <v>2001</v>
      </c>
      <c r="C147" s="17">
        <v>46706</v>
      </c>
      <c r="D147" s="2">
        <v>20240</v>
      </c>
      <c r="E147" s="2" t="s">
        <v>172</v>
      </c>
      <c r="F147" s="18">
        <v>34092650</v>
      </c>
      <c r="G147" s="18">
        <v>76159920</v>
      </c>
      <c r="H147" s="18">
        <v>110252570</v>
      </c>
      <c r="I147" s="18">
        <v>0</v>
      </c>
      <c r="J147" s="18">
        <v>8364330</v>
      </c>
      <c r="K147" s="18">
        <v>5379840</v>
      </c>
      <c r="L147" s="18">
        <v>185030</v>
      </c>
      <c r="M147" s="18">
        <v>13929200</v>
      </c>
      <c r="N147" s="18">
        <v>124181770</v>
      </c>
      <c r="O147" s="18">
        <v>8040840</v>
      </c>
      <c r="P147" s="18">
        <v>132222610</v>
      </c>
      <c r="Q147" s="18">
        <v>2205150</v>
      </c>
      <c r="R147" s="18">
        <v>529397</v>
      </c>
      <c r="S147" s="18">
        <v>2734547</v>
      </c>
      <c r="T147" s="18">
        <v>331121</v>
      </c>
      <c r="U147" s="18">
        <v>3065668</v>
      </c>
      <c r="V147" s="33">
        <f t="shared" si="9"/>
        <v>20.000893999999999</v>
      </c>
      <c r="W147" s="33">
        <f t="shared" si="10"/>
        <v>38.006275000000002</v>
      </c>
      <c r="X147" s="33">
        <f t="shared" si="11"/>
        <v>22.020519</v>
      </c>
      <c r="Y147" s="33">
        <f t="shared" si="12"/>
        <v>41.179901999999998</v>
      </c>
      <c r="Z147" s="18">
        <v>229767.0910250622</v>
      </c>
      <c r="AA147" s="2">
        <v>370</v>
      </c>
      <c r="AB147" s="34">
        <v>575.46365500000002</v>
      </c>
    </row>
    <row r="148" spans="1:28">
      <c r="A148" s="2" t="s">
        <v>171</v>
      </c>
      <c r="B148" s="2">
        <v>2002</v>
      </c>
      <c r="C148" s="17">
        <v>46714</v>
      </c>
      <c r="D148" s="2">
        <v>20920</v>
      </c>
      <c r="E148" s="2" t="s">
        <v>173</v>
      </c>
      <c r="F148" s="18">
        <v>109590450</v>
      </c>
      <c r="G148" s="18">
        <v>99286190</v>
      </c>
      <c r="H148" s="18">
        <v>208876640</v>
      </c>
      <c r="I148" s="18">
        <v>0</v>
      </c>
      <c r="J148" s="18">
        <v>751730</v>
      </c>
      <c r="K148" s="18">
        <v>3375980</v>
      </c>
      <c r="L148" s="18">
        <v>408230</v>
      </c>
      <c r="M148" s="18">
        <v>4535940</v>
      </c>
      <c r="N148" s="18">
        <v>213412580</v>
      </c>
      <c r="O148" s="18">
        <v>24683080</v>
      </c>
      <c r="P148" s="18">
        <v>238095660</v>
      </c>
      <c r="Q148" s="18">
        <v>4720611</v>
      </c>
      <c r="R148" s="18">
        <v>102511</v>
      </c>
      <c r="S148" s="18">
        <v>4823122</v>
      </c>
      <c r="T148" s="18">
        <v>557837</v>
      </c>
      <c r="U148" s="18">
        <v>5380959</v>
      </c>
      <c r="V148" s="33">
        <f t="shared" si="9"/>
        <v>22.599995</v>
      </c>
      <c r="W148" s="33">
        <f t="shared" si="10"/>
        <v>22.599726</v>
      </c>
      <c r="X148" s="33">
        <f t="shared" si="11"/>
        <v>22.599989000000001</v>
      </c>
      <c r="Y148" s="33">
        <f t="shared" si="12"/>
        <v>22.599975000000001</v>
      </c>
      <c r="Z148" s="18">
        <v>253644.96671554365</v>
      </c>
      <c r="AA148" s="2">
        <v>296</v>
      </c>
      <c r="AB148" s="34">
        <v>938.69656899999995</v>
      </c>
    </row>
    <row r="149" spans="1:28">
      <c r="A149" s="2" t="s">
        <v>171</v>
      </c>
      <c r="B149" s="2">
        <v>2003</v>
      </c>
      <c r="C149" s="17">
        <v>43869</v>
      </c>
      <c r="D149" s="2">
        <v>21420</v>
      </c>
      <c r="E149" s="2" t="s">
        <v>174</v>
      </c>
      <c r="F149" s="18">
        <v>13472020</v>
      </c>
      <c r="G149" s="18">
        <v>284620770</v>
      </c>
      <c r="H149" s="18">
        <v>298092790</v>
      </c>
      <c r="I149" s="18">
        <v>0</v>
      </c>
      <c r="J149" s="18">
        <v>7526930</v>
      </c>
      <c r="K149" s="18">
        <v>39845680</v>
      </c>
      <c r="L149" s="18">
        <v>215370</v>
      </c>
      <c r="M149" s="18">
        <v>47587980</v>
      </c>
      <c r="N149" s="18">
        <v>345680770</v>
      </c>
      <c r="O149" s="18">
        <v>22806770</v>
      </c>
      <c r="P149" s="18">
        <v>368487540</v>
      </c>
      <c r="Q149" s="18">
        <v>7243654</v>
      </c>
      <c r="R149" s="18">
        <v>1214773</v>
      </c>
      <c r="S149" s="18">
        <v>8458427</v>
      </c>
      <c r="T149" s="18">
        <v>953322</v>
      </c>
      <c r="U149" s="18">
        <v>9411749</v>
      </c>
      <c r="V149" s="33">
        <f t="shared" si="9"/>
        <v>24.299997000000001</v>
      </c>
      <c r="W149" s="33">
        <f t="shared" si="10"/>
        <v>25.526886999999999</v>
      </c>
      <c r="X149" s="33">
        <f t="shared" si="11"/>
        <v>24.468896999999998</v>
      </c>
      <c r="Y149" s="33">
        <f t="shared" si="12"/>
        <v>41.799956999999999</v>
      </c>
      <c r="Z149" s="18">
        <v>145907.84318800352</v>
      </c>
      <c r="AA149" s="2">
        <v>558</v>
      </c>
      <c r="AB149" s="34">
        <v>2525.4813720000002</v>
      </c>
    </row>
    <row r="150" spans="1:28">
      <c r="A150" s="2" t="s">
        <v>171</v>
      </c>
      <c r="B150" s="2">
        <v>2004</v>
      </c>
      <c r="C150" s="17">
        <v>45419</v>
      </c>
      <c r="D150" s="2">
        <v>22290</v>
      </c>
      <c r="E150" s="2" t="s">
        <v>175</v>
      </c>
      <c r="F150" s="18">
        <v>37500090</v>
      </c>
      <c r="G150" s="18">
        <v>91178140</v>
      </c>
      <c r="H150" s="18">
        <v>128678230</v>
      </c>
      <c r="I150" s="18">
        <v>0</v>
      </c>
      <c r="J150" s="18">
        <v>4800650</v>
      </c>
      <c r="K150" s="18">
        <v>9672680</v>
      </c>
      <c r="L150" s="18">
        <v>167440</v>
      </c>
      <c r="M150" s="18">
        <v>14640770</v>
      </c>
      <c r="N150" s="18">
        <v>143319000</v>
      </c>
      <c r="O150" s="18">
        <v>12158520</v>
      </c>
      <c r="P150" s="18">
        <v>155477520</v>
      </c>
      <c r="Q150" s="18">
        <v>2573564</v>
      </c>
      <c r="R150" s="18">
        <v>302981</v>
      </c>
      <c r="S150" s="18">
        <v>2876545</v>
      </c>
      <c r="T150" s="18">
        <v>373266</v>
      </c>
      <c r="U150" s="18">
        <v>3249811</v>
      </c>
      <c r="V150" s="33">
        <f t="shared" si="9"/>
        <v>19.999994999999998</v>
      </c>
      <c r="W150" s="33">
        <f t="shared" si="10"/>
        <v>20.694334999999999</v>
      </c>
      <c r="X150" s="33">
        <f t="shared" si="11"/>
        <v>20.070926</v>
      </c>
      <c r="Y150" s="33">
        <f t="shared" si="12"/>
        <v>30.699954000000002</v>
      </c>
      <c r="Z150" s="18">
        <v>178129.72267043154</v>
      </c>
      <c r="AA150" s="2">
        <v>510</v>
      </c>
      <c r="AB150" s="34">
        <v>872.83311100000003</v>
      </c>
    </row>
    <row r="151" spans="1:28">
      <c r="A151" s="2" t="s">
        <v>171</v>
      </c>
      <c r="B151" s="2">
        <v>2005</v>
      </c>
      <c r="C151" s="17">
        <v>46722</v>
      </c>
      <c r="D151" s="2">
        <v>23920</v>
      </c>
      <c r="E151" s="2" t="s">
        <v>176</v>
      </c>
      <c r="F151" s="18">
        <v>73681790</v>
      </c>
      <c r="G151" s="18">
        <v>149314210</v>
      </c>
      <c r="H151" s="18">
        <v>222996000</v>
      </c>
      <c r="I151" s="18">
        <v>0</v>
      </c>
      <c r="J151" s="18">
        <v>13877240</v>
      </c>
      <c r="K151" s="18">
        <v>46872350</v>
      </c>
      <c r="L151" s="18">
        <v>33970</v>
      </c>
      <c r="M151" s="18">
        <v>60783560</v>
      </c>
      <c r="N151" s="18">
        <v>283779560</v>
      </c>
      <c r="O151" s="18">
        <v>196641070</v>
      </c>
      <c r="P151" s="18">
        <v>480420630</v>
      </c>
      <c r="Q151" s="18">
        <v>4459920</v>
      </c>
      <c r="R151" s="18">
        <v>1809964</v>
      </c>
      <c r="S151" s="18">
        <v>6269884</v>
      </c>
      <c r="T151" s="18">
        <v>8681703</v>
      </c>
      <c r="U151" s="18">
        <v>14951587</v>
      </c>
      <c r="V151" s="33">
        <f t="shared" si="9"/>
        <v>20</v>
      </c>
      <c r="W151" s="33">
        <f t="shared" si="10"/>
        <v>29.777196</v>
      </c>
      <c r="X151" s="33">
        <f t="shared" si="11"/>
        <v>22.094206</v>
      </c>
      <c r="Y151" s="33">
        <f t="shared" si="12"/>
        <v>44.149999000000001</v>
      </c>
      <c r="Z151" s="18">
        <v>516237.40078349138</v>
      </c>
      <c r="AA151" s="2">
        <v>26</v>
      </c>
      <c r="AB151" s="34">
        <v>930.61957399999994</v>
      </c>
    </row>
    <row r="152" spans="1:28">
      <c r="A152" s="2" t="s">
        <v>177</v>
      </c>
      <c r="B152" s="2">
        <v>2101</v>
      </c>
      <c r="C152" s="17">
        <v>46748</v>
      </c>
      <c r="D152" s="2">
        <v>20480</v>
      </c>
      <c r="E152" s="2" t="s">
        <v>178</v>
      </c>
      <c r="F152" s="18">
        <v>61324320</v>
      </c>
      <c r="G152" s="18">
        <v>1457248230</v>
      </c>
      <c r="H152" s="18">
        <v>1518572550</v>
      </c>
      <c r="I152" s="18">
        <v>40220</v>
      </c>
      <c r="J152" s="18">
        <v>16176760</v>
      </c>
      <c r="K152" s="18">
        <v>90244860</v>
      </c>
      <c r="L152" s="18">
        <v>0</v>
      </c>
      <c r="M152" s="18">
        <v>106461840</v>
      </c>
      <c r="N152" s="18">
        <v>1625034390</v>
      </c>
      <c r="O152" s="18">
        <v>148973310</v>
      </c>
      <c r="P152" s="18">
        <v>1774007700</v>
      </c>
      <c r="Q152" s="18">
        <v>35807940</v>
      </c>
      <c r="R152" s="18">
        <v>2510370</v>
      </c>
      <c r="S152" s="18">
        <v>38318310</v>
      </c>
      <c r="T152" s="18">
        <v>4779063</v>
      </c>
      <c r="U152" s="18">
        <v>43097373</v>
      </c>
      <c r="V152" s="33">
        <f t="shared" si="9"/>
        <v>23.58</v>
      </c>
      <c r="W152" s="33">
        <f t="shared" si="10"/>
        <v>23.579998</v>
      </c>
      <c r="X152" s="33">
        <f t="shared" si="11"/>
        <v>23.579999000000001</v>
      </c>
      <c r="Y152" s="33">
        <f t="shared" si="12"/>
        <v>32.079994999999997</v>
      </c>
      <c r="Z152" s="18">
        <v>417176.65693915181</v>
      </c>
      <c r="AA152" s="2">
        <v>60</v>
      </c>
      <c r="AB152" s="34">
        <v>4252.4136250000001</v>
      </c>
    </row>
    <row r="153" spans="1:28">
      <c r="A153" s="2" t="s">
        <v>177</v>
      </c>
      <c r="B153" s="2">
        <v>2102</v>
      </c>
      <c r="C153" s="17">
        <v>46755</v>
      </c>
      <c r="D153" s="2">
        <v>20730</v>
      </c>
      <c r="E153" s="2" t="s">
        <v>179</v>
      </c>
      <c r="F153" s="18">
        <v>120278650</v>
      </c>
      <c r="G153" s="18">
        <v>1000796560</v>
      </c>
      <c r="H153" s="18">
        <v>1121075210</v>
      </c>
      <c r="I153" s="18">
        <v>87390</v>
      </c>
      <c r="J153" s="18">
        <v>4442320</v>
      </c>
      <c r="K153" s="18">
        <v>17129930</v>
      </c>
      <c r="L153" s="18">
        <v>636240</v>
      </c>
      <c r="M153" s="18">
        <v>22295880</v>
      </c>
      <c r="N153" s="18">
        <v>1143371090</v>
      </c>
      <c r="O153" s="18">
        <v>44992070</v>
      </c>
      <c r="P153" s="18">
        <v>1188363160</v>
      </c>
      <c r="Q153" s="18">
        <v>22432040</v>
      </c>
      <c r="R153" s="18">
        <v>447428</v>
      </c>
      <c r="S153" s="18">
        <v>22879468</v>
      </c>
      <c r="T153" s="18">
        <v>1304768</v>
      </c>
      <c r="U153" s="18">
        <v>24184236</v>
      </c>
      <c r="V153" s="33">
        <f t="shared" si="9"/>
        <v>20.009398000000001</v>
      </c>
      <c r="W153" s="33">
        <f t="shared" si="10"/>
        <v>20.067743</v>
      </c>
      <c r="X153" s="33">
        <f t="shared" si="11"/>
        <v>20.010535999999998</v>
      </c>
      <c r="Y153" s="33">
        <f t="shared" si="12"/>
        <v>28.999955</v>
      </c>
      <c r="Z153" s="18">
        <v>491382.81138978398</v>
      </c>
      <c r="AA153" s="2">
        <v>31</v>
      </c>
      <c r="AB153" s="34">
        <v>2418.4060420000001</v>
      </c>
    </row>
    <row r="154" spans="1:28">
      <c r="A154" s="2" t="s">
        <v>177</v>
      </c>
      <c r="B154" s="2">
        <v>2103</v>
      </c>
      <c r="C154" s="17">
        <v>43877</v>
      </c>
      <c r="D154" s="2">
        <v>21430</v>
      </c>
      <c r="E154" s="2" t="s">
        <v>180</v>
      </c>
      <c r="F154" s="18">
        <v>6144070</v>
      </c>
      <c r="G154" s="18">
        <v>1207363060</v>
      </c>
      <c r="H154" s="18">
        <v>1213507130</v>
      </c>
      <c r="I154" s="18">
        <v>0</v>
      </c>
      <c r="J154" s="18">
        <v>93660260</v>
      </c>
      <c r="K154" s="18">
        <v>215611540</v>
      </c>
      <c r="L154" s="18">
        <v>351260</v>
      </c>
      <c r="M154" s="18">
        <v>309623060</v>
      </c>
      <c r="N154" s="18">
        <v>1523130190</v>
      </c>
      <c r="O154" s="18">
        <v>55062640</v>
      </c>
      <c r="P154" s="18">
        <v>1578192830</v>
      </c>
      <c r="Q154" s="18">
        <v>43819742</v>
      </c>
      <c r="R154" s="18">
        <v>11197239</v>
      </c>
      <c r="S154" s="18">
        <v>55016981</v>
      </c>
      <c r="T154" s="18">
        <v>3447471</v>
      </c>
      <c r="U154" s="18">
        <v>58464452</v>
      </c>
      <c r="V154" s="33">
        <f t="shared" si="9"/>
        <v>36.11</v>
      </c>
      <c r="W154" s="33">
        <f t="shared" si="10"/>
        <v>36.164099</v>
      </c>
      <c r="X154" s="33">
        <f t="shared" si="11"/>
        <v>36.120997000000003</v>
      </c>
      <c r="Y154" s="33">
        <f t="shared" si="12"/>
        <v>62.609983999999997</v>
      </c>
      <c r="Z154" s="18">
        <v>282578.27803148085</v>
      </c>
      <c r="AA154" s="2">
        <v>238</v>
      </c>
      <c r="AB154" s="34">
        <v>5584.9757490000002</v>
      </c>
    </row>
    <row r="155" spans="1:28">
      <c r="A155" s="2" t="s">
        <v>177</v>
      </c>
      <c r="B155" s="2">
        <v>2104</v>
      </c>
      <c r="C155" s="17">
        <v>46763</v>
      </c>
      <c r="D155" s="2">
        <v>24140</v>
      </c>
      <c r="E155" s="2" t="s">
        <v>181</v>
      </c>
      <c r="F155" s="18">
        <v>26140380</v>
      </c>
      <c r="G155" s="18">
        <v>5957488640</v>
      </c>
      <c r="H155" s="18">
        <v>5983629020</v>
      </c>
      <c r="I155" s="18">
        <v>0</v>
      </c>
      <c r="J155" s="18">
        <v>85428390</v>
      </c>
      <c r="K155" s="18">
        <v>641915540</v>
      </c>
      <c r="L155" s="18">
        <v>645090</v>
      </c>
      <c r="M155" s="18">
        <v>727989020</v>
      </c>
      <c r="N155" s="18">
        <v>6711618040</v>
      </c>
      <c r="O155" s="18">
        <v>279982490</v>
      </c>
      <c r="P155" s="18">
        <v>6991600530</v>
      </c>
      <c r="Q155" s="18">
        <v>220234646</v>
      </c>
      <c r="R155" s="18">
        <v>34875477</v>
      </c>
      <c r="S155" s="18">
        <v>255110123</v>
      </c>
      <c r="T155" s="18">
        <v>23294542</v>
      </c>
      <c r="U155" s="18">
        <v>278404665</v>
      </c>
      <c r="V155" s="33">
        <f t="shared" si="9"/>
        <v>36.806199999999997</v>
      </c>
      <c r="W155" s="33">
        <f t="shared" si="10"/>
        <v>47.906598000000002</v>
      </c>
      <c r="X155" s="33">
        <f t="shared" si="11"/>
        <v>38.010227</v>
      </c>
      <c r="Y155" s="33">
        <f t="shared" si="12"/>
        <v>83.199995999999999</v>
      </c>
      <c r="Z155" s="18">
        <v>303294.45366992912</v>
      </c>
      <c r="AA155" s="2">
        <v>193</v>
      </c>
      <c r="AB155" s="34">
        <v>23052.187224000001</v>
      </c>
    </row>
    <row r="156" spans="1:28">
      <c r="A156" s="2" t="s">
        <v>182</v>
      </c>
      <c r="B156" s="2">
        <v>2201</v>
      </c>
      <c r="C156" s="17">
        <v>46789</v>
      </c>
      <c r="D156" s="2">
        <v>20420</v>
      </c>
      <c r="E156" s="2" t="s">
        <v>183</v>
      </c>
      <c r="F156" s="18">
        <v>56568040</v>
      </c>
      <c r="G156" s="18">
        <v>235113240</v>
      </c>
      <c r="H156" s="18">
        <v>291681280</v>
      </c>
      <c r="I156" s="18">
        <v>0</v>
      </c>
      <c r="J156" s="18">
        <v>13832600</v>
      </c>
      <c r="K156" s="18">
        <v>40925000</v>
      </c>
      <c r="L156" s="18">
        <v>293330</v>
      </c>
      <c r="M156" s="18">
        <v>55050930</v>
      </c>
      <c r="N156" s="18">
        <v>346732210</v>
      </c>
      <c r="O156" s="18">
        <v>76477800</v>
      </c>
      <c r="P156" s="18">
        <v>423210010</v>
      </c>
      <c r="Q156" s="18">
        <v>7709719</v>
      </c>
      <c r="R156" s="18">
        <v>1648257</v>
      </c>
      <c r="S156" s="18">
        <v>9357976</v>
      </c>
      <c r="T156" s="18">
        <v>4606409</v>
      </c>
      <c r="U156" s="18">
        <v>13964385</v>
      </c>
      <c r="V156" s="33">
        <f t="shared" si="9"/>
        <v>26.431998</v>
      </c>
      <c r="W156" s="33">
        <f t="shared" si="10"/>
        <v>29.940584000000001</v>
      </c>
      <c r="X156" s="33">
        <f t="shared" si="11"/>
        <v>26.989059000000001</v>
      </c>
      <c r="Y156" s="33">
        <f t="shared" si="12"/>
        <v>60.231976000000003</v>
      </c>
      <c r="Z156" s="18">
        <v>323992.93591453257</v>
      </c>
      <c r="AA156" s="2">
        <v>154</v>
      </c>
      <c r="AB156" s="34">
        <v>1306.2322140000001</v>
      </c>
    </row>
    <row r="157" spans="1:28">
      <c r="A157" s="2" t="s">
        <v>182</v>
      </c>
      <c r="B157" s="2">
        <v>2202</v>
      </c>
      <c r="C157" s="17">
        <v>44131</v>
      </c>
      <c r="D157" s="2">
        <v>22410</v>
      </c>
      <c r="E157" s="2" t="s">
        <v>184</v>
      </c>
      <c r="F157" s="18">
        <v>12629610</v>
      </c>
      <c r="G157" s="18">
        <v>468615090</v>
      </c>
      <c r="H157" s="18">
        <v>481244700</v>
      </c>
      <c r="I157" s="18">
        <v>0</v>
      </c>
      <c r="J157" s="18">
        <v>15329710</v>
      </c>
      <c r="K157" s="18">
        <v>54913810</v>
      </c>
      <c r="L157" s="18">
        <v>220450</v>
      </c>
      <c r="M157" s="18">
        <v>70463970</v>
      </c>
      <c r="N157" s="18">
        <v>551708670</v>
      </c>
      <c r="O157" s="18">
        <v>17831710</v>
      </c>
      <c r="P157" s="18">
        <v>569540380</v>
      </c>
      <c r="Q157" s="18">
        <v>12283770</v>
      </c>
      <c r="R157" s="18">
        <v>2257454</v>
      </c>
      <c r="S157" s="18">
        <v>14541224</v>
      </c>
      <c r="T157" s="18">
        <v>1184471</v>
      </c>
      <c r="U157" s="18">
        <v>15725695</v>
      </c>
      <c r="V157" s="33">
        <f t="shared" si="9"/>
        <v>25.524998</v>
      </c>
      <c r="W157" s="33">
        <f t="shared" si="10"/>
        <v>32.036997</v>
      </c>
      <c r="X157" s="33">
        <f t="shared" si="11"/>
        <v>26.356707</v>
      </c>
      <c r="Y157" s="33">
        <f t="shared" si="12"/>
        <v>66.424981000000002</v>
      </c>
      <c r="Z157" s="18">
        <v>498915.37749189569</v>
      </c>
      <c r="AA157" s="2">
        <v>28</v>
      </c>
      <c r="AB157" s="34">
        <v>1141.5570769999999</v>
      </c>
    </row>
    <row r="158" spans="1:28">
      <c r="A158" s="2" t="s">
        <v>182</v>
      </c>
      <c r="B158" s="2">
        <v>2203</v>
      </c>
      <c r="C158" s="17">
        <v>46797</v>
      </c>
      <c r="D158" s="2">
        <v>22620</v>
      </c>
      <c r="E158" s="2" t="s">
        <v>185</v>
      </c>
      <c r="F158" s="18">
        <v>881680</v>
      </c>
      <c r="G158" s="18">
        <v>133103570</v>
      </c>
      <c r="H158" s="18">
        <v>133985250</v>
      </c>
      <c r="I158" s="18">
        <v>0</v>
      </c>
      <c r="J158" s="18">
        <v>226930</v>
      </c>
      <c r="K158" s="18">
        <v>8937840</v>
      </c>
      <c r="L158" s="18">
        <v>0</v>
      </c>
      <c r="M158" s="18">
        <v>9164770</v>
      </c>
      <c r="N158" s="18">
        <v>143150020</v>
      </c>
      <c r="O158" s="18">
        <v>1167530</v>
      </c>
      <c r="P158" s="18">
        <v>144317550</v>
      </c>
      <c r="Q158" s="18">
        <v>1359950</v>
      </c>
      <c r="R158" s="18">
        <v>93022</v>
      </c>
      <c r="S158" s="18">
        <v>1452972</v>
      </c>
      <c r="T158" s="18">
        <v>11850</v>
      </c>
      <c r="U158" s="18">
        <v>1464822</v>
      </c>
      <c r="V158" s="33">
        <f t="shared" si="9"/>
        <v>10.149998</v>
      </c>
      <c r="W158" s="33">
        <f t="shared" si="10"/>
        <v>10.149955</v>
      </c>
      <c r="X158" s="33">
        <f t="shared" si="11"/>
        <v>10.149995000000001</v>
      </c>
      <c r="Y158" s="33">
        <f t="shared" si="12"/>
        <v>10.149632</v>
      </c>
      <c r="Z158" s="18">
        <v>21196747.994705424</v>
      </c>
      <c r="AA158" s="2">
        <v>1</v>
      </c>
      <c r="AB158" s="34">
        <v>6.8084759999999998</v>
      </c>
    </row>
    <row r="159" spans="1:28">
      <c r="A159" s="2" t="s">
        <v>182</v>
      </c>
      <c r="B159" s="2">
        <v>2204</v>
      </c>
      <c r="C159" s="17">
        <v>46805</v>
      </c>
      <c r="D159" s="2">
        <v>23190</v>
      </c>
      <c r="E159" s="2" t="s">
        <v>186</v>
      </c>
      <c r="F159" s="18">
        <v>48024170</v>
      </c>
      <c r="G159" s="18">
        <v>202218380</v>
      </c>
      <c r="H159" s="18">
        <v>250242550</v>
      </c>
      <c r="I159" s="18">
        <v>0</v>
      </c>
      <c r="J159" s="18">
        <v>5892280</v>
      </c>
      <c r="K159" s="18">
        <v>21264900</v>
      </c>
      <c r="L159" s="18">
        <v>222380</v>
      </c>
      <c r="M159" s="18">
        <v>27379560</v>
      </c>
      <c r="N159" s="18">
        <v>277622110</v>
      </c>
      <c r="O159" s="18">
        <v>89166390</v>
      </c>
      <c r="P159" s="18">
        <v>366788500</v>
      </c>
      <c r="Q159" s="18">
        <v>5828148</v>
      </c>
      <c r="R159" s="18">
        <v>986200</v>
      </c>
      <c r="S159" s="18">
        <v>6814348</v>
      </c>
      <c r="T159" s="18">
        <v>5224257</v>
      </c>
      <c r="U159" s="18">
        <v>12038605</v>
      </c>
      <c r="V159" s="33">
        <f t="shared" si="9"/>
        <v>23.289995999999999</v>
      </c>
      <c r="W159" s="33">
        <f t="shared" si="10"/>
        <v>36.019570999999999</v>
      </c>
      <c r="X159" s="33">
        <f t="shared" si="11"/>
        <v>24.545407999999998</v>
      </c>
      <c r="Y159" s="33">
        <f t="shared" si="12"/>
        <v>58.589979999999997</v>
      </c>
      <c r="Z159" s="18">
        <v>392407.56900818995</v>
      </c>
      <c r="AA159" s="2">
        <v>78</v>
      </c>
      <c r="AB159" s="34">
        <v>934.71311200000002</v>
      </c>
    </row>
    <row r="160" spans="1:28">
      <c r="A160" s="2" t="s">
        <v>182</v>
      </c>
      <c r="B160" s="2">
        <v>2205</v>
      </c>
      <c r="C160" s="17">
        <v>46813</v>
      </c>
      <c r="D160" s="2">
        <v>24330</v>
      </c>
      <c r="E160" s="2" t="s">
        <v>187</v>
      </c>
      <c r="F160" s="18">
        <v>25557990</v>
      </c>
      <c r="G160" s="18">
        <v>376734320</v>
      </c>
      <c r="H160" s="18">
        <v>402292310</v>
      </c>
      <c r="I160" s="18">
        <v>0</v>
      </c>
      <c r="J160" s="18">
        <v>14028660</v>
      </c>
      <c r="K160" s="18">
        <v>230802390</v>
      </c>
      <c r="L160" s="18">
        <v>242890</v>
      </c>
      <c r="M160" s="18">
        <v>245073940</v>
      </c>
      <c r="N160" s="18">
        <v>647366250</v>
      </c>
      <c r="O160" s="18">
        <v>68233020</v>
      </c>
      <c r="P160" s="18">
        <v>715599270</v>
      </c>
      <c r="Q160" s="18">
        <v>10154742</v>
      </c>
      <c r="R160" s="18">
        <v>8837096</v>
      </c>
      <c r="S160" s="18">
        <v>18991838</v>
      </c>
      <c r="T160" s="18">
        <v>4592082</v>
      </c>
      <c r="U160" s="18">
        <v>23583920</v>
      </c>
      <c r="V160" s="33">
        <f t="shared" si="9"/>
        <v>25.242197999999998</v>
      </c>
      <c r="W160" s="33">
        <f t="shared" si="10"/>
        <v>36.058897000000002</v>
      </c>
      <c r="X160" s="33">
        <f t="shared" si="11"/>
        <v>29.337084000000001</v>
      </c>
      <c r="Y160" s="33">
        <f t="shared" si="12"/>
        <v>67.299995999999993</v>
      </c>
      <c r="Z160" s="18">
        <v>422346.80266848806</v>
      </c>
      <c r="AA160" s="2">
        <v>55</v>
      </c>
      <c r="AB160" s="34">
        <v>1694.3404459999999</v>
      </c>
    </row>
    <row r="161" spans="1:28">
      <c r="A161" s="2" t="s">
        <v>182</v>
      </c>
      <c r="B161" s="2">
        <v>2206</v>
      </c>
      <c r="C161" s="17">
        <v>44743</v>
      </c>
      <c r="D161" s="2">
        <v>24790</v>
      </c>
      <c r="E161" s="2" t="s">
        <v>188</v>
      </c>
      <c r="F161" s="18">
        <v>352610</v>
      </c>
      <c r="G161" s="18">
        <v>459964440</v>
      </c>
      <c r="H161" s="18">
        <v>460317050</v>
      </c>
      <c r="I161" s="18">
        <v>0</v>
      </c>
      <c r="J161" s="18">
        <v>17580210</v>
      </c>
      <c r="K161" s="18">
        <v>180078230</v>
      </c>
      <c r="L161" s="18">
        <v>9852200</v>
      </c>
      <c r="M161" s="18">
        <v>207510640</v>
      </c>
      <c r="N161" s="18">
        <v>667827690</v>
      </c>
      <c r="O161" s="18">
        <v>35870610</v>
      </c>
      <c r="P161" s="18">
        <v>703698300</v>
      </c>
      <c r="Q161" s="18">
        <v>13399691</v>
      </c>
      <c r="R161" s="18">
        <v>8689611</v>
      </c>
      <c r="S161" s="18">
        <v>22089302</v>
      </c>
      <c r="T161" s="18">
        <v>2829832</v>
      </c>
      <c r="U161" s="18">
        <v>24919134</v>
      </c>
      <c r="V161" s="33">
        <f t="shared" si="9"/>
        <v>29.109698999999999</v>
      </c>
      <c r="W161" s="33">
        <f t="shared" si="10"/>
        <v>41.875495999999998</v>
      </c>
      <c r="X161" s="33">
        <f t="shared" si="11"/>
        <v>33.076349</v>
      </c>
      <c r="Y161" s="33">
        <f t="shared" si="12"/>
        <v>78.889988000000002</v>
      </c>
      <c r="Z161" s="18">
        <v>187236.09499894324</v>
      </c>
      <c r="AA161" s="2">
        <v>488</v>
      </c>
      <c r="AB161" s="34">
        <v>3758.3474489999999</v>
      </c>
    </row>
    <row r="162" spans="1:28">
      <c r="A162" s="2" t="s">
        <v>182</v>
      </c>
      <c r="B162" s="2">
        <v>2207</v>
      </c>
      <c r="C162" s="17">
        <v>46821</v>
      </c>
      <c r="D162" s="2">
        <v>25600</v>
      </c>
      <c r="E162" s="2" t="s">
        <v>189</v>
      </c>
      <c r="F162" s="18">
        <v>20246660</v>
      </c>
      <c r="G162" s="18">
        <v>524506890</v>
      </c>
      <c r="H162" s="18">
        <v>544753550</v>
      </c>
      <c r="I162" s="18">
        <v>0</v>
      </c>
      <c r="J162" s="18">
        <v>12466370</v>
      </c>
      <c r="K162" s="18">
        <v>65133600</v>
      </c>
      <c r="L162" s="18">
        <v>1598090</v>
      </c>
      <c r="M162" s="18">
        <v>79198060</v>
      </c>
      <c r="N162" s="18">
        <v>623951610</v>
      </c>
      <c r="O162" s="18">
        <v>72057600</v>
      </c>
      <c r="P162" s="18">
        <v>696009210</v>
      </c>
      <c r="Q162" s="18">
        <v>14221880</v>
      </c>
      <c r="R162" s="18">
        <v>3285642</v>
      </c>
      <c r="S162" s="18">
        <v>17507522</v>
      </c>
      <c r="T162" s="18">
        <v>4612190</v>
      </c>
      <c r="U162" s="18">
        <v>22119712</v>
      </c>
      <c r="V162" s="33">
        <f t="shared" si="9"/>
        <v>26.106998000000001</v>
      </c>
      <c r="W162" s="33">
        <f t="shared" si="10"/>
        <v>41.486395000000002</v>
      </c>
      <c r="X162" s="33">
        <f t="shared" si="11"/>
        <v>28.059101999999999</v>
      </c>
      <c r="Y162" s="33">
        <f t="shared" si="12"/>
        <v>64.006989000000004</v>
      </c>
      <c r="Z162" s="18">
        <v>428715.29813635198</v>
      </c>
      <c r="AA162" s="2">
        <v>52</v>
      </c>
      <c r="AB162" s="34">
        <v>1623.476496</v>
      </c>
    </row>
    <row r="163" spans="1:28">
      <c r="A163" s="2" t="s">
        <v>190</v>
      </c>
      <c r="B163" s="2">
        <v>2301</v>
      </c>
      <c r="C163" s="17">
        <v>46847</v>
      </c>
      <c r="D163" s="2">
        <v>20070</v>
      </c>
      <c r="E163" s="2" t="s">
        <v>191</v>
      </c>
      <c r="F163" s="18">
        <v>74340370</v>
      </c>
      <c r="G163" s="18">
        <v>211332510</v>
      </c>
      <c r="H163" s="18">
        <v>285672880</v>
      </c>
      <c r="I163" s="18">
        <v>350</v>
      </c>
      <c r="J163" s="18">
        <v>1775180</v>
      </c>
      <c r="K163" s="18">
        <v>8157960</v>
      </c>
      <c r="L163" s="18">
        <v>0</v>
      </c>
      <c r="M163" s="18">
        <v>9933490</v>
      </c>
      <c r="N163" s="18">
        <v>295606370</v>
      </c>
      <c r="O163" s="18">
        <v>18883520</v>
      </c>
      <c r="P163" s="18">
        <v>314489890</v>
      </c>
      <c r="Q163" s="18">
        <v>5713457</v>
      </c>
      <c r="R163" s="18">
        <v>198669</v>
      </c>
      <c r="S163" s="18">
        <v>5912126</v>
      </c>
      <c r="T163" s="18">
        <v>660923</v>
      </c>
      <c r="U163" s="18">
        <v>6573049</v>
      </c>
      <c r="V163" s="33">
        <f t="shared" si="9"/>
        <v>19.999998000000001</v>
      </c>
      <c r="W163" s="33">
        <f t="shared" si="10"/>
        <v>19.999918999999998</v>
      </c>
      <c r="X163" s="33">
        <f t="shared" si="11"/>
        <v>19.999994999999998</v>
      </c>
      <c r="Y163" s="33">
        <f t="shared" si="12"/>
        <v>34.999988999999999</v>
      </c>
      <c r="Z163" s="18">
        <v>212461.34493699166</v>
      </c>
      <c r="AA163" s="2">
        <v>422</v>
      </c>
      <c r="AB163" s="34">
        <v>1480.221685</v>
      </c>
    </row>
    <row r="164" spans="1:28">
      <c r="A164" s="2" t="s">
        <v>190</v>
      </c>
      <c r="B164" s="2">
        <v>2302</v>
      </c>
      <c r="C164" s="17">
        <v>46854</v>
      </c>
      <c r="D164" s="2">
        <v>20430</v>
      </c>
      <c r="E164" s="2" t="s">
        <v>192</v>
      </c>
      <c r="F164" s="18">
        <v>37343470</v>
      </c>
      <c r="G164" s="18">
        <v>109967400</v>
      </c>
      <c r="H164" s="18">
        <v>147310870</v>
      </c>
      <c r="I164" s="18">
        <v>2160</v>
      </c>
      <c r="J164" s="18">
        <v>683250</v>
      </c>
      <c r="K164" s="18">
        <v>7400540</v>
      </c>
      <c r="L164" s="18">
        <v>105380</v>
      </c>
      <c r="M164" s="18">
        <v>8191330</v>
      </c>
      <c r="N164" s="18">
        <v>155502200</v>
      </c>
      <c r="O164" s="18">
        <v>182093160</v>
      </c>
      <c r="P164" s="18">
        <v>337595360</v>
      </c>
      <c r="Q164" s="18">
        <v>2944506</v>
      </c>
      <c r="R164" s="18">
        <v>192565</v>
      </c>
      <c r="S164" s="18">
        <v>3137071</v>
      </c>
      <c r="T164" s="18">
        <v>7992556</v>
      </c>
      <c r="U164" s="18">
        <v>11129627</v>
      </c>
      <c r="V164" s="33">
        <f t="shared" si="9"/>
        <v>19.988382000000001</v>
      </c>
      <c r="W164" s="33">
        <f t="shared" si="10"/>
        <v>23.508392000000001</v>
      </c>
      <c r="X164" s="33">
        <f t="shared" si="11"/>
        <v>20.173805000000002</v>
      </c>
      <c r="Y164" s="33">
        <f t="shared" si="12"/>
        <v>43.892676000000002</v>
      </c>
      <c r="Z164" s="18">
        <v>442737.63592520752</v>
      </c>
      <c r="AA164" s="2">
        <v>46</v>
      </c>
      <c r="AB164" s="34">
        <v>762.51787200000001</v>
      </c>
    </row>
    <row r="165" spans="1:28">
      <c r="A165" s="2" t="s">
        <v>190</v>
      </c>
      <c r="B165" s="2">
        <v>2303</v>
      </c>
      <c r="C165" s="17">
        <v>46862</v>
      </c>
      <c r="D165" s="2">
        <v>20520</v>
      </c>
      <c r="E165" s="2" t="s">
        <v>193</v>
      </c>
      <c r="F165" s="18">
        <v>45891510</v>
      </c>
      <c r="G165" s="18">
        <v>489838140</v>
      </c>
      <c r="H165" s="18">
        <v>535729650</v>
      </c>
      <c r="I165" s="18">
        <v>0</v>
      </c>
      <c r="J165" s="18">
        <v>1316560</v>
      </c>
      <c r="K165" s="18">
        <v>23429790</v>
      </c>
      <c r="L165" s="18">
        <v>75770</v>
      </c>
      <c r="M165" s="18">
        <v>24822120</v>
      </c>
      <c r="N165" s="18">
        <v>560551770</v>
      </c>
      <c r="O165" s="18">
        <v>42875180</v>
      </c>
      <c r="P165" s="18">
        <v>603426950</v>
      </c>
      <c r="Q165" s="18">
        <v>10714593</v>
      </c>
      <c r="R165" s="18">
        <v>572946</v>
      </c>
      <c r="S165" s="18">
        <v>11287539</v>
      </c>
      <c r="T165" s="18">
        <v>1813620</v>
      </c>
      <c r="U165" s="18">
        <v>13101159</v>
      </c>
      <c r="V165" s="33">
        <f t="shared" si="9"/>
        <v>20</v>
      </c>
      <c r="W165" s="33">
        <f t="shared" si="10"/>
        <v>23.082073999999999</v>
      </c>
      <c r="X165" s="33">
        <f t="shared" si="11"/>
        <v>20.136479000000001</v>
      </c>
      <c r="Y165" s="33">
        <f t="shared" si="12"/>
        <v>42.299996999999998</v>
      </c>
      <c r="Z165" s="18">
        <v>249031.3861802099</v>
      </c>
      <c r="AA165" s="2">
        <v>315</v>
      </c>
      <c r="AB165" s="34">
        <v>2423.0959769999999</v>
      </c>
    </row>
    <row r="166" spans="1:28">
      <c r="A166" s="2" t="s">
        <v>190</v>
      </c>
      <c r="B166" s="2">
        <v>2304</v>
      </c>
      <c r="C166" s="17">
        <v>46870</v>
      </c>
      <c r="D166" s="2">
        <v>21740</v>
      </c>
      <c r="E166" s="2" t="s">
        <v>194</v>
      </c>
      <c r="F166" s="18">
        <v>75854320</v>
      </c>
      <c r="G166" s="18">
        <v>260971790</v>
      </c>
      <c r="H166" s="18">
        <v>336826110</v>
      </c>
      <c r="I166" s="18">
        <v>173660</v>
      </c>
      <c r="J166" s="18">
        <v>2048830</v>
      </c>
      <c r="K166" s="18">
        <v>8023070</v>
      </c>
      <c r="L166" s="18">
        <v>332830</v>
      </c>
      <c r="M166" s="18">
        <v>10578390</v>
      </c>
      <c r="N166" s="18">
        <v>347404500</v>
      </c>
      <c r="O166" s="18">
        <v>53151300</v>
      </c>
      <c r="P166" s="18">
        <v>400555800</v>
      </c>
      <c r="Q166" s="18">
        <v>6729435</v>
      </c>
      <c r="R166" s="18">
        <v>218813</v>
      </c>
      <c r="S166" s="18">
        <v>6948248</v>
      </c>
      <c r="T166" s="18">
        <v>2093884</v>
      </c>
      <c r="U166" s="18">
        <v>9042132</v>
      </c>
      <c r="V166" s="33">
        <f t="shared" si="9"/>
        <v>19.978959</v>
      </c>
      <c r="W166" s="33">
        <f t="shared" si="10"/>
        <v>20.684906000000002</v>
      </c>
      <c r="X166" s="33">
        <f t="shared" si="11"/>
        <v>20.000454999999999</v>
      </c>
      <c r="Y166" s="33">
        <f t="shared" si="12"/>
        <v>39.394784000000001</v>
      </c>
      <c r="Z166" s="18">
        <v>224784.52278537818</v>
      </c>
      <c r="AA166" s="2">
        <v>389</v>
      </c>
      <c r="AB166" s="34">
        <v>1781.954536</v>
      </c>
    </row>
    <row r="167" spans="1:28">
      <c r="A167" s="2" t="s">
        <v>190</v>
      </c>
      <c r="B167" s="2">
        <v>2305</v>
      </c>
      <c r="C167" s="17">
        <v>44206</v>
      </c>
      <c r="D167" s="2">
        <v>22770</v>
      </c>
      <c r="E167" s="2" t="s">
        <v>195</v>
      </c>
      <c r="F167" s="18">
        <v>34383370</v>
      </c>
      <c r="G167" s="18">
        <v>966878690</v>
      </c>
      <c r="H167" s="18">
        <v>1001262060</v>
      </c>
      <c r="I167" s="18">
        <v>0</v>
      </c>
      <c r="J167" s="18">
        <v>47554240</v>
      </c>
      <c r="K167" s="18">
        <v>239450170</v>
      </c>
      <c r="L167" s="18">
        <v>144540</v>
      </c>
      <c r="M167" s="18">
        <v>287148950</v>
      </c>
      <c r="N167" s="18">
        <v>1288411010</v>
      </c>
      <c r="O167" s="18">
        <v>102958390</v>
      </c>
      <c r="P167" s="18">
        <v>1391369400</v>
      </c>
      <c r="Q167" s="18">
        <v>20025241</v>
      </c>
      <c r="R167" s="18">
        <v>7361781</v>
      </c>
      <c r="S167" s="18">
        <v>27387022</v>
      </c>
      <c r="T167" s="18">
        <v>6651111</v>
      </c>
      <c r="U167" s="18">
        <v>34038133</v>
      </c>
      <c r="V167" s="33">
        <f t="shared" si="9"/>
        <v>20</v>
      </c>
      <c r="W167" s="33">
        <f t="shared" si="10"/>
        <v>25.637498999999998</v>
      </c>
      <c r="X167" s="33">
        <f t="shared" si="11"/>
        <v>21.256433000000001</v>
      </c>
      <c r="Y167" s="33">
        <f t="shared" si="12"/>
        <v>64.599990000000005</v>
      </c>
      <c r="Z167" s="18">
        <v>219729.67980461853</v>
      </c>
      <c r="AA167" s="2">
        <v>403</v>
      </c>
      <c r="AB167" s="34">
        <v>6332.1868999999997</v>
      </c>
    </row>
    <row r="168" spans="1:28">
      <c r="A168" s="2" t="s">
        <v>190</v>
      </c>
      <c r="B168" s="2">
        <v>2306</v>
      </c>
      <c r="C168" s="17">
        <v>46888</v>
      </c>
      <c r="D168" s="2">
        <v>22860</v>
      </c>
      <c r="E168" s="2" t="s">
        <v>196</v>
      </c>
      <c r="F168" s="18">
        <v>51078080</v>
      </c>
      <c r="G168" s="18">
        <v>221798270</v>
      </c>
      <c r="H168" s="18">
        <v>272876350</v>
      </c>
      <c r="I168" s="18">
        <v>35250</v>
      </c>
      <c r="J168" s="18">
        <v>2978800</v>
      </c>
      <c r="K168" s="18">
        <v>9935110</v>
      </c>
      <c r="L168" s="18">
        <v>271900</v>
      </c>
      <c r="M168" s="18">
        <v>13221060</v>
      </c>
      <c r="N168" s="18">
        <v>286097410</v>
      </c>
      <c r="O168" s="18">
        <v>21852320</v>
      </c>
      <c r="P168" s="18">
        <v>307949730</v>
      </c>
      <c r="Q168" s="18">
        <v>5488061</v>
      </c>
      <c r="R168" s="18">
        <v>281383</v>
      </c>
      <c r="S168" s="18">
        <v>5769444</v>
      </c>
      <c r="T168" s="18">
        <v>823832</v>
      </c>
      <c r="U168" s="18">
        <v>6593276</v>
      </c>
      <c r="V168" s="33">
        <f t="shared" si="9"/>
        <v>20.111896999999999</v>
      </c>
      <c r="W168" s="33">
        <f t="shared" si="10"/>
        <v>21.282938000000001</v>
      </c>
      <c r="X168" s="33">
        <f t="shared" si="11"/>
        <v>20.166013</v>
      </c>
      <c r="Y168" s="33">
        <f t="shared" si="12"/>
        <v>37.699978999999999</v>
      </c>
      <c r="Z168" s="18">
        <v>257754.05911230558</v>
      </c>
      <c r="AA168" s="2">
        <v>284</v>
      </c>
      <c r="AB168" s="34">
        <v>1194.7425040000001</v>
      </c>
    </row>
    <row r="169" spans="1:28">
      <c r="A169" s="2" t="s">
        <v>190</v>
      </c>
      <c r="B169" s="2">
        <v>2307</v>
      </c>
      <c r="C169" s="17">
        <v>46896</v>
      </c>
      <c r="D169" s="2">
        <v>24390</v>
      </c>
      <c r="E169" s="2" t="s">
        <v>197</v>
      </c>
      <c r="F169" s="18">
        <v>23453950</v>
      </c>
      <c r="G169" s="18">
        <v>1905020460</v>
      </c>
      <c r="H169" s="18">
        <v>1928474410</v>
      </c>
      <c r="I169" s="18">
        <v>17950</v>
      </c>
      <c r="J169" s="18">
        <v>4259860</v>
      </c>
      <c r="K169" s="18">
        <v>174087490</v>
      </c>
      <c r="L169" s="18">
        <v>178570</v>
      </c>
      <c r="M169" s="18">
        <v>178543870</v>
      </c>
      <c r="N169" s="18">
        <v>2107018280</v>
      </c>
      <c r="O169" s="18">
        <v>45762830</v>
      </c>
      <c r="P169" s="18">
        <v>2152781110</v>
      </c>
      <c r="Q169" s="18">
        <v>41353818</v>
      </c>
      <c r="R169" s="18">
        <v>5917514</v>
      </c>
      <c r="S169" s="18">
        <v>47271332</v>
      </c>
      <c r="T169" s="18">
        <v>3258312</v>
      </c>
      <c r="U169" s="18">
        <v>50529644</v>
      </c>
      <c r="V169" s="33">
        <f t="shared" si="9"/>
        <v>21.443798999999999</v>
      </c>
      <c r="W169" s="33">
        <f t="shared" si="10"/>
        <v>33.143192999999997</v>
      </c>
      <c r="X169" s="33">
        <f t="shared" si="11"/>
        <v>22.435179000000002</v>
      </c>
      <c r="Y169" s="33">
        <f t="shared" si="12"/>
        <v>71.199967000000001</v>
      </c>
      <c r="Z169" s="18">
        <v>180410.92796810472</v>
      </c>
      <c r="AA169" s="2">
        <v>504</v>
      </c>
      <c r="AB169" s="34">
        <v>11932.653605</v>
      </c>
    </row>
    <row r="170" spans="1:28">
      <c r="A170" s="2" t="s">
        <v>190</v>
      </c>
      <c r="B170" s="2">
        <v>2308</v>
      </c>
      <c r="C170" s="17">
        <v>46904</v>
      </c>
      <c r="D170" s="2">
        <v>25640</v>
      </c>
      <c r="E170" s="2" t="s">
        <v>198</v>
      </c>
      <c r="F170" s="18">
        <v>17308000</v>
      </c>
      <c r="G170" s="18">
        <v>206842530</v>
      </c>
      <c r="H170" s="18">
        <v>224150530</v>
      </c>
      <c r="I170" s="18">
        <v>2350</v>
      </c>
      <c r="J170" s="18">
        <v>81920</v>
      </c>
      <c r="K170" s="18">
        <v>8144680</v>
      </c>
      <c r="L170" s="18">
        <v>0</v>
      </c>
      <c r="M170" s="18">
        <v>8228950</v>
      </c>
      <c r="N170" s="18">
        <v>232379480</v>
      </c>
      <c r="O170" s="18">
        <v>32797600</v>
      </c>
      <c r="P170" s="18">
        <v>265177080</v>
      </c>
      <c r="Q170" s="18">
        <v>5603763</v>
      </c>
      <c r="R170" s="18">
        <v>206507</v>
      </c>
      <c r="S170" s="18">
        <v>5810270</v>
      </c>
      <c r="T170" s="18">
        <v>1079041</v>
      </c>
      <c r="U170" s="18">
        <v>6889311</v>
      </c>
      <c r="V170" s="33">
        <f t="shared" si="9"/>
        <v>24.999998999999999</v>
      </c>
      <c r="W170" s="33">
        <f t="shared" si="10"/>
        <v>25.095182000000001</v>
      </c>
      <c r="X170" s="33">
        <f t="shared" si="11"/>
        <v>25.003368999999999</v>
      </c>
      <c r="Y170" s="33">
        <f t="shared" si="12"/>
        <v>32.899999000000001</v>
      </c>
      <c r="Z170" s="18">
        <v>541844.00105514238</v>
      </c>
      <c r="AA170" s="2">
        <v>21</v>
      </c>
      <c r="AB170" s="34">
        <v>489.39746400000001</v>
      </c>
    </row>
    <row r="171" spans="1:28">
      <c r="A171" s="2" t="s">
        <v>199</v>
      </c>
      <c r="B171" s="2">
        <v>2401</v>
      </c>
      <c r="C171" s="17">
        <v>46920</v>
      </c>
      <c r="D171" s="2">
        <v>23380</v>
      </c>
      <c r="E171" s="2" t="s">
        <v>200</v>
      </c>
      <c r="F171" s="18">
        <v>331214970</v>
      </c>
      <c r="G171" s="18">
        <v>314007400</v>
      </c>
      <c r="H171" s="18">
        <v>645222370</v>
      </c>
      <c r="I171" s="18">
        <v>0</v>
      </c>
      <c r="J171" s="18">
        <v>19829920</v>
      </c>
      <c r="K171" s="18">
        <v>55042760</v>
      </c>
      <c r="L171" s="18">
        <v>336970</v>
      </c>
      <c r="M171" s="18">
        <v>75209650</v>
      </c>
      <c r="N171" s="18">
        <v>720432020</v>
      </c>
      <c r="O171" s="18">
        <v>158810880</v>
      </c>
      <c r="P171" s="18">
        <v>879242900</v>
      </c>
      <c r="Q171" s="18">
        <v>14969157</v>
      </c>
      <c r="R171" s="18">
        <v>1744863</v>
      </c>
      <c r="S171" s="18">
        <v>16714020</v>
      </c>
      <c r="T171" s="18">
        <v>4017914</v>
      </c>
      <c r="U171" s="18">
        <v>20731934</v>
      </c>
      <c r="V171" s="33">
        <f t="shared" si="9"/>
        <v>23.199997</v>
      </c>
      <c r="W171" s="33">
        <f t="shared" si="10"/>
        <v>23.199988000000001</v>
      </c>
      <c r="X171" s="33">
        <f t="shared" si="11"/>
        <v>23.199995999999999</v>
      </c>
      <c r="Y171" s="33">
        <f t="shared" si="12"/>
        <v>25.299992</v>
      </c>
      <c r="Z171" s="18">
        <v>380106.30722662847</v>
      </c>
      <c r="AA171" s="2">
        <v>86</v>
      </c>
      <c r="AB171" s="34">
        <v>2313.1499880000001</v>
      </c>
    </row>
    <row r="172" spans="1:28">
      <c r="A172" s="2" t="s">
        <v>199</v>
      </c>
      <c r="B172" s="2">
        <v>2402</v>
      </c>
      <c r="C172" s="17">
        <v>45013</v>
      </c>
      <c r="D172" s="2">
        <v>25710</v>
      </c>
      <c r="E172" s="2" t="s">
        <v>201</v>
      </c>
      <c r="F172" s="18">
        <v>720470</v>
      </c>
      <c r="G172" s="18">
        <v>258526900</v>
      </c>
      <c r="H172" s="18">
        <v>259247370</v>
      </c>
      <c r="I172" s="18">
        <v>0</v>
      </c>
      <c r="J172" s="18">
        <v>17859690</v>
      </c>
      <c r="K172" s="18">
        <v>48378740</v>
      </c>
      <c r="L172" s="18">
        <v>50980</v>
      </c>
      <c r="M172" s="18">
        <v>66289410</v>
      </c>
      <c r="N172" s="18">
        <v>325536780</v>
      </c>
      <c r="O172" s="18">
        <v>11249500</v>
      </c>
      <c r="P172" s="18">
        <v>336786280</v>
      </c>
      <c r="Q172" s="18">
        <v>5184947</v>
      </c>
      <c r="R172" s="18">
        <v>1325788</v>
      </c>
      <c r="S172" s="18">
        <v>6510735</v>
      </c>
      <c r="T172" s="18">
        <v>408919</v>
      </c>
      <c r="U172" s="18">
        <v>6919654</v>
      </c>
      <c r="V172" s="33">
        <f t="shared" si="9"/>
        <v>19.999998000000001</v>
      </c>
      <c r="W172" s="33">
        <f t="shared" si="10"/>
        <v>19.999997</v>
      </c>
      <c r="X172" s="33">
        <f t="shared" si="11"/>
        <v>19.999998000000001</v>
      </c>
      <c r="Y172" s="33">
        <f t="shared" si="12"/>
        <v>36.349970999999996</v>
      </c>
      <c r="Z172" s="18">
        <v>156061.58209394827</v>
      </c>
      <c r="AA172" s="2">
        <v>545</v>
      </c>
      <c r="AB172" s="34">
        <v>2158.0345109999998</v>
      </c>
    </row>
    <row r="173" spans="1:28">
      <c r="A173" s="2" t="s">
        <v>202</v>
      </c>
      <c r="B173" s="2">
        <v>2501</v>
      </c>
      <c r="C173" s="17">
        <v>43620</v>
      </c>
      <c r="D173" s="2">
        <v>20470</v>
      </c>
      <c r="E173" s="2" t="s">
        <v>203</v>
      </c>
      <c r="F173" s="18">
        <v>0</v>
      </c>
      <c r="G173" s="18">
        <v>808236250</v>
      </c>
      <c r="H173" s="18">
        <v>808236250</v>
      </c>
      <c r="I173" s="18">
        <v>0</v>
      </c>
      <c r="J173" s="18">
        <v>0</v>
      </c>
      <c r="K173" s="18">
        <v>27356730</v>
      </c>
      <c r="L173" s="18">
        <v>0</v>
      </c>
      <c r="M173" s="18">
        <v>27356730</v>
      </c>
      <c r="N173" s="18">
        <v>835592980</v>
      </c>
      <c r="O173" s="18">
        <v>8376280</v>
      </c>
      <c r="P173" s="18">
        <v>843969260</v>
      </c>
      <c r="Q173" s="18">
        <v>32344806</v>
      </c>
      <c r="R173" s="18">
        <v>1582343</v>
      </c>
      <c r="S173" s="18">
        <v>33927149</v>
      </c>
      <c r="T173" s="18">
        <v>1021068</v>
      </c>
      <c r="U173" s="18">
        <v>34948217</v>
      </c>
      <c r="V173" s="33">
        <f t="shared" si="9"/>
        <v>40.018999000000001</v>
      </c>
      <c r="W173" s="33">
        <f t="shared" si="10"/>
        <v>57.841087000000002</v>
      </c>
      <c r="X173" s="33">
        <f t="shared" si="11"/>
        <v>40.602482000000002</v>
      </c>
      <c r="Y173" s="33">
        <f t="shared" si="12"/>
        <v>121.899936</v>
      </c>
      <c r="Z173" s="18">
        <v>334367.46153432311</v>
      </c>
      <c r="AA173" s="2">
        <v>138</v>
      </c>
      <c r="AB173" s="34">
        <v>2524.0771220000001</v>
      </c>
    </row>
    <row r="174" spans="1:28">
      <c r="A174" s="2" t="s">
        <v>202</v>
      </c>
      <c r="B174" s="2">
        <v>2502</v>
      </c>
      <c r="C174" s="17">
        <v>46946</v>
      </c>
      <c r="D174" s="2">
        <v>20790</v>
      </c>
      <c r="E174" s="2" t="s">
        <v>204</v>
      </c>
      <c r="F174" s="18">
        <v>21493060</v>
      </c>
      <c r="G174" s="18">
        <v>715805400</v>
      </c>
      <c r="H174" s="18">
        <v>737298460</v>
      </c>
      <c r="I174" s="18">
        <v>0</v>
      </c>
      <c r="J174" s="18">
        <v>22973090</v>
      </c>
      <c r="K174" s="18">
        <v>69208330</v>
      </c>
      <c r="L174" s="18">
        <v>61680</v>
      </c>
      <c r="M174" s="18">
        <v>92243100</v>
      </c>
      <c r="N174" s="18">
        <v>829541560</v>
      </c>
      <c r="O174" s="18">
        <v>39620420</v>
      </c>
      <c r="P174" s="18">
        <v>869161980</v>
      </c>
      <c r="Q174" s="18">
        <v>20755862</v>
      </c>
      <c r="R174" s="18">
        <v>2907209</v>
      </c>
      <c r="S174" s="18">
        <v>23663071</v>
      </c>
      <c r="T174" s="18">
        <v>2417647</v>
      </c>
      <c r="U174" s="18">
        <v>26080718</v>
      </c>
      <c r="V174" s="33">
        <f t="shared" si="9"/>
        <v>28.151235</v>
      </c>
      <c r="W174" s="33">
        <f t="shared" si="10"/>
        <v>31.516818000000001</v>
      </c>
      <c r="X174" s="33">
        <f t="shared" si="11"/>
        <v>28.525480000000002</v>
      </c>
      <c r="Y174" s="33">
        <f t="shared" si="12"/>
        <v>61.020226000000001</v>
      </c>
      <c r="Z174" s="18">
        <v>222124.25219172557</v>
      </c>
      <c r="AA174" s="2">
        <v>394</v>
      </c>
      <c r="AB174" s="34">
        <v>3912.9539949999998</v>
      </c>
    </row>
    <row r="175" spans="1:28">
      <c r="A175" s="2" t="s">
        <v>202</v>
      </c>
      <c r="B175" s="2">
        <v>2503</v>
      </c>
      <c r="C175" s="17">
        <v>43802</v>
      </c>
      <c r="D175" s="2">
        <v>21170</v>
      </c>
      <c r="E175" s="2" t="s">
        <v>205</v>
      </c>
      <c r="F175" s="18">
        <v>7608750</v>
      </c>
      <c r="G175" s="18">
        <v>11652804590</v>
      </c>
      <c r="H175" s="18">
        <v>11660413340</v>
      </c>
      <c r="I175" s="18">
        <v>0</v>
      </c>
      <c r="J175" s="18">
        <v>764935640</v>
      </c>
      <c r="K175" s="18">
        <v>4498355470</v>
      </c>
      <c r="L175" s="18">
        <v>10694080</v>
      </c>
      <c r="M175" s="18">
        <v>5273985190</v>
      </c>
      <c r="N175" s="18">
        <v>16934398530</v>
      </c>
      <c r="O175" s="18">
        <v>640868820</v>
      </c>
      <c r="P175" s="18">
        <v>17575267350</v>
      </c>
      <c r="Q175" s="18">
        <v>302766130</v>
      </c>
      <c r="R175" s="18">
        <v>236435920</v>
      </c>
      <c r="S175" s="18">
        <v>539202050</v>
      </c>
      <c r="T175" s="18">
        <v>51064427</v>
      </c>
      <c r="U175" s="18">
        <v>590266477</v>
      </c>
      <c r="V175" s="33">
        <f t="shared" si="9"/>
        <v>25.965299999999999</v>
      </c>
      <c r="W175" s="33">
        <f t="shared" si="10"/>
        <v>44.830599999999997</v>
      </c>
      <c r="X175" s="33">
        <f t="shared" si="11"/>
        <v>31.840637999999998</v>
      </c>
      <c r="Y175" s="33">
        <f t="shared" si="12"/>
        <v>79.679998999999995</v>
      </c>
      <c r="Z175" s="18">
        <v>238322.73345753693</v>
      </c>
      <c r="AA175" s="2">
        <v>346</v>
      </c>
      <c r="AB175" s="34">
        <v>73745.660327999998</v>
      </c>
    </row>
    <row r="176" spans="1:28">
      <c r="A176" s="2" t="s">
        <v>202</v>
      </c>
      <c r="B176" s="2">
        <v>2504</v>
      </c>
      <c r="C176" s="17">
        <v>44073</v>
      </c>
      <c r="D176" s="2">
        <v>22130</v>
      </c>
      <c r="E176" s="2" t="s">
        <v>206</v>
      </c>
      <c r="F176" s="18">
        <v>0</v>
      </c>
      <c r="G176" s="18">
        <v>447130350</v>
      </c>
      <c r="H176" s="18">
        <v>447130350</v>
      </c>
      <c r="I176" s="18">
        <v>0</v>
      </c>
      <c r="J176" s="18">
        <v>4311890</v>
      </c>
      <c r="K176" s="18">
        <v>62633730</v>
      </c>
      <c r="L176" s="18">
        <v>49230</v>
      </c>
      <c r="M176" s="18">
        <v>66994850</v>
      </c>
      <c r="N176" s="18">
        <v>514125200</v>
      </c>
      <c r="O176" s="18">
        <v>25617750</v>
      </c>
      <c r="P176" s="18">
        <v>539742950</v>
      </c>
      <c r="Q176" s="18">
        <v>12062369</v>
      </c>
      <c r="R176" s="18">
        <v>3296896</v>
      </c>
      <c r="S176" s="18">
        <v>15359265</v>
      </c>
      <c r="T176" s="18">
        <v>2719324</v>
      </c>
      <c r="U176" s="18">
        <v>18078589</v>
      </c>
      <c r="V176" s="33">
        <f t="shared" si="9"/>
        <v>26.977298999999999</v>
      </c>
      <c r="W176" s="33">
        <f t="shared" si="10"/>
        <v>49.211185999999998</v>
      </c>
      <c r="X176" s="33">
        <f t="shared" si="11"/>
        <v>29.874562000000001</v>
      </c>
      <c r="Y176" s="33">
        <f t="shared" si="12"/>
        <v>106.14999400000001</v>
      </c>
      <c r="Z176" s="18">
        <v>474106.91290146357</v>
      </c>
      <c r="AA176" s="2">
        <v>37</v>
      </c>
      <c r="AB176" s="34">
        <v>1138.4414260000001</v>
      </c>
    </row>
    <row r="177" spans="1:28">
      <c r="A177" s="2" t="s">
        <v>202</v>
      </c>
      <c r="B177" s="2">
        <v>2505</v>
      </c>
      <c r="C177" s="17">
        <v>46953</v>
      </c>
      <c r="D177" s="2">
        <v>22240</v>
      </c>
      <c r="E177" s="2" t="s">
        <v>207</v>
      </c>
      <c r="F177" s="18">
        <v>3651100</v>
      </c>
      <c r="G177" s="18">
        <v>312053550</v>
      </c>
      <c r="H177" s="18">
        <v>315704650</v>
      </c>
      <c r="I177" s="18">
        <v>0</v>
      </c>
      <c r="J177" s="18">
        <v>151689000</v>
      </c>
      <c r="K177" s="18">
        <v>61171150</v>
      </c>
      <c r="L177" s="18">
        <v>363420</v>
      </c>
      <c r="M177" s="18">
        <v>213223570</v>
      </c>
      <c r="N177" s="18">
        <v>528928220</v>
      </c>
      <c r="O177" s="18">
        <v>38479010</v>
      </c>
      <c r="P177" s="18">
        <v>567407230</v>
      </c>
      <c r="Q177" s="18">
        <v>6345189</v>
      </c>
      <c r="R177" s="18">
        <v>4266454</v>
      </c>
      <c r="S177" s="18">
        <v>10611643</v>
      </c>
      <c r="T177" s="18">
        <v>1785426</v>
      </c>
      <c r="U177" s="18">
        <v>12397069</v>
      </c>
      <c r="V177" s="33">
        <f t="shared" si="9"/>
        <v>20.098496999999998</v>
      </c>
      <c r="W177" s="33">
        <f t="shared" si="10"/>
        <v>20.009298000000001</v>
      </c>
      <c r="X177" s="33">
        <f t="shared" si="11"/>
        <v>20.062539000000001</v>
      </c>
      <c r="Y177" s="33">
        <f t="shared" si="12"/>
        <v>46.399997999999997</v>
      </c>
      <c r="Z177" s="18">
        <v>166685.55206945908</v>
      </c>
      <c r="AA177" s="2">
        <v>532</v>
      </c>
      <c r="AB177" s="34">
        <v>3404.0576580000002</v>
      </c>
    </row>
    <row r="178" spans="1:28">
      <c r="A178" s="2" t="s">
        <v>202</v>
      </c>
      <c r="B178" s="2">
        <v>2506</v>
      </c>
      <c r="C178" s="17">
        <v>46961</v>
      </c>
      <c r="D178" s="2">
        <v>22530</v>
      </c>
      <c r="E178" s="2" t="s">
        <v>208</v>
      </c>
      <c r="F178" s="18">
        <v>3150180</v>
      </c>
      <c r="G178" s="18">
        <v>2041426870</v>
      </c>
      <c r="H178" s="18">
        <v>2044577050</v>
      </c>
      <c r="I178" s="18">
        <v>0</v>
      </c>
      <c r="J178" s="18">
        <v>128626310</v>
      </c>
      <c r="K178" s="18">
        <v>308057310</v>
      </c>
      <c r="L178" s="18">
        <v>218360</v>
      </c>
      <c r="M178" s="18">
        <v>436901980</v>
      </c>
      <c r="N178" s="18">
        <v>2481479030</v>
      </c>
      <c r="O178" s="18">
        <v>107770120</v>
      </c>
      <c r="P178" s="18">
        <v>2589249150</v>
      </c>
      <c r="Q178" s="18">
        <v>60110360</v>
      </c>
      <c r="R178" s="18">
        <v>17853256</v>
      </c>
      <c r="S178" s="18">
        <v>77963616</v>
      </c>
      <c r="T178" s="18">
        <v>8475042</v>
      </c>
      <c r="U178" s="18">
        <v>86438658</v>
      </c>
      <c r="V178" s="33">
        <f t="shared" si="9"/>
        <v>29.399899999999999</v>
      </c>
      <c r="W178" s="33">
        <f t="shared" si="10"/>
        <v>40.863298</v>
      </c>
      <c r="X178" s="33">
        <f t="shared" si="11"/>
        <v>31.418205</v>
      </c>
      <c r="Y178" s="33">
        <f t="shared" si="12"/>
        <v>78.639998000000006</v>
      </c>
      <c r="Z178" s="18">
        <v>305839.32048889098</v>
      </c>
      <c r="AA178" s="2">
        <v>186</v>
      </c>
      <c r="AB178" s="34">
        <v>8466.0440190000008</v>
      </c>
    </row>
    <row r="179" spans="1:28">
      <c r="A179" s="2" t="s">
        <v>202</v>
      </c>
      <c r="B179" s="2">
        <v>2507</v>
      </c>
      <c r="C179" s="17">
        <v>46979</v>
      </c>
      <c r="D179" s="2">
        <v>22220</v>
      </c>
      <c r="E179" s="2" t="s">
        <v>209</v>
      </c>
      <c r="F179" s="18">
        <v>8724830</v>
      </c>
      <c r="G179" s="18">
        <v>1092400430</v>
      </c>
      <c r="H179" s="18">
        <v>1101125260</v>
      </c>
      <c r="I179" s="18">
        <v>0</v>
      </c>
      <c r="J179" s="18">
        <v>309311410</v>
      </c>
      <c r="K179" s="18">
        <v>217996560</v>
      </c>
      <c r="L179" s="18">
        <v>133540</v>
      </c>
      <c r="M179" s="18">
        <v>527441510</v>
      </c>
      <c r="N179" s="18">
        <v>1628566770</v>
      </c>
      <c r="O179" s="18">
        <v>101847780</v>
      </c>
      <c r="P179" s="18">
        <v>1730414550</v>
      </c>
      <c r="Q179" s="18">
        <v>28127473</v>
      </c>
      <c r="R179" s="18">
        <v>16832557</v>
      </c>
      <c r="S179" s="18">
        <v>44960030</v>
      </c>
      <c r="T179" s="18">
        <v>5907171</v>
      </c>
      <c r="U179" s="18">
        <v>50867201</v>
      </c>
      <c r="V179" s="33">
        <f t="shared" si="9"/>
        <v>25.544298999999999</v>
      </c>
      <c r="W179" s="33">
        <f t="shared" si="10"/>
        <v>31.913599000000001</v>
      </c>
      <c r="X179" s="33">
        <f t="shared" si="11"/>
        <v>27.607115</v>
      </c>
      <c r="Y179" s="33">
        <f t="shared" si="12"/>
        <v>57.999997999999998</v>
      </c>
      <c r="Z179" s="18">
        <v>207381.5221651743</v>
      </c>
      <c r="AA179" s="2">
        <v>438</v>
      </c>
      <c r="AB179" s="34">
        <v>8344.1115289999998</v>
      </c>
    </row>
    <row r="180" spans="1:28">
      <c r="A180" s="2" t="s">
        <v>202</v>
      </c>
      <c r="B180" s="2">
        <v>2508</v>
      </c>
      <c r="C180" s="17">
        <v>46995</v>
      </c>
      <c r="D180" s="2">
        <v>24420</v>
      </c>
      <c r="E180" s="2" t="s">
        <v>210</v>
      </c>
      <c r="F180" s="18">
        <v>3907730</v>
      </c>
      <c r="G180" s="18">
        <v>1257491410</v>
      </c>
      <c r="H180" s="18">
        <v>1261399140</v>
      </c>
      <c r="I180" s="18">
        <v>0</v>
      </c>
      <c r="J180" s="18">
        <v>61190960</v>
      </c>
      <c r="K180" s="18">
        <v>228011030</v>
      </c>
      <c r="L180" s="18">
        <v>0</v>
      </c>
      <c r="M180" s="18">
        <v>289201990</v>
      </c>
      <c r="N180" s="18">
        <v>1550601130</v>
      </c>
      <c r="O180" s="18">
        <v>84039230</v>
      </c>
      <c r="P180" s="18">
        <v>1634640360</v>
      </c>
      <c r="Q180" s="18">
        <v>38914289</v>
      </c>
      <c r="R180" s="18">
        <v>11601799</v>
      </c>
      <c r="S180" s="18">
        <v>50516088</v>
      </c>
      <c r="T180" s="18">
        <v>5323044</v>
      </c>
      <c r="U180" s="18">
        <v>55839132</v>
      </c>
      <c r="V180" s="33">
        <f t="shared" si="9"/>
        <v>30.850100000000001</v>
      </c>
      <c r="W180" s="33">
        <f t="shared" si="10"/>
        <v>40.116594999999997</v>
      </c>
      <c r="X180" s="33">
        <f t="shared" si="11"/>
        <v>32.578389999999999</v>
      </c>
      <c r="Y180" s="33">
        <f t="shared" si="12"/>
        <v>63.33999</v>
      </c>
      <c r="Z180" s="18">
        <v>339140.05999832903</v>
      </c>
      <c r="AA180" s="2">
        <v>130</v>
      </c>
      <c r="AB180" s="34">
        <v>4819.9565689999999</v>
      </c>
    </row>
    <row r="181" spans="1:28">
      <c r="A181" s="2" t="s">
        <v>202</v>
      </c>
      <c r="B181" s="2">
        <v>2509</v>
      </c>
      <c r="C181" s="17">
        <v>47001</v>
      </c>
      <c r="D181" s="2">
        <v>24560</v>
      </c>
      <c r="E181" s="2" t="s">
        <v>211</v>
      </c>
      <c r="F181" s="18">
        <v>642440</v>
      </c>
      <c r="G181" s="18">
        <v>1085616900</v>
      </c>
      <c r="H181" s="18">
        <v>1086259340</v>
      </c>
      <c r="I181" s="18">
        <v>0</v>
      </c>
      <c r="J181" s="18">
        <v>5168000</v>
      </c>
      <c r="K181" s="18">
        <v>166971230</v>
      </c>
      <c r="L181" s="18">
        <v>0</v>
      </c>
      <c r="M181" s="18">
        <v>172139230</v>
      </c>
      <c r="N181" s="18">
        <v>1258398570</v>
      </c>
      <c r="O181" s="18">
        <v>37517690</v>
      </c>
      <c r="P181" s="18">
        <v>1295916260</v>
      </c>
      <c r="Q181" s="18">
        <v>22687505</v>
      </c>
      <c r="R181" s="18">
        <v>5777317</v>
      </c>
      <c r="S181" s="18">
        <v>28464822</v>
      </c>
      <c r="T181" s="18">
        <v>2237216</v>
      </c>
      <c r="U181" s="18">
        <v>30702038</v>
      </c>
      <c r="V181" s="33">
        <f t="shared" si="9"/>
        <v>20.885901</v>
      </c>
      <c r="W181" s="33">
        <f t="shared" si="10"/>
        <v>33.561884999999997</v>
      </c>
      <c r="X181" s="33">
        <f t="shared" si="11"/>
        <v>22.619878</v>
      </c>
      <c r="Y181" s="33">
        <f t="shared" si="12"/>
        <v>59.630963000000001</v>
      </c>
      <c r="Z181" s="18">
        <v>170310.8921628494</v>
      </c>
      <c r="AA181" s="2">
        <v>525</v>
      </c>
      <c r="AB181" s="34">
        <v>7609.1214339999997</v>
      </c>
    </row>
    <row r="182" spans="1:28">
      <c r="A182" s="2" t="s">
        <v>202</v>
      </c>
      <c r="B182" s="2">
        <v>2510</v>
      </c>
      <c r="C182" s="17">
        <v>47019</v>
      </c>
      <c r="D182" s="2">
        <v>24810</v>
      </c>
      <c r="E182" s="2" t="s">
        <v>212</v>
      </c>
      <c r="F182" s="18">
        <v>18436060</v>
      </c>
      <c r="G182" s="18">
        <v>3546485880</v>
      </c>
      <c r="H182" s="18">
        <v>3564921940</v>
      </c>
      <c r="I182" s="18">
        <v>0</v>
      </c>
      <c r="J182" s="18">
        <v>337722060</v>
      </c>
      <c r="K182" s="18">
        <v>609280150</v>
      </c>
      <c r="L182" s="18">
        <v>685470</v>
      </c>
      <c r="M182" s="18">
        <v>947687680</v>
      </c>
      <c r="N182" s="18">
        <v>4512609620</v>
      </c>
      <c r="O182" s="18">
        <v>176369400</v>
      </c>
      <c r="P182" s="18">
        <v>4688979020</v>
      </c>
      <c r="Q182" s="18">
        <v>135277022</v>
      </c>
      <c r="R182" s="18">
        <v>48179967</v>
      </c>
      <c r="S182" s="18">
        <v>183456989</v>
      </c>
      <c r="T182" s="18">
        <v>16199529</v>
      </c>
      <c r="U182" s="18">
        <v>199656518</v>
      </c>
      <c r="V182" s="33">
        <f t="shared" si="9"/>
        <v>37.9467</v>
      </c>
      <c r="W182" s="33">
        <f t="shared" si="10"/>
        <v>50.839499000000004</v>
      </c>
      <c r="X182" s="33">
        <f t="shared" si="11"/>
        <v>40.654300999999997</v>
      </c>
      <c r="Y182" s="33">
        <f t="shared" si="12"/>
        <v>91.849997999999999</v>
      </c>
      <c r="Z182" s="18">
        <v>283970.08769184159</v>
      </c>
      <c r="AA182" s="2">
        <v>233</v>
      </c>
      <c r="AB182" s="34">
        <v>16512.228658</v>
      </c>
    </row>
    <row r="183" spans="1:28">
      <c r="A183" s="2" t="s">
        <v>202</v>
      </c>
      <c r="B183" s="2">
        <v>2511</v>
      </c>
      <c r="C183" s="17">
        <v>44800</v>
      </c>
      <c r="D183" s="2">
        <v>24980</v>
      </c>
      <c r="E183" s="2" t="s">
        <v>213</v>
      </c>
      <c r="F183" s="18">
        <v>40818110</v>
      </c>
      <c r="G183" s="18">
        <v>3540717160</v>
      </c>
      <c r="H183" s="18">
        <v>3581535270</v>
      </c>
      <c r="I183" s="18">
        <v>0</v>
      </c>
      <c r="J183" s="18">
        <v>442624400</v>
      </c>
      <c r="K183" s="18">
        <v>691186890</v>
      </c>
      <c r="L183" s="18">
        <v>347580</v>
      </c>
      <c r="M183" s="18">
        <v>1134158870</v>
      </c>
      <c r="N183" s="18">
        <v>4715694140</v>
      </c>
      <c r="O183" s="18">
        <v>244596010</v>
      </c>
      <c r="P183" s="18">
        <v>4960290150</v>
      </c>
      <c r="Q183" s="18">
        <v>74589769</v>
      </c>
      <c r="R183" s="18">
        <v>43526748</v>
      </c>
      <c r="S183" s="18">
        <v>118116517</v>
      </c>
      <c r="T183" s="18">
        <v>15910969</v>
      </c>
      <c r="U183" s="18">
        <v>134027486</v>
      </c>
      <c r="V183" s="33">
        <f t="shared" si="9"/>
        <v>20.8262</v>
      </c>
      <c r="W183" s="33">
        <f t="shared" si="10"/>
        <v>38.377999000000003</v>
      </c>
      <c r="X183" s="33">
        <f t="shared" si="11"/>
        <v>25.047536000000001</v>
      </c>
      <c r="Y183" s="33">
        <f t="shared" si="12"/>
        <v>65.049993999999998</v>
      </c>
      <c r="Z183" s="18">
        <v>208728.92130235635</v>
      </c>
      <c r="AA183" s="2">
        <v>433</v>
      </c>
      <c r="AB183" s="34">
        <v>23764.268597999999</v>
      </c>
    </row>
    <row r="184" spans="1:28">
      <c r="A184" s="2" t="s">
        <v>202</v>
      </c>
      <c r="B184" s="2">
        <v>2512</v>
      </c>
      <c r="C184" s="17">
        <v>44933</v>
      </c>
      <c r="D184" s="2">
        <v>25500</v>
      </c>
      <c r="E184" s="2" t="s">
        <v>214</v>
      </c>
      <c r="F184" s="18">
        <v>0</v>
      </c>
      <c r="G184" s="18">
        <v>2710537550</v>
      </c>
      <c r="H184" s="18">
        <v>2710537550</v>
      </c>
      <c r="I184" s="18">
        <v>0</v>
      </c>
      <c r="J184" s="18">
        <v>0</v>
      </c>
      <c r="K184" s="18">
        <v>207679340</v>
      </c>
      <c r="L184" s="18">
        <v>6780</v>
      </c>
      <c r="M184" s="18">
        <v>207686120</v>
      </c>
      <c r="N184" s="18">
        <v>2918223670</v>
      </c>
      <c r="O184" s="18">
        <v>39648010</v>
      </c>
      <c r="P184" s="18">
        <v>2957871680</v>
      </c>
      <c r="Q184" s="18">
        <v>100789983</v>
      </c>
      <c r="R184" s="18">
        <v>10595418</v>
      </c>
      <c r="S184" s="18">
        <v>111385401</v>
      </c>
      <c r="T184" s="18">
        <v>4470709</v>
      </c>
      <c r="U184" s="18">
        <v>115856110</v>
      </c>
      <c r="V184" s="33">
        <f t="shared" si="9"/>
        <v>37.1845</v>
      </c>
      <c r="W184" s="33">
        <f t="shared" si="10"/>
        <v>51.016494999999999</v>
      </c>
      <c r="X184" s="33">
        <f t="shared" si="11"/>
        <v>38.168905000000002</v>
      </c>
      <c r="Y184" s="33">
        <f t="shared" si="12"/>
        <v>112.759985</v>
      </c>
      <c r="Z184" s="18">
        <v>454000.22703237069</v>
      </c>
      <c r="AA184" s="2">
        <v>43</v>
      </c>
      <c r="AB184" s="34">
        <v>6515.1326010000002</v>
      </c>
    </row>
    <row r="185" spans="1:28">
      <c r="A185" s="2" t="s">
        <v>202</v>
      </c>
      <c r="B185" s="2">
        <v>2513</v>
      </c>
      <c r="C185" s="17">
        <v>47027</v>
      </c>
      <c r="D185" s="2">
        <v>21460</v>
      </c>
      <c r="E185" s="2" t="s">
        <v>215</v>
      </c>
      <c r="F185" s="18">
        <v>15286580</v>
      </c>
      <c r="G185" s="18">
        <v>4369327990</v>
      </c>
      <c r="H185" s="18">
        <v>4384614570</v>
      </c>
      <c r="I185" s="18">
        <v>0</v>
      </c>
      <c r="J185" s="18">
        <v>42346500</v>
      </c>
      <c r="K185" s="18">
        <v>954348170</v>
      </c>
      <c r="L185" s="18">
        <v>0</v>
      </c>
      <c r="M185" s="18">
        <v>996694670</v>
      </c>
      <c r="N185" s="18">
        <v>5381309240</v>
      </c>
      <c r="O185" s="18">
        <v>142853730</v>
      </c>
      <c r="P185" s="18">
        <v>5524162970</v>
      </c>
      <c r="Q185" s="18">
        <v>181931688</v>
      </c>
      <c r="R185" s="18">
        <v>54126200</v>
      </c>
      <c r="S185" s="18">
        <v>236057888</v>
      </c>
      <c r="T185" s="18">
        <v>13342537</v>
      </c>
      <c r="U185" s="18">
        <v>249400425</v>
      </c>
      <c r="V185" s="33">
        <f t="shared" si="9"/>
        <v>41.493200000000002</v>
      </c>
      <c r="W185" s="33">
        <f t="shared" si="10"/>
        <v>54.305698</v>
      </c>
      <c r="X185" s="33">
        <f t="shared" si="11"/>
        <v>43.866256</v>
      </c>
      <c r="Y185" s="33">
        <f t="shared" si="12"/>
        <v>93.399990000000003</v>
      </c>
      <c r="Z185" s="18">
        <v>335403.68534292583</v>
      </c>
      <c r="AA185" s="2">
        <v>136</v>
      </c>
      <c r="AB185" s="34">
        <v>16470.191627</v>
      </c>
    </row>
    <row r="186" spans="1:28">
      <c r="A186" s="2" t="s">
        <v>202</v>
      </c>
      <c r="B186" s="2">
        <v>2514</v>
      </c>
      <c r="C186" s="17">
        <v>45047</v>
      </c>
      <c r="D186" s="2">
        <v>25930</v>
      </c>
      <c r="E186" s="2" t="s">
        <v>216</v>
      </c>
      <c r="F186" s="18">
        <v>1797970</v>
      </c>
      <c r="G186" s="18">
        <v>3617979830</v>
      </c>
      <c r="H186" s="18">
        <v>3619777800</v>
      </c>
      <c r="I186" s="18">
        <v>0</v>
      </c>
      <c r="J186" s="18">
        <v>45129720</v>
      </c>
      <c r="K186" s="18">
        <v>525120270</v>
      </c>
      <c r="L186" s="18">
        <v>0</v>
      </c>
      <c r="M186" s="18">
        <v>570249990</v>
      </c>
      <c r="N186" s="18">
        <v>4190027790</v>
      </c>
      <c r="O186" s="18">
        <v>91701010</v>
      </c>
      <c r="P186" s="18">
        <v>4281728800</v>
      </c>
      <c r="Q186" s="18">
        <v>124224258</v>
      </c>
      <c r="R186" s="18">
        <v>25788129</v>
      </c>
      <c r="S186" s="18">
        <v>150012387</v>
      </c>
      <c r="T186" s="18">
        <v>6928927</v>
      </c>
      <c r="U186" s="18">
        <v>156941314</v>
      </c>
      <c r="V186" s="33">
        <f t="shared" si="9"/>
        <v>34.318199999999997</v>
      </c>
      <c r="W186" s="33">
        <f t="shared" si="10"/>
        <v>45.222498000000002</v>
      </c>
      <c r="X186" s="33">
        <f t="shared" si="11"/>
        <v>35.802242</v>
      </c>
      <c r="Y186" s="33">
        <f t="shared" si="12"/>
        <v>75.559985999999995</v>
      </c>
      <c r="Z186" s="18">
        <v>281794.3034818155</v>
      </c>
      <c r="AA186" s="2">
        <v>239</v>
      </c>
      <c r="AB186" s="34">
        <v>15194.518651</v>
      </c>
    </row>
    <row r="187" spans="1:28">
      <c r="A187" s="2" t="s">
        <v>202</v>
      </c>
      <c r="B187" s="2">
        <v>2515</v>
      </c>
      <c r="C187" s="17">
        <v>45070</v>
      </c>
      <c r="D187" s="2">
        <v>25970</v>
      </c>
      <c r="E187" s="2" t="s">
        <v>217</v>
      </c>
      <c r="F187" s="18">
        <v>0</v>
      </c>
      <c r="G187" s="18">
        <v>273307800</v>
      </c>
      <c r="H187" s="18">
        <v>273307800</v>
      </c>
      <c r="I187" s="18">
        <v>0</v>
      </c>
      <c r="J187" s="18">
        <v>7328250</v>
      </c>
      <c r="K187" s="18">
        <v>94596580</v>
      </c>
      <c r="L187" s="18">
        <v>154710</v>
      </c>
      <c r="M187" s="18">
        <v>102079540</v>
      </c>
      <c r="N187" s="18">
        <v>375387340</v>
      </c>
      <c r="O187" s="18">
        <v>18596860</v>
      </c>
      <c r="P187" s="18">
        <v>393984200</v>
      </c>
      <c r="Q187" s="18">
        <v>5745285</v>
      </c>
      <c r="R187" s="18">
        <v>4224122</v>
      </c>
      <c r="S187" s="18">
        <v>9969407</v>
      </c>
      <c r="T187" s="18">
        <v>1187409</v>
      </c>
      <c r="U187" s="18">
        <v>11156816</v>
      </c>
      <c r="V187" s="33">
        <f t="shared" si="9"/>
        <v>21.021298999999999</v>
      </c>
      <c r="W187" s="33">
        <f t="shared" si="10"/>
        <v>41.380692000000003</v>
      </c>
      <c r="X187" s="33">
        <f t="shared" si="11"/>
        <v>26.557653999999999</v>
      </c>
      <c r="Y187" s="33">
        <f t="shared" si="12"/>
        <v>63.849972999999999</v>
      </c>
      <c r="Z187" s="18">
        <v>96723.510922396337</v>
      </c>
      <c r="AA187" s="2">
        <v>599</v>
      </c>
      <c r="AB187" s="34">
        <v>4073.3033390000001</v>
      </c>
    </row>
    <row r="188" spans="1:28">
      <c r="A188" s="2" t="s">
        <v>202</v>
      </c>
      <c r="B188" s="2">
        <v>2516</v>
      </c>
      <c r="C188" s="17">
        <v>45138</v>
      </c>
      <c r="D188" s="2">
        <v>26080</v>
      </c>
      <c r="E188" s="2" t="s">
        <v>218</v>
      </c>
      <c r="F188" s="18">
        <v>364370</v>
      </c>
      <c r="G188" s="18">
        <v>2572245910</v>
      </c>
      <c r="H188" s="18">
        <v>2572610280</v>
      </c>
      <c r="I188" s="18">
        <v>0</v>
      </c>
      <c r="J188" s="18">
        <v>106562840</v>
      </c>
      <c r="K188" s="18">
        <v>474832350</v>
      </c>
      <c r="L188" s="18">
        <v>244440</v>
      </c>
      <c r="M188" s="18">
        <v>581639630</v>
      </c>
      <c r="N188" s="18">
        <v>3154249910</v>
      </c>
      <c r="O188" s="18">
        <v>80775780</v>
      </c>
      <c r="P188" s="18">
        <v>3235025690</v>
      </c>
      <c r="Q188" s="18">
        <v>109698674</v>
      </c>
      <c r="R188" s="18">
        <v>37859505</v>
      </c>
      <c r="S188" s="18">
        <v>147558179</v>
      </c>
      <c r="T188" s="18">
        <v>8799713</v>
      </c>
      <c r="U188" s="18">
        <v>156357892</v>
      </c>
      <c r="V188" s="33">
        <f t="shared" si="9"/>
        <v>42.640999999999998</v>
      </c>
      <c r="W188" s="33">
        <f t="shared" si="10"/>
        <v>65.090999999999994</v>
      </c>
      <c r="X188" s="33">
        <f t="shared" si="11"/>
        <v>46.780751000000002</v>
      </c>
      <c r="Y188" s="33">
        <f t="shared" si="12"/>
        <v>108.939994</v>
      </c>
      <c r="Z188" s="18">
        <v>303366.03268670064</v>
      </c>
      <c r="AA188" s="2">
        <v>192</v>
      </c>
      <c r="AB188" s="34">
        <v>10663.770302000001</v>
      </c>
    </row>
    <row r="189" spans="1:28">
      <c r="A189" s="2" t="s">
        <v>219</v>
      </c>
      <c r="B189" s="2">
        <v>2601</v>
      </c>
      <c r="C189" s="17">
        <v>47043</v>
      </c>
      <c r="D189" s="2">
        <v>20150</v>
      </c>
      <c r="E189" s="2" t="s">
        <v>220</v>
      </c>
      <c r="F189" s="18">
        <v>55182660</v>
      </c>
      <c r="G189" s="18">
        <v>158430900</v>
      </c>
      <c r="H189" s="18">
        <v>213613560</v>
      </c>
      <c r="I189" s="18">
        <v>0</v>
      </c>
      <c r="J189" s="18">
        <v>29637300</v>
      </c>
      <c r="K189" s="18">
        <v>29673260</v>
      </c>
      <c r="L189" s="18">
        <v>47420</v>
      </c>
      <c r="M189" s="18">
        <v>59357980</v>
      </c>
      <c r="N189" s="18">
        <v>272971540</v>
      </c>
      <c r="O189" s="18">
        <v>70016980</v>
      </c>
      <c r="P189" s="18">
        <v>342988520</v>
      </c>
      <c r="Q189" s="18">
        <v>6758732</v>
      </c>
      <c r="R189" s="18">
        <v>2589419</v>
      </c>
      <c r="S189" s="18">
        <v>9348151</v>
      </c>
      <c r="T189" s="18">
        <v>3276093</v>
      </c>
      <c r="U189" s="18">
        <v>12624244</v>
      </c>
      <c r="V189" s="33">
        <f t="shared" si="9"/>
        <v>31.639994999999999</v>
      </c>
      <c r="W189" s="33">
        <f t="shared" si="10"/>
        <v>43.623772000000002</v>
      </c>
      <c r="X189" s="33">
        <f t="shared" si="11"/>
        <v>34.245880999999997</v>
      </c>
      <c r="Y189" s="33">
        <f t="shared" si="12"/>
        <v>46.789979000000002</v>
      </c>
      <c r="Z189" s="18">
        <v>298254.18020137411</v>
      </c>
      <c r="AA189" s="2">
        <v>201</v>
      </c>
      <c r="AB189" s="34">
        <v>1149.987302</v>
      </c>
    </row>
    <row r="190" spans="1:28">
      <c r="A190" s="2" t="s">
        <v>219</v>
      </c>
      <c r="B190" s="2">
        <v>2602</v>
      </c>
      <c r="C190" s="17">
        <v>47050</v>
      </c>
      <c r="D190" s="2">
        <v>21690</v>
      </c>
      <c r="E190" s="2" t="s">
        <v>221</v>
      </c>
      <c r="F190" s="18">
        <v>99927810</v>
      </c>
      <c r="G190" s="18">
        <v>199849500</v>
      </c>
      <c r="H190" s="18">
        <v>299777310</v>
      </c>
      <c r="I190" s="18">
        <v>0</v>
      </c>
      <c r="J190" s="18">
        <v>2546260</v>
      </c>
      <c r="K190" s="18">
        <v>5046150</v>
      </c>
      <c r="L190" s="18">
        <v>94380</v>
      </c>
      <c r="M190" s="18">
        <v>7686790</v>
      </c>
      <c r="N190" s="18">
        <v>307464100</v>
      </c>
      <c r="O190" s="18">
        <v>69886930</v>
      </c>
      <c r="P190" s="18">
        <v>377351030</v>
      </c>
      <c r="Q190" s="18">
        <v>5995545</v>
      </c>
      <c r="R190" s="18">
        <v>153735</v>
      </c>
      <c r="S190" s="18">
        <v>6149280</v>
      </c>
      <c r="T190" s="18">
        <v>2606782</v>
      </c>
      <c r="U190" s="18">
        <v>8756062</v>
      </c>
      <c r="V190" s="33">
        <f t="shared" si="9"/>
        <v>19.999995999999999</v>
      </c>
      <c r="W190" s="33">
        <f t="shared" si="10"/>
        <v>19.999896</v>
      </c>
      <c r="X190" s="33">
        <f t="shared" si="11"/>
        <v>19.999993</v>
      </c>
      <c r="Y190" s="33">
        <f t="shared" si="12"/>
        <v>37.299993000000001</v>
      </c>
      <c r="Z190" s="18">
        <v>345631.01999079209</v>
      </c>
      <c r="AA190" s="2">
        <v>119</v>
      </c>
      <c r="AB190" s="34">
        <v>1091.774199</v>
      </c>
    </row>
    <row r="191" spans="1:28">
      <c r="A191" s="2" t="s">
        <v>219</v>
      </c>
      <c r="B191" s="2">
        <v>2603</v>
      </c>
      <c r="C191" s="17">
        <v>47068</v>
      </c>
      <c r="D191" s="2">
        <v>22090</v>
      </c>
      <c r="E191" s="2" t="s">
        <v>222</v>
      </c>
      <c r="F191" s="18">
        <v>36051690</v>
      </c>
      <c r="G191" s="18">
        <v>31687920</v>
      </c>
      <c r="H191" s="18">
        <v>67739610</v>
      </c>
      <c r="I191" s="18">
        <v>0</v>
      </c>
      <c r="J191" s="18">
        <v>1895340</v>
      </c>
      <c r="K191" s="18">
        <v>1765320</v>
      </c>
      <c r="L191" s="18">
        <v>31670</v>
      </c>
      <c r="M191" s="18">
        <v>3692330</v>
      </c>
      <c r="N191" s="18">
        <v>71431940</v>
      </c>
      <c r="O191" s="18">
        <v>11582560</v>
      </c>
      <c r="P191" s="18">
        <v>83014500</v>
      </c>
      <c r="Q191" s="18">
        <v>1354792</v>
      </c>
      <c r="R191" s="18">
        <v>135969</v>
      </c>
      <c r="S191" s="18">
        <v>1490761</v>
      </c>
      <c r="T191" s="18">
        <v>552488</v>
      </c>
      <c r="U191" s="18">
        <v>2043249</v>
      </c>
      <c r="V191" s="33">
        <f t="shared" si="9"/>
        <v>19.999997</v>
      </c>
      <c r="W191" s="33">
        <f t="shared" si="10"/>
        <v>36.824714999999998</v>
      </c>
      <c r="X191" s="33">
        <f t="shared" si="11"/>
        <v>20.869669999999999</v>
      </c>
      <c r="Y191" s="33">
        <f t="shared" si="12"/>
        <v>47.69999</v>
      </c>
      <c r="Z191" s="18">
        <v>231693.31371659835</v>
      </c>
      <c r="AA191" s="2">
        <v>363</v>
      </c>
      <c r="AB191" s="34">
        <v>358.294759</v>
      </c>
    </row>
    <row r="192" spans="1:28">
      <c r="A192" s="2" t="s">
        <v>219</v>
      </c>
      <c r="B192" s="2">
        <v>2604</v>
      </c>
      <c r="C192" s="17">
        <v>47076</v>
      </c>
      <c r="D192" s="2">
        <v>24380</v>
      </c>
      <c r="E192" s="2" t="s">
        <v>223</v>
      </c>
      <c r="F192" s="18">
        <v>27369970</v>
      </c>
      <c r="G192" s="18">
        <v>43238570</v>
      </c>
      <c r="H192" s="18">
        <v>70608540</v>
      </c>
      <c r="I192" s="18">
        <v>0</v>
      </c>
      <c r="J192" s="18">
        <v>1393980</v>
      </c>
      <c r="K192" s="18">
        <v>2238060</v>
      </c>
      <c r="L192" s="18">
        <v>55330</v>
      </c>
      <c r="M192" s="18">
        <v>3687370</v>
      </c>
      <c r="N192" s="18">
        <v>74295910</v>
      </c>
      <c r="O192" s="18">
        <v>21232960</v>
      </c>
      <c r="P192" s="18">
        <v>95528870</v>
      </c>
      <c r="Q192" s="18">
        <v>1411627</v>
      </c>
      <c r="R192" s="18">
        <v>104026</v>
      </c>
      <c r="S192" s="18">
        <v>1515653</v>
      </c>
      <c r="T192" s="18">
        <v>1004313</v>
      </c>
      <c r="U192" s="18">
        <v>2519966</v>
      </c>
      <c r="V192" s="33">
        <f t="shared" si="9"/>
        <v>19.992298000000002</v>
      </c>
      <c r="W192" s="33">
        <f t="shared" si="10"/>
        <v>28.211435000000002</v>
      </c>
      <c r="X192" s="33">
        <f t="shared" si="11"/>
        <v>20.400220999999998</v>
      </c>
      <c r="Y192" s="33">
        <f t="shared" si="12"/>
        <v>47.299717000000001</v>
      </c>
      <c r="Z192" s="18">
        <v>325951.37376480905</v>
      </c>
      <c r="AA192" s="2">
        <v>148</v>
      </c>
      <c r="AB192" s="34">
        <v>293.07705900000002</v>
      </c>
    </row>
    <row r="193" spans="1:28">
      <c r="A193" s="2" t="s">
        <v>219</v>
      </c>
      <c r="B193" s="2">
        <v>2605</v>
      </c>
      <c r="C193" s="17">
        <v>47084</v>
      </c>
      <c r="D193" s="2">
        <v>24400</v>
      </c>
      <c r="E193" s="2" t="s">
        <v>224</v>
      </c>
      <c r="F193" s="18">
        <v>52480920</v>
      </c>
      <c r="G193" s="18">
        <v>158142160</v>
      </c>
      <c r="H193" s="18">
        <v>210623080</v>
      </c>
      <c r="I193" s="18">
        <v>0</v>
      </c>
      <c r="J193" s="18">
        <v>20123240</v>
      </c>
      <c r="K193" s="18">
        <v>8841150</v>
      </c>
      <c r="L193" s="18">
        <v>354460</v>
      </c>
      <c r="M193" s="18">
        <v>29318850</v>
      </c>
      <c r="N193" s="18">
        <v>239941930</v>
      </c>
      <c r="O193" s="18">
        <v>18109400</v>
      </c>
      <c r="P193" s="18">
        <v>258051330</v>
      </c>
      <c r="Q193" s="18">
        <v>4213409</v>
      </c>
      <c r="R193" s="18">
        <v>907265</v>
      </c>
      <c r="S193" s="18">
        <v>5120674</v>
      </c>
      <c r="T193" s="18">
        <v>785947</v>
      </c>
      <c r="U193" s="18">
        <v>5906621</v>
      </c>
      <c r="V193" s="33">
        <f t="shared" si="9"/>
        <v>20.004498000000002</v>
      </c>
      <c r="W193" s="33">
        <f t="shared" si="10"/>
        <v>30.944768</v>
      </c>
      <c r="X193" s="33">
        <f t="shared" si="11"/>
        <v>21.341304999999998</v>
      </c>
      <c r="Y193" s="33">
        <f t="shared" si="12"/>
        <v>43.399946999999997</v>
      </c>
      <c r="Z193" s="18">
        <v>201446.27814899705</v>
      </c>
      <c r="AA193" s="2">
        <v>454</v>
      </c>
      <c r="AB193" s="34">
        <v>1280.993287</v>
      </c>
    </row>
    <row r="194" spans="1:28">
      <c r="A194" s="2" t="s">
        <v>219</v>
      </c>
      <c r="B194" s="2">
        <v>2606</v>
      </c>
      <c r="C194" s="17">
        <v>47092</v>
      </c>
      <c r="D194" s="2">
        <v>25230</v>
      </c>
      <c r="E194" s="2" t="s">
        <v>225</v>
      </c>
      <c r="F194" s="18">
        <v>27793760</v>
      </c>
      <c r="G194" s="18">
        <v>230510680</v>
      </c>
      <c r="H194" s="18">
        <v>258304440</v>
      </c>
      <c r="I194" s="18">
        <v>0</v>
      </c>
      <c r="J194" s="18">
        <v>14340530</v>
      </c>
      <c r="K194" s="18">
        <v>19539180</v>
      </c>
      <c r="L194" s="18">
        <v>11004820</v>
      </c>
      <c r="M194" s="18">
        <v>44884530</v>
      </c>
      <c r="N194" s="18">
        <v>303188970</v>
      </c>
      <c r="O194" s="18">
        <v>21987450</v>
      </c>
      <c r="P194" s="18">
        <v>325176420</v>
      </c>
      <c r="Q194" s="18">
        <v>5822181</v>
      </c>
      <c r="R194" s="18">
        <v>1136695</v>
      </c>
      <c r="S194" s="18">
        <v>6958876</v>
      </c>
      <c r="T194" s="18">
        <v>1183804</v>
      </c>
      <c r="U194" s="18">
        <v>8142680</v>
      </c>
      <c r="V194" s="33">
        <f t="shared" si="9"/>
        <v>22.539995999999999</v>
      </c>
      <c r="W194" s="33">
        <f t="shared" si="10"/>
        <v>25.324873</v>
      </c>
      <c r="X194" s="33">
        <f t="shared" si="11"/>
        <v>22.952273000000002</v>
      </c>
      <c r="Y194" s="33">
        <f t="shared" si="12"/>
        <v>53.839986000000003</v>
      </c>
      <c r="Z194" s="18">
        <v>265027.92225169769</v>
      </c>
      <c r="AA194" s="2">
        <v>265</v>
      </c>
      <c r="AB194" s="34">
        <v>1226.95155</v>
      </c>
    </row>
    <row r="195" spans="1:28">
      <c r="A195" s="2" t="s">
        <v>219</v>
      </c>
      <c r="B195" s="2">
        <v>2607</v>
      </c>
      <c r="C195" s="17">
        <v>45641</v>
      </c>
      <c r="D195" s="2">
        <v>25730</v>
      </c>
      <c r="E195" s="2" t="s">
        <v>226</v>
      </c>
      <c r="F195" s="18">
        <v>38672610</v>
      </c>
      <c r="G195" s="18">
        <v>197447880</v>
      </c>
      <c r="H195" s="18">
        <v>236120490</v>
      </c>
      <c r="I195" s="18">
        <v>0</v>
      </c>
      <c r="J195" s="18">
        <v>11328220</v>
      </c>
      <c r="K195" s="18">
        <v>29199420</v>
      </c>
      <c r="L195" s="18">
        <v>50560</v>
      </c>
      <c r="M195" s="18">
        <v>40578200</v>
      </c>
      <c r="N195" s="18">
        <v>276698690</v>
      </c>
      <c r="O195" s="18">
        <v>21213060</v>
      </c>
      <c r="P195" s="18">
        <v>297911750</v>
      </c>
      <c r="Q195" s="18">
        <v>6117740</v>
      </c>
      <c r="R195" s="18">
        <v>1059975</v>
      </c>
      <c r="S195" s="18">
        <v>7177715</v>
      </c>
      <c r="T195" s="18">
        <v>654210</v>
      </c>
      <c r="U195" s="18">
        <v>7831925</v>
      </c>
      <c r="V195" s="33">
        <f t="shared" si="9"/>
        <v>25.909399000000001</v>
      </c>
      <c r="W195" s="33">
        <f t="shared" si="10"/>
        <v>26.121784999999999</v>
      </c>
      <c r="X195" s="33">
        <f t="shared" si="11"/>
        <v>25.940546000000001</v>
      </c>
      <c r="Y195" s="33">
        <f t="shared" si="12"/>
        <v>30.839963999999998</v>
      </c>
      <c r="Z195" s="18">
        <v>169024.52690510839</v>
      </c>
      <c r="AA195" s="2">
        <v>530</v>
      </c>
      <c r="AB195" s="34">
        <v>1762.5356240000001</v>
      </c>
    </row>
    <row r="196" spans="1:28">
      <c r="A196" s="2" t="s">
        <v>227</v>
      </c>
      <c r="B196" s="2">
        <v>2701</v>
      </c>
      <c r="C196" s="17">
        <v>65680</v>
      </c>
      <c r="D196" s="2">
        <v>22000</v>
      </c>
      <c r="E196" s="2" t="s">
        <v>228</v>
      </c>
      <c r="F196" s="18">
        <v>122476130</v>
      </c>
      <c r="G196" s="18">
        <v>150263930</v>
      </c>
      <c r="H196" s="18">
        <v>272740060</v>
      </c>
      <c r="I196" s="18">
        <v>317360</v>
      </c>
      <c r="J196" s="18">
        <v>903260</v>
      </c>
      <c r="K196" s="18">
        <v>71825430</v>
      </c>
      <c r="L196" s="18">
        <v>138380</v>
      </c>
      <c r="M196" s="18">
        <v>73184430</v>
      </c>
      <c r="N196" s="18">
        <v>345924490</v>
      </c>
      <c r="O196" s="18">
        <v>312447990</v>
      </c>
      <c r="P196" s="18">
        <v>658372480</v>
      </c>
      <c r="Q196" s="18">
        <v>5454801</v>
      </c>
      <c r="R196" s="18">
        <v>1463688</v>
      </c>
      <c r="S196" s="18">
        <v>6918489</v>
      </c>
      <c r="T196" s="18">
        <v>6248959</v>
      </c>
      <c r="U196" s="18">
        <v>13167448</v>
      </c>
      <c r="V196" s="33">
        <f t="shared" si="9"/>
        <v>19.999998999999999</v>
      </c>
      <c r="W196" s="33">
        <f t="shared" si="10"/>
        <v>19.999991999999999</v>
      </c>
      <c r="X196" s="33">
        <f t="shared" si="11"/>
        <v>19.999998000000001</v>
      </c>
      <c r="Y196" s="33">
        <f t="shared" si="12"/>
        <v>19.999997</v>
      </c>
      <c r="Z196" s="18">
        <v>311261.30718911346</v>
      </c>
      <c r="AA196" s="2">
        <v>177</v>
      </c>
      <c r="AB196" s="34">
        <v>2115.1761069999998</v>
      </c>
    </row>
    <row r="197" spans="1:28">
      <c r="A197" s="2" t="s">
        <v>227</v>
      </c>
      <c r="B197" s="2">
        <v>2702</v>
      </c>
      <c r="C197" s="17">
        <v>44032</v>
      </c>
      <c r="D197" s="2">
        <v>22010</v>
      </c>
      <c r="E197" s="2" t="s">
        <v>229</v>
      </c>
      <c r="F197" s="18">
        <v>47718620</v>
      </c>
      <c r="G197" s="18">
        <v>209915080</v>
      </c>
      <c r="H197" s="18">
        <v>257633700</v>
      </c>
      <c r="I197" s="18">
        <v>32740</v>
      </c>
      <c r="J197" s="18">
        <v>4976180</v>
      </c>
      <c r="K197" s="18">
        <v>66995400</v>
      </c>
      <c r="L197" s="18">
        <v>47180</v>
      </c>
      <c r="M197" s="18">
        <v>72051500</v>
      </c>
      <c r="N197" s="18">
        <v>329685200</v>
      </c>
      <c r="O197" s="18">
        <v>20920220</v>
      </c>
      <c r="P197" s="18">
        <v>350605420</v>
      </c>
      <c r="Q197" s="18">
        <v>5152674</v>
      </c>
      <c r="R197" s="18">
        <v>1441030</v>
      </c>
      <c r="S197" s="18">
        <v>6593704</v>
      </c>
      <c r="T197" s="18">
        <v>648526</v>
      </c>
      <c r="U197" s="18">
        <v>7242230</v>
      </c>
      <c r="V197" s="33">
        <f t="shared" si="9"/>
        <v>20</v>
      </c>
      <c r="W197" s="33">
        <f t="shared" si="10"/>
        <v>20</v>
      </c>
      <c r="X197" s="33">
        <f t="shared" si="11"/>
        <v>20</v>
      </c>
      <c r="Y197" s="33">
        <f t="shared" si="12"/>
        <v>30.999960999999999</v>
      </c>
      <c r="Z197" s="18">
        <v>181774.52408529574</v>
      </c>
      <c r="AA197" s="2">
        <v>501</v>
      </c>
      <c r="AB197" s="34">
        <v>1928.7929469999999</v>
      </c>
    </row>
    <row r="198" spans="1:28">
      <c r="A198" s="2" t="s">
        <v>230</v>
      </c>
      <c r="B198" s="2">
        <v>2801</v>
      </c>
      <c r="C198" s="17">
        <v>47167</v>
      </c>
      <c r="D198" s="2">
        <v>20410</v>
      </c>
      <c r="E198" s="2" t="s">
        <v>231</v>
      </c>
      <c r="F198" s="18">
        <v>92191750</v>
      </c>
      <c r="G198" s="18">
        <v>345421090</v>
      </c>
      <c r="H198" s="18">
        <v>437612840</v>
      </c>
      <c r="I198" s="18">
        <v>241570</v>
      </c>
      <c r="J198" s="18">
        <v>21195740</v>
      </c>
      <c r="K198" s="18">
        <v>27795980</v>
      </c>
      <c r="L198" s="18">
        <v>0</v>
      </c>
      <c r="M198" s="18">
        <v>49233290</v>
      </c>
      <c r="N198" s="18">
        <v>486846130</v>
      </c>
      <c r="O198" s="18">
        <v>18684620</v>
      </c>
      <c r="P198" s="18">
        <v>505530750</v>
      </c>
      <c r="Q198" s="18">
        <v>8758033</v>
      </c>
      <c r="R198" s="18">
        <v>1005137</v>
      </c>
      <c r="S198" s="18">
        <v>9763170</v>
      </c>
      <c r="T198" s="18">
        <v>930494</v>
      </c>
      <c r="U198" s="18">
        <v>10693664</v>
      </c>
      <c r="V198" s="33">
        <f t="shared" si="9"/>
        <v>20.013199</v>
      </c>
      <c r="W198" s="33">
        <f t="shared" si="10"/>
        <v>20.415800000000001</v>
      </c>
      <c r="X198" s="33">
        <f t="shared" si="11"/>
        <v>20.053913000000001</v>
      </c>
      <c r="Y198" s="33">
        <f t="shared" si="12"/>
        <v>49.799996</v>
      </c>
      <c r="Z198" s="18">
        <v>402209.85716296302</v>
      </c>
      <c r="AA198" s="2">
        <v>73</v>
      </c>
      <c r="AB198" s="34">
        <v>1256.883045</v>
      </c>
    </row>
    <row r="199" spans="1:28">
      <c r="A199" s="2" t="s">
        <v>230</v>
      </c>
      <c r="B199" s="2">
        <v>2802</v>
      </c>
      <c r="C199" s="17">
        <v>47175</v>
      </c>
      <c r="D199" s="2">
        <v>20830</v>
      </c>
      <c r="E199" s="2" t="s">
        <v>232</v>
      </c>
      <c r="F199" s="18">
        <v>83235210</v>
      </c>
      <c r="G199" s="18">
        <v>265216690</v>
      </c>
      <c r="H199" s="18">
        <v>348451900</v>
      </c>
      <c r="I199" s="18">
        <v>254460</v>
      </c>
      <c r="J199" s="18">
        <v>52086680</v>
      </c>
      <c r="K199" s="18">
        <v>40943640</v>
      </c>
      <c r="L199" s="18">
        <v>0</v>
      </c>
      <c r="M199" s="18">
        <v>93284780</v>
      </c>
      <c r="N199" s="18">
        <v>441736680</v>
      </c>
      <c r="O199" s="18">
        <v>21372200</v>
      </c>
      <c r="P199" s="18">
        <v>463108880</v>
      </c>
      <c r="Q199" s="18">
        <v>7067335</v>
      </c>
      <c r="R199" s="18">
        <v>2740920</v>
      </c>
      <c r="S199" s="18">
        <v>9808255</v>
      </c>
      <c r="T199" s="18">
        <v>1209666</v>
      </c>
      <c r="U199" s="18">
        <v>11017921</v>
      </c>
      <c r="V199" s="33">
        <f t="shared" si="9"/>
        <v>20.282095999999999</v>
      </c>
      <c r="W199" s="33">
        <f t="shared" si="10"/>
        <v>29.382285</v>
      </c>
      <c r="X199" s="33">
        <f t="shared" si="11"/>
        <v>22.203849999999999</v>
      </c>
      <c r="Y199" s="33">
        <f t="shared" si="12"/>
        <v>56.599975999999998</v>
      </c>
      <c r="Z199" s="18">
        <v>574996.92501737515</v>
      </c>
      <c r="AA199" s="2">
        <v>20</v>
      </c>
      <c r="AB199" s="34">
        <v>805.41105500000003</v>
      </c>
    </row>
    <row r="200" spans="1:28">
      <c r="A200" s="2" t="s">
        <v>230</v>
      </c>
      <c r="B200" s="2">
        <v>2803</v>
      </c>
      <c r="C200" s="17">
        <v>47183</v>
      </c>
      <c r="D200" s="2">
        <v>20950</v>
      </c>
      <c r="E200" s="2" t="s">
        <v>233</v>
      </c>
      <c r="F200" s="18">
        <v>52191700</v>
      </c>
      <c r="G200" s="18">
        <v>767143880</v>
      </c>
      <c r="H200" s="18">
        <v>819335580</v>
      </c>
      <c r="I200" s="18">
        <v>11380</v>
      </c>
      <c r="J200" s="18">
        <v>15342050</v>
      </c>
      <c r="K200" s="18">
        <v>93857330</v>
      </c>
      <c r="L200" s="18">
        <v>0</v>
      </c>
      <c r="M200" s="18">
        <v>109210760</v>
      </c>
      <c r="N200" s="18">
        <v>928546340</v>
      </c>
      <c r="O200" s="18">
        <v>34629380</v>
      </c>
      <c r="P200" s="18">
        <v>963175720</v>
      </c>
      <c r="Q200" s="18">
        <v>23195061</v>
      </c>
      <c r="R200" s="18">
        <v>4368747</v>
      </c>
      <c r="S200" s="18">
        <v>27563808</v>
      </c>
      <c r="T200" s="18">
        <v>2690009</v>
      </c>
      <c r="U200" s="18">
        <v>30253817</v>
      </c>
      <c r="V200" s="33">
        <f t="shared" ref="V200:V263" si="13">ROUND(Q200/H200*1000,6)</f>
        <v>28.309598000000001</v>
      </c>
      <c r="W200" s="33">
        <f t="shared" ref="W200:W263" si="14">ROUND(R200/M200*1000,6)</f>
        <v>40.002898999999999</v>
      </c>
      <c r="X200" s="33">
        <f t="shared" ref="X200:X263" si="15">ROUND(S200/N200*1000,6)</f>
        <v>29.684902999999998</v>
      </c>
      <c r="Y200" s="33">
        <f t="shared" ref="Y200:Y263" si="16">ROUND(T200/O200*1000,6)</f>
        <v>77.679963999999998</v>
      </c>
      <c r="Z200" s="18">
        <v>394893.56766042986</v>
      </c>
      <c r="AA200" s="2">
        <v>77</v>
      </c>
      <c r="AB200" s="34">
        <v>2439.0767510000001</v>
      </c>
    </row>
    <row r="201" spans="1:28">
      <c r="A201" s="2" t="s">
        <v>230</v>
      </c>
      <c r="B201" s="2">
        <v>2804</v>
      </c>
      <c r="C201" s="17">
        <v>47191</v>
      </c>
      <c r="D201" s="2">
        <v>22630</v>
      </c>
      <c r="E201" s="2" t="s">
        <v>234</v>
      </c>
      <c r="F201" s="18">
        <v>39525690</v>
      </c>
      <c r="G201" s="18">
        <v>1033492370</v>
      </c>
      <c r="H201" s="18">
        <v>1073018060</v>
      </c>
      <c r="I201" s="18">
        <v>92150</v>
      </c>
      <c r="J201" s="18">
        <v>20854090</v>
      </c>
      <c r="K201" s="18">
        <v>92727160</v>
      </c>
      <c r="L201" s="18">
        <v>39960</v>
      </c>
      <c r="M201" s="18">
        <v>113713360</v>
      </c>
      <c r="N201" s="18">
        <v>1186731420</v>
      </c>
      <c r="O201" s="18">
        <v>23352100</v>
      </c>
      <c r="P201" s="18">
        <v>1210083520</v>
      </c>
      <c r="Q201" s="18">
        <v>30804095</v>
      </c>
      <c r="R201" s="18">
        <v>4817898</v>
      </c>
      <c r="S201" s="18">
        <v>35621993</v>
      </c>
      <c r="T201" s="18">
        <v>2031399</v>
      </c>
      <c r="U201" s="18">
        <v>37653392</v>
      </c>
      <c r="V201" s="33">
        <f t="shared" si="13"/>
        <v>28.707899999999999</v>
      </c>
      <c r="W201" s="33">
        <f t="shared" si="14"/>
        <v>42.368794999999999</v>
      </c>
      <c r="X201" s="33">
        <f t="shared" si="15"/>
        <v>30.016895000000002</v>
      </c>
      <c r="Y201" s="33">
        <f t="shared" si="16"/>
        <v>86.989992000000001</v>
      </c>
      <c r="Z201" s="18">
        <v>482303.37633593683</v>
      </c>
      <c r="AA201" s="2">
        <v>33</v>
      </c>
      <c r="AB201" s="34">
        <v>2508.967549</v>
      </c>
    </row>
    <row r="202" spans="1:28">
      <c r="A202" s="2" t="s">
        <v>230</v>
      </c>
      <c r="B202" s="2">
        <v>2807</v>
      </c>
      <c r="C202" s="17">
        <v>47225</v>
      </c>
      <c r="D202" s="2">
        <v>25850</v>
      </c>
      <c r="E202" s="2" t="s">
        <v>235</v>
      </c>
      <c r="F202" s="18">
        <v>75630570</v>
      </c>
      <c r="G202" s="18">
        <v>1060160650</v>
      </c>
      <c r="H202" s="18">
        <v>1135791220</v>
      </c>
      <c r="I202" s="18">
        <v>209120</v>
      </c>
      <c r="J202" s="18">
        <v>11385800</v>
      </c>
      <c r="K202" s="18">
        <v>54581150</v>
      </c>
      <c r="L202" s="18">
        <v>0</v>
      </c>
      <c r="M202" s="18">
        <v>66176070</v>
      </c>
      <c r="N202" s="18">
        <v>1201967290</v>
      </c>
      <c r="O202" s="18">
        <v>53812680</v>
      </c>
      <c r="P202" s="18">
        <v>1255779970</v>
      </c>
      <c r="Q202" s="18">
        <v>26104116</v>
      </c>
      <c r="R202" s="18">
        <v>1520812</v>
      </c>
      <c r="S202" s="18">
        <v>27624928</v>
      </c>
      <c r="T202" s="18">
        <v>2435023</v>
      </c>
      <c r="U202" s="18">
        <v>30059951</v>
      </c>
      <c r="V202" s="33">
        <f t="shared" si="13"/>
        <v>22.983198999999999</v>
      </c>
      <c r="W202" s="33">
        <f t="shared" si="14"/>
        <v>22.981297999999999</v>
      </c>
      <c r="X202" s="33">
        <f t="shared" si="15"/>
        <v>22.983094999999999</v>
      </c>
      <c r="Y202" s="33">
        <f t="shared" si="16"/>
        <v>45.249986</v>
      </c>
      <c r="Z202" s="18">
        <v>605866.93546397914</v>
      </c>
      <c r="AA202" s="2">
        <v>16</v>
      </c>
      <c r="AB202" s="34">
        <v>2072.6992949999999</v>
      </c>
    </row>
    <row r="203" spans="1:28">
      <c r="A203" s="2" t="s">
        <v>236</v>
      </c>
      <c r="B203" s="2">
        <v>2901</v>
      </c>
      <c r="C203" s="17">
        <v>47241</v>
      </c>
      <c r="D203" s="2">
        <v>20320</v>
      </c>
      <c r="E203" s="2" t="s">
        <v>237</v>
      </c>
      <c r="F203" s="18">
        <v>19927690</v>
      </c>
      <c r="G203" s="18">
        <v>2062422000</v>
      </c>
      <c r="H203" s="18">
        <v>2082349690</v>
      </c>
      <c r="I203" s="18">
        <v>0</v>
      </c>
      <c r="J203" s="18">
        <v>35857380</v>
      </c>
      <c r="K203" s="18">
        <v>540567770</v>
      </c>
      <c r="L203" s="18">
        <v>0</v>
      </c>
      <c r="M203" s="18">
        <v>576425150</v>
      </c>
      <c r="N203" s="18">
        <v>2658774840</v>
      </c>
      <c r="O203" s="18">
        <v>70320890</v>
      </c>
      <c r="P203" s="18">
        <v>2729095730</v>
      </c>
      <c r="Q203" s="18">
        <v>73236238</v>
      </c>
      <c r="R203" s="18">
        <v>20364062</v>
      </c>
      <c r="S203" s="18">
        <v>93600300</v>
      </c>
      <c r="T203" s="18">
        <v>3232651</v>
      </c>
      <c r="U203" s="18">
        <v>96832951</v>
      </c>
      <c r="V203" s="33">
        <f t="shared" si="13"/>
        <v>35.17</v>
      </c>
      <c r="W203" s="33">
        <f t="shared" si="14"/>
        <v>35.328198</v>
      </c>
      <c r="X203" s="33">
        <f t="shared" si="15"/>
        <v>35.204296999999997</v>
      </c>
      <c r="Y203" s="33">
        <f t="shared" si="16"/>
        <v>45.969996000000002</v>
      </c>
      <c r="Z203" s="18">
        <v>327831.71958060027</v>
      </c>
      <c r="AA203" s="2">
        <v>147</v>
      </c>
      <c r="AB203" s="34">
        <v>8324.6847909999997</v>
      </c>
    </row>
    <row r="204" spans="1:28">
      <c r="A204" s="2" t="s">
        <v>236</v>
      </c>
      <c r="B204" s="2">
        <v>2902</v>
      </c>
      <c r="C204" s="17">
        <v>47258</v>
      </c>
      <c r="D204" s="2">
        <v>20880</v>
      </c>
      <c r="E204" s="2" t="s">
        <v>238</v>
      </c>
      <c r="F204" s="18">
        <v>47676300</v>
      </c>
      <c r="G204" s="18">
        <v>95093940</v>
      </c>
      <c r="H204" s="18">
        <v>142770240</v>
      </c>
      <c r="I204" s="18">
        <v>0</v>
      </c>
      <c r="J204" s="18">
        <v>269780</v>
      </c>
      <c r="K204" s="18">
        <v>13864970</v>
      </c>
      <c r="L204" s="18">
        <v>0</v>
      </c>
      <c r="M204" s="18">
        <v>14134750</v>
      </c>
      <c r="N204" s="18">
        <v>156904990</v>
      </c>
      <c r="O204" s="18">
        <v>12325910</v>
      </c>
      <c r="P204" s="18">
        <v>169230900</v>
      </c>
      <c r="Q204" s="18">
        <v>3118101</v>
      </c>
      <c r="R204" s="18">
        <v>308702</v>
      </c>
      <c r="S204" s="18">
        <v>3426803</v>
      </c>
      <c r="T204" s="18">
        <v>381363</v>
      </c>
      <c r="U204" s="18">
        <v>3808166</v>
      </c>
      <c r="V204" s="33">
        <f t="shared" si="13"/>
        <v>21.839993</v>
      </c>
      <c r="W204" s="33">
        <f t="shared" si="14"/>
        <v>21.839932999999998</v>
      </c>
      <c r="X204" s="33">
        <f t="shared" si="15"/>
        <v>21.839987000000001</v>
      </c>
      <c r="Y204" s="33">
        <f t="shared" si="16"/>
        <v>30.939947</v>
      </c>
      <c r="Z204" s="18">
        <v>309580.04089204426</v>
      </c>
      <c r="AA204" s="2">
        <v>178</v>
      </c>
      <c r="AB204" s="34">
        <v>546.64667499999996</v>
      </c>
    </row>
    <row r="205" spans="1:28">
      <c r="A205" s="2" t="s">
        <v>236</v>
      </c>
      <c r="B205" s="2">
        <v>2903</v>
      </c>
      <c r="C205" s="17">
        <v>43968</v>
      </c>
      <c r="D205" s="2">
        <v>21710</v>
      </c>
      <c r="E205" s="2" t="s">
        <v>239</v>
      </c>
      <c r="F205" s="18">
        <v>10529930</v>
      </c>
      <c r="G205" s="18">
        <v>764754270</v>
      </c>
      <c r="H205" s="18">
        <v>775284200</v>
      </c>
      <c r="I205" s="18">
        <v>0</v>
      </c>
      <c r="J205" s="18">
        <v>8629290</v>
      </c>
      <c r="K205" s="18">
        <v>174501000</v>
      </c>
      <c r="L205" s="18">
        <v>278360</v>
      </c>
      <c r="M205" s="18">
        <v>183408650</v>
      </c>
      <c r="N205" s="18">
        <v>958692850</v>
      </c>
      <c r="O205" s="18">
        <v>39429300</v>
      </c>
      <c r="P205" s="18">
        <v>998122150</v>
      </c>
      <c r="Q205" s="18">
        <v>19606936</v>
      </c>
      <c r="R205" s="18">
        <v>4638403</v>
      </c>
      <c r="S205" s="18">
        <v>24245339</v>
      </c>
      <c r="T205" s="18">
        <v>1856724</v>
      </c>
      <c r="U205" s="18">
        <v>26102063</v>
      </c>
      <c r="V205" s="33">
        <f t="shared" si="13"/>
        <v>25.289998000000001</v>
      </c>
      <c r="W205" s="33">
        <f t="shared" si="14"/>
        <v>25.28999</v>
      </c>
      <c r="X205" s="33">
        <f t="shared" si="15"/>
        <v>25.289997</v>
      </c>
      <c r="Y205" s="33">
        <f t="shared" si="16"/>
        <v>47.089956000000001</v>
      </c>
      <c r="Z205" s="18">
        <v>216969.36286854718</v>
      </c>
      <c r="AA205" s="2">
        <v>411</v>
      </c>
      <c r="AB205" s="34">
        <v>4600.2907359999999</v>
      </c>
    </row>
    <row r="206" spans="1:28">
      <c r="A206" s="2" t="s">
        <v>236</v>
      </c>
      <c r="B206" s="2">
        <v>2904</v>
      </c>
      <c r="C206" s="17">
        <v>47266</v>
      </c>
      <c r="D206" s="2">
        <v>22200</v>
      </c>
      <c r="E206" s="2" t="s">
        <v>240</v>
      </c>
      <c r="F206" s="18">
        <v>108450690</v>
      </c>
      <c r="G206" s="18">
        <v>196828090</v>
      </c>
      <c r="H206" s="18">
        <v>305278780</v>
      </c>
      <c r="I206" s="18">
        <v>0</v>
      </c>
      <c r="J206" s="18">
        <v>3868440</v>
      </c>
      <c r="K206" s="18">
        <v>10115160</v>
      </c>
      <c r="L206" s="18">
        <v>0</v>
      </c>
      <c r="M206" s="18">
        <v>13983600</v>
      </c>
      <c r="N206" s="18">
        <v>319262380</v>
      </c>
      <c r="O206" s="18">
        <v>19329430</v>
      </c>
      <c r="P206" s="18">
        <v>338591810</v>
      </c>
      <c r="Q206" s="18">
        <v>6105574</v>
      </c>
      <c r="R206" s="18">
        <v>279672</v>
      </c>
      <c r="S206" s="18">
        <v>6385246</v>
      </c>
      <c r="T206" s="18">
        <v>536390</v>
      </c>
      <c r="U206" s="18">
        <v>6921636</v>
      </c>
      <c r="V206" s="33">
        <f t="shared" si="13"/>
        <v>19.999994999999998</v>
      </c>
      <c r="W206" s="33">
        <f t="shared" si="14"/>
        <v>20</v>
      </c>
      <c r="X206" s="33">
        <f t="shared" si="15"/>
        <v>19.999994999999998</v>
      </c>
      <c r="Y206" s="33">
        <f t="shared" si="16"/>
        <v>27.749912999999999</v>
      </c>
      <c r="Z206" s="18">
        <v>258493.81049311825</v>
      </c>
      <c r="AA206" s="2">
        <v>282</v>
      </c>
      <c r="AB206" s="34">
        <v>1309.864284</v>
      </c>
    </row>
    <row r="207" spans="1:28">
      <c r="A207" s="2" t="s">
        <v>236</v>
      </c>
      <c r="B207" s="2">
        <v>2905</v>
      </c>
      <c r="C207" s="17">
        <v>47274</v>
      </c>
      <c r="D207" s="2">
        <v>25220</v>
      </c>
      <c r="E207" s="2" t="s">
        <v>241</v>
      </c>
      <c r="F207" s="18">
        <v>35046730</v>
      </c>
      <c r="G207" s="18">
        <v>741217700</v>
      </c>
      <c r="H207" s="18">
        <v>776264430</v>
      </c>
      <c r="I207" s="18">
        <v>0</v>
      </c>
      <c r="J207" s="18">
        <v>292960</v>
      </c>
      <c r="K207" s="18">
        <v>99040240</v>
      </c>
      <c r="L207" s="18">
        <v>0</v>
      </c>
      <c r="M207" s="18">
        <v>99333200</v>
      </c>
      <c r="N207" s="18">
        <v>875597630</v>
      </c>
      <c r="O207" s="18">
        <v>31038770</v>
      </c>
      <c r="P207" s="18">
        <v>906636400</v>
      </c>
      <c r="Q207" s="18">
        <v>23151465</v>
      </c>
      <c r="R207" s="18">
        <v>3721250</v>
      </c>
      <c r="S207" s="18">
        <v>26872715</v>
      </c>
      <c r="T207" s="18">
        <v>1951096</v>
      </c>
      <c r="U207" s="18">
        <v>28823811</v>
      </c>
      <c r="V207" s="33">
        <f t="shared" si="13"/>
        <v>29.824199</v>
      </c>
      <c r="W207" s="33">
        <f t="shared" si="14"/>
        <v>37.462299000000002</v>
      </c>
      <c r="X207" s="33">
        <f t="shared" si="15"/>
        <v>30.690712000000001</v>
      </c>
      <c r="Y207" s="33">
        <f t="shared" si="16"/>
        <v>62.859965000000003</v>
      </c>
      <c r="Z207" s="18">
        <v>317392.5674439724</v>
      </c>
      <c r="AA207" s="2">
        <v>166</v>
      </c>
      <c r="AB207" s="34">
        <v>2856.5142759999999</v>
      </c>
    </row>
    <row r="208" spans="1:28">
      <c r="A208" s="2" t="s">
        <v>236</v>
      </c>
      <c r="B208" s="2">
        <v>2906</v>
      </c>
      <c r="C208" s="17">
        <v>45153</v>
      </c>
      <c r="D208" s="2">
        <v>26110</v>
      </c>
      <c r="E208" s="2" t="s">
        <v>242</v>
      </c>
      <c r="F208" s="18">
        <v>127721510</v>
      </c>
      <c r="G208" s="18">
        <v>768274090</v>
      </c>
      <c r="H208" s="18">
        <v>895995600</v>
      </c>
      <c r="I208" s="18">
        <v>0</v>
      </c>
      <c r="J208" s="18">
        <v>15675950</v>
      </c>
      <c r="K208" s="18">
        <v>101489990</v>
      </c>
      <c r="L208" s="18">
        <v>0</v>
      </c>
      <c r="M208" s="18">
        <v>117165940</v>
      </c>
      <c r="N208" s="18">
        <v>1013161540</v>
      </c>
      <c r="O208" s="18">
        <v>45345470</v>
      </c>
      <c r="P208" s="18">
        <v>1058507010</v>
      </c>
      <c r="Q208" s="18">
        <v>24505479</v>
      </c>
      <c r="R208" s="18">
        <v>3204781</v>
      </c>
      <c r="S208" s="18">
        <v>27710260</v>
      </c>
      <c r="T208" s="18">
        <v>1707256</v>
      </c>
      <c r="U208" s="18">
        <v>29417516</v>
      </c>
      <c r="V208" s="33">
        <f t="shared" si="13"/>
        <v>27.349999</v>
      </c>
      <c r="W208" s="33">
        <f t="shared" si="14"/>
        <v>27.352497</v>
      </c>
      <c r="X208" s="33">
        <f t="shared" si="15"/>
        <v>27.350287999999999</v>
      </c>
      <c r="Y208" s="33">
        <f t="shared" si="16"/>
        <v>37.649979000000002</v>
      </c>
      <c r="Z208" s="18">
        <v>249979.73872727642</v>
      </c>
      <c r="AA208" s="2">
        <v>313</v>
      </c>
      <c r="AB208" s="34">
        <v>4234.3712150000001</v>
      </c>
    </row>
    <row r="209" spans="1:28">
      <c r="A209" s="2" t="s">
        <v>236</v>
      </c>
      <c r="B209" s="2">
        <v>2907</v>
      </c>
      <c r="C209" s="17">
        <v>45674</v>
      </c>
      <c r="D209" s="2">
        <v>26120</v>
      </c>
      <c r="E209" s="2" t="s">
        <v>243</v>
      </c>
      <c r="F209" s="18">
        <v>16416880</v>
      </c>
      <c r="G209" s="18">
        <v>179240890</v>
      </c>
      <c r="H209" s="18">
        <v>195657770</v>
      </c>
      <c r="I209" s="18">
        <v>0</v>
      </c>
      <c r="J209" s="18">
        <v>7128340</v>
      </c>
      <c r="K209" s="18">
        <v>12658620</v>
      </c>
      <c r="L209" s="18">
        <v>0</v>
      </c>
      <c r="M209" s="18">
        <v>19786960</v>
      </c>
      <c r="N209" s="18">
        <v>215444730</v>
      </c>
      <c r="O209" s="18">
        <v>3635870</v>
      </c>
      <c r="P209" s="18">
        <v>219080600</v>
      </c>
      <c r="Q209" s="18">
        <v>5677987</v>
      </c>
      <c r="R209" s="18">
        <v>582055</v>
      </c>
      <c r="S209" s="18">
        <v>6260042</v>
      </c>
      <c r="T209" s="18">
        <v>221133</v>
      </c>
      <c r="U209" s="18">
        <v>6481175</v>
      </c>
      <c r="V209" s="33">
        <f t="shared" si="13"/>
        <v>29.019991999999998</v>
      </c>
      <c r="W209" s="33">
        <f t="shared" si="14"/>
        <v>29.416090000000001</v>
      </c>
      <c r="X209" s="33">
        <f t="shared" si="15"/>
        <v>29.056370999999999</v>
      </c>
      <c r="Y209" s="33">
        <f t="shared" si="16"/>
        <v>60.819831000000001</v>
      </c>
      <c r="Z209" s="18">
        <v>456065.87086970726</v>
      </c>
      <c r="AA209" s="2">
        <v>42</v>
      </c>
      <c r="AB209" s="34">
        <v>480.370521</v>
      </c>
    </row>
    <row r="210" spans="1:28">
      <c r="A210" s="2" t="s">
        <v>244</v>
      </c>
      <c r="B210" s="2">
        <v>3001</v>
      </c>
      <c r="C210" s="17">
        <v>43695</v>
      </c>
      <c r="D210" s="2">
        <v>20770</v>
      </c>
      <c r="E210" s="2" t="s">
        <v>245</v>
      </c>
      <c r="F210" s="18">
        <v>22357250</v>
      </c>
      <c r="G210" s="18">
        <v>240101970</v>
      </c>
      <c r="H210" s="18">
        <v>262459220</v>
      </c>
      <c r="I210" s="18">
        <v>119240</v>
      </c>
      <c r="J210" s="18">
        <v>9610840</v>
      </c>
      <c r="K210" s="18">
        <v>58067190</v>
      </c>
      <c r="L210" s="18">
        <v>234850</v>
      </c>
      <c r="M210" s="18">
        <v>68032120</v>
      </c>
      <c r="N210" s="18">
        <v>330491340</v>
      </c>
      <c r="O210" s="18">
        <v>52459950</v>
      </c>
      <c r="P210" s="18">
        <v>382951290</v>
      </c>
      <c r="Q210" s="18">
        <v>6246529</v>
      </c>
      <c r="R210" s="18">
        <v>1619164</v>
      </c>
      <c r="S210" s="18">
        <v>7865693</v>
      </c>
      <c r="T210" s="18">
        <v>1476747</v>
      </c>
      <c r="U210" s="18">
        <v>9342440</v>
      </c>
      <c r="V210" s="33">
        <f t="shared" si="13"/>
        <v>23.799997999999999</v>
      </c>
      <c r="W210" s="33">
        <f t="shared" si="14"/>
        <v>23.799993000000001</v>
      </c>
      <c r="X210" s="33">
        <f t="shared" si="15"/>
        <v>23.799997000000001</v>
      </c>
      <c r="Y210" s="33">
        <f t="shared" si="16"/>
        <v>28.149989000000001</v>
      </c>
      <c r="Z210" s="18">
        <v>184968.24972365526</v>
      </c>
      <c r="AA210" s="2">
        <v>494</v>
      </c>
      <c r="AB210" s="34">
        <v>2070.3622949999999</v>
      </c>
    </row>
    <row r="211" spans="1:28">
      <c r="A211" s="2" t="s">
        <v>244</v>
      </c>
      <c r="B211" s="2">
        <v>3002</v>
      </c>
      <c r="C211" s="17">
        <v>69682</v>
      </c>
      <c r="D211" s="2">
        <v>21490</v>
      </c>
      <c r="E211" s="2" t="s">
        <v>246</v>
      </c>
      <c r="F211" s="18">
        <v>78547510</v>
      </c>
      <c r="G211" s="18">
        <v>138475220</v>
      </c>
      <c r="H211" s="18">
        <v>217022730</v>
      </c>
      <c r="I211" s="18">
        <v>96235100</v>
      </c>
      <c r="J211" s="18">
        <v>216430</v>
      </c>
      <c r="K211" s="18">
        <v>10079360</v>
      </c>
      <c r="L211" s="18">
        <v>0</v>
      </c>
      <c r="M211" s="18">
        <v>106530890</v>
      </c>
      <c r="N211" s="18">
        <v>323553620</v>
      </c>
      <c r="O211" s="18">
        <v>46195150</v>
      </c>
      <c r="P211" s="18">
        <v>369748770</v>
      </c>
      <c r="Q211" s="18">
        <v>4340454</v>
      </c>
      <c r="R211" s="18">
        <v>2260042</v>
      </c>
      <c r="S211" s="18">
        <v>6600496</v>
      </c>
      <c r="T211" s="18">
        <v>1076346</v>
      </c>
      <c r="U211" s="18">
        <v>7676842</v>
      </c>
      <c r="V211" s="33">
        <f t="shared" si="13"/>
        <v>19.999997</v>
      </c>
      <c r="W211" s="33">
        <f t="shared" si="14"/>
        <v>21.214898000000002</v>
      </c>
      <c r="X211" s="33">
        <f t="shared" si="15"/>
        <v>20.400006999999999</v>
      </c>
      <c r="Y211" s="33">
        <f t="shared" si="16"/>
        <v>23.299977999999999</v>
      </c>
      <c r="Z211" s="18">
        <v>406173.73921930982</v>
      </c>
      <c r="AA211" s="2">
        <v>66</v>
      </c>
      <c r="AB211" s="34">
        <v>910.32170299999996</v>
      </c>
    </row>
    <row r="212" spans="1:28">
      <c r="A212" s="2" t="s">
        <v>244</v>
      </c>
      <c r="B212" s="2">
        <v>3003</v>
      </c>
      <c r="C212" s="17">
        <v>47308</v>
      </c>
      <c r="D212" s="2">
        <v>24690</v>
      </c>
      <c r="E212" s="2" t="s">
        <v>247</v>
      </c>
      <c r="F212" s="18">
        <v>44893970</v>
      </c>
      <c r="G212" s="18">
        <v>211087090</v>
      </c>
      <c r="H212" s="18">
        <v>255981060</v>
      </c>
      <c r="I212" s="18">
        <v>22830880</v>
      </c>
      <c r="J212" s="18">
        <v>32039880</v>
      </c>
      <c r="K212" s="18">
        <v>51899690</v>
      </c>
      <c r="L212" s="18">
        <v>52650</v>
      </c>
      <c r="M212" s="18">
        <v>106823100</v>
      </c>
      <c r="N212" s="18">
        <v>362804160</v>
      </c>
      <c r="O212" s="18">
        <v>72367070</v>
      </c>
      <c r="P212" s="18">
        <v>435171230</v>
      </c>
      <c r="Q212" s="18">
        <v>5964357</v>
      </c>
      <c r="R212" s="18">
        <v>2488977</v>
      </c>
      <c r="S212" s="18">
        <v>8453334</v>
      </c>
      <c r="T212" s="18">
        <v>1715097</v>
      </c>
      <c r="U212" s="18">
        <v>10168431</v>
      </c>
      <c r="V212" s="33">
        <f t="shared" si="13"/>
        <v>23.299993000000001</v>
      </c>
      <c r="W212" s="33">
        <f t="shared" si="14"/>
        <v>23.299987999999999</v>
      </c>
      <c r="X212" s="33">
        <f t="shared" si="15"/>
        <v>23.299992</v>
      </c>
      <c r="Y212" s="33">
        <f t="shared" si="16"/>
        <v>23.699964999999999</v>
      </c>
      <c r="Z212" s="18">
        <v>263000.83321295556</v>
      </c>
      <c r="AA212" s="2">
        <v>269</v>
      </c>
      <c r="AB212" s="34">
        <v>1654.6382180000001</v>
      </c>
    </row>
    <row r="213" spans="1:28">
      <c r="A213" s="2" t="s">
        <v>248</v>
      </c>
      <c r="B213" s="2">
        <v>3101</v>
      </c>
      <c r="C213" s="17">
        <v>43752</v>
      </c>
      <c r="D213" s="2">
        <v>20990</v>
      </c>
      <c r="E213" s="2" t="s">
        <v>249</v>
      </c>
      <c r="F213" s="18">
        <v>2543010</v>
      </c>
      <c r="G213" s="18">
        <v>6063056130</v>
      </c>
      <c r="H213" s="18">
        <v>6065599140</v>
      </c>
      <c r="I213" s="18">
        <v>0</v>
      </c>
      <c r="J213" s="18">
        <v>298399370</v>
      </c>
      <c r="K213" s="18">
        <v>2365254490</v>
      </c>
      <c r="L213" s="18">
        <v>12333740</v>
      </c>
      <c r="M213" s="18">
        <v>2675987600</v>
      </c>
      <c r="N213" s="18">
        <v>8741586740</v>
      </c>
      <c r="O213" s="18">
        <v>765324740</v>
      </c>
      <c r="P213" s="18">
        <v>9506911480</v>
      </c>
      <c r="Q213" s="18">
        <v>230452127</v>
      </c>
      <c r="R213" s="18">
        <v>121509639</v>
      </c>
      <c r="S213" s="18">
        <v>351961766</v>
      </c>
      <c r="T213" s="18">
        <v>48820065</v>
      </c>
      <c r="U213" s="18">
        <v>400781831</v>
      </c>
      <c r="V213" s="33">
        <f t="shared" si="13"/>
        <v>37.993299999999998</v>
      </c>
      <c r="W213" s="33">
        <f t="shared" si="14"/>
        <v>45.407400000000003</v>
      </c>
      <c r="X213" s="33">
        <f t="shared" si="15"/>
        <v>40.262915</v>
      </c>
      <c r="Y213" s="33">
        <f t="shared" si="16"/>
        <v>63.79</v>
      </c>
      <c r="Z213" s="18">
        <v>207562.95017755841</v>
      </c>
      <c r="AA213" s="2">
        <v>436</v>
      </c>
      <c r="AB213" s="34">
        <v>45802.545550000003</v>
      </c>
    </row>
    <row r="214" spans="1:28">
      <c r="A214" s="2" t="s">
        <v>248</v>
      </c>
      <c r="B214" s="2">
        <v>3102</v>
      </c>
      <c r="C214" s="17">
        <v>43851</v>
      </c>
      <c r="D214" s="2">
        <v>21400</v>
      </c>
      <c r="E214" s="2" t="s">
        <v>250</v>
      </c>
      <c r="F214" s="18">
        <v>0</v>
      </c>
      <c r="G214" s="18">
        <v>309321590</v>
      </c>
      <c r="H214" s="18">
        <v>309321590</v>
      </c>
      <c r="I214" s="18">
        <v>0</v>
      </c>
      <c r="J214" s="18">
        <v>12348730</v>
      </c>
      <c r="K214" s="18">
        <v>37168710</v>
      </c>
      <c r="L214" s="18">
        <v>12540</v>
      </c>
      <c r="M214" s="18">
        <v>49529980</v>
      </c>
      <c r="N214" s="18">
        <v>358851570</v>
      </c>
      <c r="O214" s="18">
        <v>22511130</v>
      </c>
      <c r="P214" s="18">
        <v>381362700</v>
      </c>
      <c r="Q214" s="18">
        <v>10532338</v>
      </c>
      <c r="R214" s="18">
        <v>2337091</v>
      </c>
      <c r="S214" s="18">
        <v>12869429</v>
      </c>
      <c r="T214" s="18">
        <v>2030954</v>
      </c>
      <c r="U214" s="18">
        <v>14900383</v>
      </c>
      <c r="V214" s="33">
        <f t="shared" si="13"/>
        <v>34.049799</v>
      </c>
      <c r="W214" s="33">
        <f t="shared" si="14"/>
        <v>47.185381</v>
      </c>
      <c r="X214" s="33">
        <f t="shared" si="15"/>
        <v>35.862819000000002</v>
      </c>
      <c r="Y214" s="33">
        <f t="shared" si="16"/>
        <v>90.219993000000002</v>
      </c>
      <c r="Z214" s="18">
        <v>324690.81456052605</v>
      </c>
      <c r="AA214" s="2">
        <v>151</v>
      </c>
      <c r="AB214" s="34">
        <v>1174.54108</v>
      </c>
    </row>
    <row r="215" spans="1:28">
      <c r="A215" s="2" t="s">
        <v>248</v>
      </c>
      <c r="B215" s="2">
        <v>3103</v>
      </c>
      <c r="C215" s="17">
        <v>47332</v>
      </c>
      <c r="D215" s="2">
        <v>21860</v>
      </c>
      <c r="E215" s="2" t="s">
        <v>251</v>
      </c>
      <c r="F215" s="18">
        <v>18220</v>
      </c>
      <c r="G215" s="18">
        <v>275643310</v>
      </c>
      <c r="H215" s="18">
        <v>275661530</v>
      </c>
      <c r="I215" s="18">
        <v>0</v>
      </c>
      <c r="J215" s="18">
        <v>2451260</v>
      </c>
      <c r="K215" s="18">
        <v>35090560</v>
      </c>
      <c r="L215" s="18">
        <v>0</v>
      </c>
      <c r="M215" s="18">
        <v>37541820</v>
      </c>
      <c r="N215" s="18">
        <v>313203350</v>
      </c>
      <c r="O215" s="18">
        <v>16556890</v>
      </c>
      <c r="P215" s="18">
        <v>329760240</v>
      </c>
      <c r="Q215" s="18">
        <v>9763903</v>
      </c>
      <c r="R215" s="18">
        <v>2096812</v>
      </c>
      <c r="S215" s="18">
        <v>11860715</v>
      </c>
      <c r="T215" s="18">
        <v>1503034</v>
      </c>
      <c r="U215" s="18">
        <v>13363749</v>
      </c>
      <c r="V215" s="33">
        <f t="shared" si="13"/>
        <v>35.419896999999999</v>
      </c>
      <c r="W215" s="33">
        <f t="shared" si="14"/>
        <v>55.852699999999999</v>
      </c>
      <c r="X215" s="33">
        <f t="shared" si="15"/>
        <v>37.869055000000003</v>
      </c>
      <c r="Y215" s="33">
        <f t="shared" si="16"/>
        <v>90.779971000000003</v>
      </c>
      <c r="Z215" s="18">
        <v>240213.58066230858</v>
      </c>
      <c r="AA215" s="2">
        <v>341</v>
      </c>
      <c r="AB215" s="34">
        <v>1372.7793369999999</v>
      </c>
    </row>
    <row r="216" spans="1:28">
      <c r="A216" s="2" t="s">
        <v>248</v>
      </c>
      <c r="B216" s="2">
        <v>3104</v>
      </c>
      <c r="C216" s="17">
        <v>47340</v>
      </c>
      <c r="D216" s="2">
        <v>21880</v>
      </c>
      <c r="E216" s="2" t="s">
        <v>252</v>
      </c>
      <c r="F216" s="18">
        <v>3736600</v>
      </c>
      <c r="G216" s="18">
        <v>1791625030</v>
      </c>
      <c r="H216" s="18">
        <v>1795361630</v>
      </c>
      <c r="I216" s="18">
        <v>0</v>
      </c>
      <c r="J216" s="18">
        <v>17814630</v>
      </c>
      <c r="K216" s="18">
        <v>119508030</v>
      </c>
      <c r="L216" s="18">
        <v>64630</v>
      </c>
      <c r="M216" s="18">
        <v>137387290</v>
      </c>
      <c r="N216" s="18">
        <v>1932748920</v>
      </c>
      <c r="O216" s="18">
        <v>56063030</v>
      </c>
      <c r="P216" s="18">
        <v>1988811950</v>
      </c>
      <c r="Q216" s="18">
        <v>57159202</v>
      </c>
      <c r="R216" s="18">
        <v>7036468</v>
      </c>
      <c r="S216" s="18">
        <v>64195670</v>
      </c>
      <c r="T216" s="18">
        <v>4146421</v>
      </c>
      <c r="U216" s="18">
        <v>68342091</v>
      </c>
      <c r="V216" s="33">
        <f t="shared" si="13"/>
        <v>31.837152</v>
      </c>
      <c r="W216" s="33">
        <f t="shared" si="14"/>
        <v>51.216295000000002</v>
      </c>
      <c r="X216" s="33">
        <f t="shared" si="15"/>
        <v>33.214697000000001</v>
      </c>
      <c r="Y216" s="33">
        <f t="shared" si="16"/>
        <v>73.959987999999996</v>
      </c>
      <c r="Z216" s="18">
        <v>285921.09421241772</v>
      </c>
      <c r="AA216" s="2">
        <v>227</v>
      </c>
      <c r="AB216" s="34">
        <v>6955.8070049999997</v>
      </c>
    </row>
    <row r="217" spans="1:28">
      <c r="A217" s="2" t="s">
        <v>248</v>
      </c>
      <c r="B217" s="2">
        <v>3105</v>
      </c>
      <c r="C217" s="17">
        <v>44081</v>
      </c>
      <c r="D217" s="2">
        <v>22190</v>
      </c>
      <c r="E217" s="2" t="s">
        <v>253</v>
      </c>
      <c r="F217" s="18">
        <v>1572330</v>
      </c>
      <c r="G217" s="18">
        <v>584819710</v>
      </c>
      <c r="H217" s="18">
        <v>586392040</v>
      </c>
      <c r="I217" s="18">
        <v>0</v>
      </c>
      <c r="J217" s="18">
        <v>41970180</v>
      </c>
      <c r="K217" s="18">
        <v>101618980</v>
      </c>
      <c r="L217" s="18">
        <v>0</v>
      </c>
      <c r="M217" s="18">
        <v>143589160</v>
      </c>
      <c r="N217" s="18">
        <v>729981200</v>
      </c>
      <c r="O217" s="18">
        <v>33190320</v>
      </c>
      <c r="P217" s="18">
        <v>763171520</v>
      </c>
      <c r="Q217" s="18">
        <v>19272478</v>
      </c>
      <c r="R217" s="18">
        <v>7266343</v>
      </c>
      <c r="S217" s="18">
        <v>26538821</v>
      </c>
      <c r="T217" s="18">
        <v>2717291</v>
      </c>
      <c r="U217" s="18">
        <v>29256112</v>
      </c>
      <c r="V217" s="33">
        <f t="shared" si="13"/>
        <v>32.866199999999999</v>
      </c>
      <c r="W217" s="33">
        <f t="shared" si="14"/>
        <v>50.605094000000001</v>
      </c>
      <c r="X217" s="33">
        <f t="shared" si="15"/>
        <v>36.355485999999999</v>
      </c>
      <c r="Y217" s="33">
        <f t="shared" si="16"/>
        <v>81.869985</v>
      </c>
      <c r="Z217" s="18">
        <v>170714.27038636891</v>
      </c>
      <c r="AA217" s="2">
        <v>524</v>
      </c>
      <c r="AB217" s="34">
        <v>4470.4611880000002</v>
      </c>
    </row>
    <row r="218" spans="1:28">
      <c r="A218" s="2" t="s">
        <v>248</v>
      </c>
      <c r="B218" s="2">
        <v>3106</v>
      </c>
      <c r="C218" s="17">
        <v>45435</v>
      </c>
      <c r="D218" s="2">
        <v>22440</v>
      </c>
      <c r="E218" s="2" t="s">
        <v>254</v>
      </c>
      <c r="F218" s="18">
        <v>23268620</v>
      </c>
      <c r="G218" s="18">
        <v>1647479830</v>
      </c>
      <c r="H218" s="18">
        <v>1670748450</v>
      </c>
      <c r="I218" s="18">
        <v>0</v>
      </c>
      <c r="J218" s="18">
        <v>2755190</v>
      </c>
      <c r="K218" s="18">
        <v>151628110</v>
      </c>
      <c r="L218" s="18">
        <v>200000</v>
      </c>
      <c r="M218" s="18">
        <v>154583300</v>
      </c>
      <c r="N218" s="18">
        <v>1825331750</v>
      </c>
      <c r="O218" s="18">
        <v>21584110</v>
      </c>
      <c r="P218" s="18">
        <v>1846915860</v>
      </c>
      <c r="Q218" s="18">
        <v>33497169</v>
      </c>
      <c r="R218" s="18">
        <v>3252030</v>
      </c>
      <c r="S218" s="18">
        <v>36749199</v>
      </c>
      <c r="T218" s="18">
        <v>979486</v>
      </c>
      <c r="U218" s="18">
        <v>37728685</v>
      </c>
      <c r="V218" s="33">
        <f t="shared" si="13"/>
        <v>20.049199999999999</v>
      </c>
      <c r="W218" s="33">
        <f t="shared" si="14"/>
        <v>21.037395</v>
      </c>
      <c r="X218" s="33">
        <f t="shared" si="15"/>
        <v>20.132888000000001</v>
      </c>
      <c r="Y218" s="33">
        <f t="shared" si="16"/>
        <v>45.379958000000002</v>
      </c>
      <c r="Z218" s="18">
        <v>834891.91293434042</v>
      </c>
      <c r="AA218" s="2">
        <v>6</v>
      </c>
      <c r="AB218" s="34">
        <v>2212.1616359999998</v>
      </c>
    </row>
    <row r="219" spans="1:28">
      <c r="A219" s="2" t="s">
        <v>248</v>
      </c>
      <c r="B219" s="2">
        <v>3107</v>
      </c>
      <c r="C219" s="17">
        <v>44230</v>
      </c>
      <c r="D219" s="2">
        <v>22930</v>
      </c>
      <c r="E219" s="2" t="s">
        <v>255</v>
      </c>
      <c r="F219" s="18">
        <v>0</v>
      </c>
      <c r="G219" s="18">
        <v>38475280</v>
      </c>
      <c r="H219" s="18">
        <v>38475280</v>
      </c>
      <c r="I219" s="18">
        <v>0</v>
      </c>
      <c r="J219" s="18">
        <v>24074970</v>
      </c>
      <c r="K219" s="18">
        <v>14971930</v>
      </c>
      <c r="L219" s="18">
        <v>60840</v>
      </c>
      <c r="M219" s="18">
        <v>39107740</v>
      </c>
      <c r="N219" s="18">
        <v>77583020</v>
      </c>
      <c r="O219" s="18">
        <v>13939560</v>
      </c>
      <c r="P219" s="18">
        <v>91522580</v>
      </c>
      <c r="Q219" s="18">
        <v>1113078</v>
      </c>
      <c r="R219" s="18">
        <v>1451174</v>
      </c>
      <c r="S219" s="18">
        <v>2564252</v>
      </c>
      <c r="T219" s="18">
        <v>656413</v>
      </c>
      <c r="U219" s="18">
        <v>3220665</v>
      </c>
      <c r="V219" s="33">
        <f t="shared" si="13"/>
        <v>28.929691999999999</v>
      </c>
      <c r="W219" s="33">
        <f t="shared" si="14"/>
        <v>37.107078999999999</v>
      </c>
      <c r="X219" s="33">
        <f t="shared" si="15"/>
        <v>33.051716999999996</v>
      </c>
      <c r="Y219" s="33">
        <f t="shared" si="16"/>
        <v>47.089936999999999</v>
      </c>
      <c r="Z219" s="18">
        <v>141740.15664159536</v>
      </c>
      <c r="AA219" s="2">
        <v>564</v>
      </c>
      <c r="AB219" s="34">
        <v>645.70677899999998</v>
      </c>
    </row>
    <row r="220" spans="1:28">
      <c r="A220" s="2" t="s">
        <v>248</v>
      </c>
      <c r="B220" s="2">
        <v>3108</v>
      </c>
      <c r="C220" s="17">
        <v>44271</v>
      </c>
      <c r="D220" s="2">
        <v>23010</v>
      </c>
      <c r="E220" s="2" t="s">
        <v>256</v>
      </c>
      <c r="F220" s="18">
        <v>4252190</v>
      </c>
      <c r="G220" s="18">
        <v>1241365870</v>
      </c>
      <c r="H220" s="18">
        <v>1245618060</v>
      </c>
      <c r="I220" s="18">
        <v>0</v>
      </c>
      <c r="J220" s="18">
        <v>27978690</v>
      </c>
      <c r="K220" s="18">
        <v>49999830</v>
      </c>
      <c r="L220" s="18">
        <v>99220</v>
      </c>
      <c r="M220" s="18">
        <v>78077740</v>
      </c>
      <c r="N220" s="18">
        <v>1323695800</v>
      </c>
      <c r="O220" s="18">
        <v>25610390</v>
      </c>
      <c r="P220" s="18">
        <v>1349306190</v>
      </c>
      <c r="Q220" s="18">
        <v>39307843</v>
      </c>
      <c r="R220" s="18">
        <v>2963032</v>
      </c>
      <c r="S220" s="18">
        <v>42270875</v>
      </c>
      <c r="T220" s="18">
        <v>2050389</v>
      </c>
      <c r="U220" s="18">
        <v>44321264</v>
      </c>
      <c r="V220" s="33">
        <f t="shared" si="13"/>
        <v>31.556899000000001</v>
      </c>
      <c r="W220" s="33">
        <f t="shared" si="14"/>
        <v>37.949765999999997</v>
      </c>
      <c r="X220" s="33">
        <f t="shared" si="15"/>
        <v>31.933979999999998</v>
      </c>
      <c r="Y220" s="33">
        <f t="shared" si="16"/>
        <v>80.060827000000003</v>
      </c>
      <c r="Z220" s="18">
        <v>328925.12902632949</v>
      </c>
      <c r="AA220" s="2">
        <v>145</v>
      </c>
      <c r="AB220" s="34">
        <v>4102.1681559999997</v>
      </c>
    </row>
    <row r="221" spans="1:28">
      <c r="A221" s="2" t="s">
        <v>248</v>
      </c>
      <c r="B221" s="2">
        <v>3109</v>
      </c>
      <c r="C221" s="17">
        <v>44289</v>
      </c>
      <c r="D221" s="2">
        <v>23090</v>
      </c>
      <c r="E221" s="2" t="s">
        <v>257</v>
      </c>
      <c r="F221" s="18">
        <v>0</v>
      </c>
      <c r="G221" s="18">
        <v>530127380</v>
      </c>
      <c r="H221" s="18">
        <v>530127380</v>
      </c>
      <c r="I221" s="18">
        <v>0</v>
      </c>
      <c r="J221" s="18">
        <v>2168330</v>
      </c>
      <c r="K221" s="18">
        <v>45337820</v>
      </c>
      <c r="L221" s="18">
        <v>53340</v>
      </c>
      <c r="M221" s="18">
        <v>47559490</v>
      </c>
      <c r="N221" s="18">
        <v>577686870</v>
      </c>
      <c r="O221" s="18">
        <v>13154430</v>
      </c>
      <c r="P221" s="18">
        <v>590841300</v>
      </c>
      <c r="Q221" s="18">
        <v>19899444</v>
      </c>
      <c r="R221" s="18">
        <v>2760733</v>
      </c>
      <c r="S221" s="18">
        <v>22660177</v>
      </c>
      <c r="T221" s="18">
        <v>1397921</v>
      </c>
      <c r="U221" s="18">
        <v>24058098</v>
      </c>
      <c r="V221" s="33">
        <f t="shared" si="13"/>
        <v>37.537098999999998</v>
      </c>
      <c r="W221" s="33">
        <f t="shared" si="14"/>
        <v>58.047994000000003</v>
      </c>
      <c r="X221" s="33">
        <f t="shared" si="15"/>
        <v>39.225709000000002</v>
      </c>
      <c r="Y221" s="33">
        <f t="shared" si="16"/>
        <v>106.26997900000001</v>
      </c>
      <c r="Z221" s="18">
        <v>341986.70408698975</v>
      </c>
      <c r="AA221" s="2">
        <v>125</v>
      </c>
      <c r="AB221" s="34">
        <v>1727.673307</v>
      </c>
    </row>
    <row r="222" spans="1:28">
      <c r="A222" s="2" t="s">
        <v>248</v>
      </c>
      <c r="B222" s="2">
        <v>3110</v>
      </c>
      <c r="C222" s="17">
        <v>44313</v>
      </c>
      <c r="D222" s="2">
        <v>23200</v>
      </c>
      <c r="E222" s="2" t="s">
        <v>258</v>
      </c>
      <c r="F222" s="18">
        <v>233410</v>
      </c>
      <c r="G222" s="18">
        <v>462304570</v>
      </c>
      <c r="H222" s="18">
        <v>462537980</v>
      </c>
      <c r="I222" s="18">
        <v>0</v>
      </c>
      <c r="J222" s="18">
        <v>18502170</v>
      </c>
      <c r="K222" s="18">
        <v>40319200</v>
      </c>
      <c r="L222" s="18">
        <v>336040</v>
      </c>
      <c r="M222" s="18">
        <v>59157410</v>
      </c>
      <c r="N222" s="18">
        <v>521695390</v>
      </c>
      <c r="O222" s="18">
        <v>16146970</v>
      </c>
      <c r="P222" s="18">
        <v>537842360</v>
      </c>
      <c r="Q222" s="18">
        <v>21015644</v>
      </c>
      <c r="R222" s="18">
        <v>3567866</v>
      </c>
      <c r="S222" s="18">
        <v>24583510</v>
      </c>
      <c r="T222" s="18">
        <v>1864490</v>
      </c>
      <c r="U222" s="18">
        <v>26448000</v>
      </c>
      <c r="V222" s="33">
        <f t="shared" si="13"/>
        <v>45.435499</v>
      </c>
      <c r="W222" s="33">
        <f t="shared" si="14"/>
        <v>60.311396000000002</v>
      </c>
      <c r="X222" s="33">
        <f t="shared" si="15"/>
        <v>47.122345000000003</v>
      </c>
      <c r="Y222" s="33">
        <f t="shared" si="16"/>
        <v>115.469961</v>
      </c>
      <c r="Z222" s="18">
        <v>344997.4179509469</v>
      </c>
      <c r="AA222" s="2">
        <v>120</v>
      </c>
      <c r="AB222" s="34">
        <v>1558.9750300000001</v>
      </c>
    </row>
    <row r="223" spans="1:28">
      <c r="A223" s="2" t="s">
        <v>248</v>
      </c>
      <c r="B223" s="2">
        <v>3111</v>
      </c>
      <c r="C223" s="17">
        <v>44412</v>
      </c>
      <c r="D223" s="2">
        <v>23570</v>
      </c>
      <c r="E223" s="2" t="s">
        <v>259</v>
      </c>
      <c r="F223" s="18">
        <v>436440</v>
      </c>
      <c r="G223" s="18">
        <v>444829730</v>
      </c>
      <c r="H223" s="18">
        <v>445266170</v>
      </c>
      <c r="I223" s="18">
        <v>0</v>
      </c>
      <c r="J223" s="18">
        <v>11224400</v>
      </c>
      <c r="K223" s="18">
        <v>51212060</v>
      </c>
      <c r="L223" s="18">
        <v>0</v>
      </c>
      <c r="M223" s="18">
        <v>62436460</v>
      </c>
      <c r="N223" s="18">
        <v>507702630</v>
      </c>
      <c r="O223" s="18">
        <v>24769070</v>
      </c>
      <c r="P223" s="18">
        <v>532471700</v>
      </c>
      <c r="Q223" s="18">
        <v>10616659</v>
      </c>
      <c r="R223" s="18">
        <v>2183927</v>
      </c>
      <c r="S223" s="18">
        <v>12800586</v>
      </c>
      <c r="T223" s="18">
        <v>1657298</v>
      </c>
      <c r="U223" s="18">
        <v>14457884</v>
      </c>
      <c r="V223" s="33">
        <f t="shared" si="13"/>
        <v>23.843399000000002</v>
      </c>
      <c r="W223" s="33">
        <f t="shared" si="14"/>
        <v>34.978391999999999</v>
      </c>
      <c r="X223" s="33">
        <f t="shared" si="15"/>
        <v>25.212762999999999</v>
      </c>
      <c r="Y223" s="33">
        <f t="shared" si="16"/>
        <v>66.909981000000002</v>
      </c>
      <c r="Z223" s="18">
        <v>132054.60809019694</v>
      </c>
      <c r="AA223" s="2">
        <v>573</v>
      </c>
      <c r="AB223" s="34">
        <v>4032.2084</v>
      </c>
    </row>
    <row r="224" spans="1:28">
      <c r="A224" s="2" t="s">
        <v>248</v>
      </c>
      <c r="B224" s="2">
        <v>3112</v>
      </c>
      <c r="C224" s="17">
        <v>44511</v>
      </c>
      <c r="D224" s="2">
        <v>23850</v>
      </c>
      <c r="E224" s="2" t="s">
        <v>260</v>
      </c>
      <c r="F224" s="18">
        <v>0</v>
      </c>
      <c r="G224" s="18">
        <v>161623270</v>
      </c>
      <c r="H224" s="18">
        <v>161623270</v>
      </c>
      <c r="I224" s="18">
        <v>0</v>
      </c>
      <c r="J224" s="18">
        <v>70160</v>
      </c>
      <c r="K224" s="18">
        <v>34056850</v>
      </c>
      <c r="L224" s="18">
        <v>0</v>
      </c>
      <c r="M224" s="18">
        <v>34127010</v>
      </c>
      <c r="N224" s="18">
        <v>195750280</v>
      </c>
      <c r="O224" s="18">
        <v>13091460</v>
      </c>
      <c r="P224" s="18">
        <v>208841740</v>
      </c>
      <c r="Q224" s="18">
        <v>3244603</v>
      </c>
      <c r="R224" s="18">
        <v>948249</v>
      </c>
      <c r="S224" s="18">
        <v>4192852</v>
      </c>
      <c r="T224" s="18">
        <v>752366</v>
      </c>
      <c r="U224" s="18">
        <v>4945218</v>
      </c>
      <c r="V224" s="33">
        <f t="shared" si="13"/>
        <v>20.075098000000001</v>
      </c>
      <c r="W224" s="33">
        <f t="shared" si="14"/>
        <v>27.785879999999999</v>
      </c>
      <c r="X224" s="33">
        <f t="shared" si="15"/>
        <v>21.419391999999998</v>
      </c>
      <c r="Y224" s="33">
        <f t="shared" si="16"/>
        <v>57.469983999999997</v>
      </c>
      <c r="Z224" s="18">
        <v>114642.33583817871</v>
      </c>
      <c r="AA224" s="2">
        <v>587</v>
      </c>
      <c r="AB224" s="34">
        <v>1821.6807819999999</v>
      </c>
    </row>
    <row r="225" spans="1:28">
      <c r="A225" s="2" t="s">
        <v>248</v>
      </c>
      <c r="B225" s="2">
        <v>3113</v>
      </c>
      <c r="C225" s="17">
        <v>47365</v>
      </c>
      <c r="D225" s="2">
        <v>23980</v>
      </c>
      <c r="E225" s="2" t="s">
        <v>261</v>
      </c>
      <c r="F225" s="18">
        <v>15861960</v>
      </c>
      <c r="G225" s="18">
        <v>1908427910</v>
      </c>
      <c r="H225" s="18">
        <v>1924289870</v>
      </c>
      <c r="I225" s="18">
        <v>0</v>
      </c>
      <c r="J225" s="18">
        <v>17737740</v>
      </c>
      <c r="K225" s="18">
        <v>312674800</v>
      </c>
      <c r="L225" s="18">
        <v>0</v>
      </c>
      <c r="M225" s="18">
        <v>330412540</v>
      </c>
      <c r="N225" s="18">
        <v>2254702410</v>
      </c>
      <c r="O225" s="18">
        <v>94265830</v>
      </c>
      <c r="P225" s="18">
        <v>2348968240</v>
      </c>
      <c r="Q225" s="18">
        <v>54430270</v>
      </c>
      <c r="R225" s="18">
        <v>11544448</v>
      </c>
      <c r="S225" s="18">
        <v>65974718</v>
      </c>
      <c r="T225" s="18">
        <v>5260033</v>
      </c>
      <c r="U225" s="18">
        <v>71234751</v>
      </c>
      <c r="V225" s="33">
        <f t="shared" si="13"/>
        <v>28.285900000000002</v>
      </c>
      <c r="W225" s="33">
        <f t="shared" si="14"/>
        <v>34.939497000000003</v>
      </c>
      <c r="X225" s="33">
        <f t="shared" si="15"/>
        <v>29.260943000000001</v>
      </c>
      <c r="Y225" s="33">
        <f t="shared" si="16"/>
        <v>55.799996999999998</v>
      </c>
      <c r="Z225" s="18">
        <v>259453.75435986338</v>
      </c>
      <c r="AA225" s="2">
        <v>279</v>
      </c>
      <c r="AB225" s="34">
        <v>9053.5141640000002</v>
      </c>
    </row>
    <row r="226" spans="1:28">
      <c r="A226" s="2" t="s">
        <v>248</v>
      </c>
      <c r="B226" s="2">
        <v>3114</v>
      </c>
      <c r="C226" s="17">
        <v>44578</v>
      </c>
      <c r="D226" s="2">
        <v>24060</v>
      </c>
      <c r="E226" s="2" t="s">
        <v>262</v>
      </c>
      <c r="F226" s="18">
        <v>0</v>
      </c>
      <c r="G226" s="18">
        <v>389520840</v>
      </c>
      <c r="H226" s="18">
        <v>389520840</v>
      </c>
      <c r="I226" s="18">
        <v>0</v>
      </c>
      <c r="J226" s="18">
        <v>15519460</v>
      </c>
      <c r="K226" s="18">
        <v>171430950</v>
      </c>
      <c r="L226" s="18">
        <v>109920</v>
      </c>
      <c r="M226" s="18">
        <v>187060330</v>
      </c>
      <c r="N226" s="18">
        <v>576581170</v>
      </c>
      <c r="O226" s="18">
        <v>33425940</v>
      </c>
      <c r="P226" s="18">
        <v>610007110</v>
      </c>
      <c r="Q226" s="18">
        <v>13051830</v>
      </c>
      <c r="R226" s="18">
        <v>6580801</v>
      </c>
      <c r="S226" s="18">
        <v>19632631</v>
      </c>
      <c r="T226" s="18">
        <v>1769235</v>
      </c>
      <c r="U226" s="18">
        <v>21401866</v>
      </c>
      <c r="V226" s="33">
        <f t="shared" si="13"/>
        <v>33.507398000000002</v>
      </c>
      <c r="W226" s="33">
        <f t="shared" si="14"/>
        <v>35.180098999999998</v>
      </c>
      <c r="X226" s="33">
        <f t="shared" si="15"/>
        <v>34.050072999999998</v>
      </c>
      <c r="Y226" s="33">
        <f t="shared" si="16"/>
        <v>52.93</v>
      </c>
      <c r="Z226" s="18">
        <v>348187.22506839986</v>
      </c>
      <c r="AA226" s="2">
        <v>117</v>
      </c>
      <c r="AB226" s="34">
        <v>1751.9514389999999</v>
      </c>
    </row>
    <row r="227" spans="1:28">
      <c r="A227" s="2" t="s">
        <v>248</v>
      </c>
      <c r="B227" s="2">
        <v>3115</v>
      </c>
      <c r="C227" s="17">
        <v>47373</v>
      </c>
      <c r="D227" s="2">
        <v>24080</v>
      </c>
      <c r="E227" s="2" t="s">
        <v>263</v>
      </c>
      <c r="F227" s="18">
        <v>2593140</v>
      </c>
      <c r="G227" s="18">
        <v>1478344390</v>
      </c>
      <c r="H227" s="18">
        <v>1480937530</v>
      </c>
      <c r="I227" s="18">
        <v>0</v>
      </c>
      <c r="J227" s="18">
        <v>9116860</v>
      </c>
      <c r="K227" s="18">
        <v>102713210</v>
      </c>
      <c r="L227" s="18">
        <v>0</v>
      </c>
      <c r="M227" s="18">
        <v>111830070</v>
      </c>
      <c r="N227" s="18">
        <v>1592767600</v>
      </c>
      <c r="O227" s="18">
        <v>87679250</v>
      </c>
      <c r="P227" s="18">
        <v>1680446850</v>
      </c>
      <c r="Q227" s="18">
        <v>34307695</v>
      </c>
      <c r="R227" s="18">
        <v>2640352</v>
      </c>
      <c r="S227" s="18">
        <v>36948047</v>
      </c>
      <c r="T227" s="18">
        <v>3664115</v>
      </c>
      <c r="U227" s="18">
        <v>40612162</v>
      </c>
      <c r="V227" s="33">
        <f t="shared" si="13"/>
        <v>23.1662</v>
      </c>
      <c r="W227" s="33">
        <f t="shared" si="14"/>
        <v>23.610393999999999</v>
      </c>
      <c r="X227" s="33">
        <f t="shared" si="15"/>
        <v>23.197386999999999</v>
      </c>
      <c r="Y227" s="33">
        <f t="shared" si="16"/>
        <v>41.789990000000003</v>
      </c>
      <c r="Z227" s="18">
        <v>219047.99933995862</v>
      </c>
      <c r="AA227" s="2">
        <v>405</v>
      </c>
      <c r="AB227" s="34">
        <v>7671.5918659999998</v>
      </c>
    </row>
    <row r="228" spans="1:28">
      <c r="A228" s="2" t="s">
        <v>248</v>
      </c>
      <c r="B228" s="2">
        <v>3116</v>
      </c>
      <c r="C228" s="17">
        <v>44677</v>
      </c>
      <c r="D228" s="2">
        <v>24500</v>
      </c>
      <c r="E228" s="2" t="s">
        <v>264</v>
      </c>
      <c r="F228" s="18">
        <v>686270</v>
      </c>
      <c r="G228" s="18">
        <v>1053122040</v>
      </c>
      <c r="H228" s="18">
        <v>1053808310</v>
      </c>
      <c r="I228" s="18">
        <v>0</v>
      </c>
      <c r="J228" s="18">
        <v>431591240</v>
      </c>
      <c r="K228" s="18">
        <v>514459640</v>
      </c>
      <c r="L228" s="18">
        <v>2958640</v>
      </c>
      <c r="M228" s="18">
        <v>949009520</v>
      </c>
      <c r="N228" s="18">
        <v>2002817830</v>
      </c>
      <c r="O228" s="18">
        <v>125842350</v>
      </c>
      <c r="P228" s="18">
        <v>2128660180</v>
      </c>
      <c r="Q228" s="18">
        <v>24645890</v>
      </c>
      <c r="R228" s="18">
        <v>36117353</v>
      </c>
      <c r="S228" s="18">
        <v>60763243</v>
      </c>
      <c r="T228" s="18">
        <v>7165461</v>
      </c>
      <c r="U228" s="18">
        <v>67928704</v>
      </c>
      <c r="V228" s="33">
        <f t="shared" si="13"/>
        <v>23.387450999999999</v>
      </c>
      <c r="W228" s="33">
        <f t="shared" si="14"/>
        <v>38.057946000000001</v>
      </c>
      <c r="X228" s="33">
        <f t="shared" si="15"/>
        <v>30.338877</v>
      </c>
      <c r="Y228" s="33">
        <f t="shared" si="16"/>
        <v>56.939981000000003</v>
      </c>
      <c r="Z228" s="18">
        <v>333014.66074618965</v>
      </c>
      <c r="AA228" s="2">
        <v>140</v>
      </c>
      <c r="AB228" s="34">
        <v>6392.0914929999999</v>
      </c>
    </row>
    <row r="229" spans="1:28">
      <c r="A229" s="2" t="s">
        <v>248</v>
      </c>
      <c r="B229" s="2">
        <v>3117</v>
      </c>
      <c r="C229" s="17">
        <v>44693</v>
      </c>
      <c r="D229" s="2">
        <v>24540</v>
      </c>
      <c r="E229" s="2" t="s">
        <v>265</v>
      </c>
      <c r="F229" s="18">
        <v>0</v>
      </c>
      <c r="G229" s="18">
        <v>196318970</v>
      </c>
      <c r="H229" s="18">
        <v>196318970</v>
      </c>
      <c r="I229" s="18">
        <v>0</v>
      </c>
      <c r="J229" s="18">
        <v>21299530</v>
      </c>
      <c r="K229" s="18">
        <v>45579140</v>
      </c>
      <c r="L229" s="18">
        <v>24940</v>
      </c>
      <c r="M229" s="18">
        <v>66903610</v>
      </c>
      <c r="N229" s="18">
        <v>263222580</v>
      </c>
      <c r="O229" s="18">
        <v>17484880</v>
      </c>
      <c r="P229" s="18">
        <v>280707460</v>
      </c>
      <c r="Q229" s="18">
        <v>6615654</v>
      </c>
      <c r="R229" s="18">
        <v>3527379</v>
      </c>
      <c r="S229" s="18">
        <v>10143033</v>
      </c>
      <c r="T229" s="18">
        <v>1369066</v>
      </c>
      <c r="U229" s="18">
        <v>11512099</v>
      </c>
      <c r="V229" s="33">
        <f t="shared" si="13"/>
        <v>33.698495999999999</v>
      </c>
      <c r="W229" s="33">
        <f t="shared" si="14"/>
        <v>52.723298</v>
      </c>
      <c r="X229" s="33">
        <f t="shared" si="15"/>
        <v>38.534053999999998</v>
      </c>
      <c r="Y229" s="33">
        <f t="shared" si="16"/>
        <v>78.299993999999998</v>
      </c>
      <c r="Z229" s="18">
        <v>219903.94163281855</v>
      </c>
      <c r="AA229" s="2">
        <v>402</v>
      </c>
      <c r="AB229" s="34">
        <v>1276.5003569999999</v>
      </c>
    </row>
    <row r="230" spans="1:28">
      <c r="A230" s="2" t="s">
        <v>248</v>
      </c>
      <c r="B230" s="2">
        <v>3118</v>
      </c>
      <c r="C230" s="17">
        <v>47381</v>
      </c>
      <c r="D230" s="2">
        <v>25060</v>
      </c>
      <c r="E230" s="2" t="s">
        <v>266</v>
      </c>
      <c r="F230" s="18">
        <v>27510120</v>
      </c>
      <c r="G230" s="18">
        <v>737671350</v>
      </c>
      <c r="H230" s="18">
        <v>765181470</v>
      </c>
      <c r="I230" s="18">
        <v>0</v>
      </c>
      <c r="J230" s="18">
        <v>84783450</v>
      </c>
      <c r="K230" s="18">
        <v>126597520</v>
      </c>
      <c r="L230" s="18">
        <v>1041790</v>
      </c>
      <c r="M230" s="18">
        <v>212422760</v>
      </c>
      <c r="N230" s="18">
        <v>977604230</v>
      </c>
      <c r="O230" s="18">
        <v>92182390</v>
      </c>
      <c r="P230" s="18">
        <v>1069786620</v>
      </c>
      <c r="Q230" s="18">
        <v>15303629</v>
      </c>
      <c r="R230" s="18">
        <v>4276197</v>
      </c>
      <c r="S230" s="18">
        <v>19579826</v>
      </c>
      <c r="T230" s="18">
        <v>3842162</v>
      </c>
      <c r="U230" s="18">
        <v>23421988</v>
      </c>
      <c r="V230" s="33">
        <f t="shared" si="13"/>
        <v>19.999998999999999</v>
      </c>
      <c r="W230" s="33">
        <f t="shared" si="14"/>
        <v>20.130597000000002</v>
      </c>
      <c r="X230" s="33">
        <f t="shared" si="15"/>
        <v>20.028376999999999</v>
      </c>
      <c r="Y230" s="33">
        <f t="shared" si="16"/>
        <v>41.68</v>
      </c>
      <c r="Z230" s="18">
        <v>233958.23684198598</v>
      </c>
      <c r="AA230" s="2">
        <v>357</v>
      </c>
      <c r="AB230" s="34">
        <v>4572.5537789999998</v>
      </c>
    </row>
    <row r="231" spans="1:28">
      <c r="A231" s="2" t="s">
        <v>248</v>
      </c>
      <c r="B231" s="2">
        <v>3119</v>
      </c>
      <c r="C231" s="17">
        <v>44719</v>
      </c>
      <c r="D231" s="2">
        <v>24740</v>
      </c>
      <c r="E231" s="2" t="s">
        <v>267</v>
      </c>
      <c r="F231" s="18">
        <v>0</v>
      </c>
      <c r="G231" s="18">
        <v>94580920</v>
      </c>
      <c r="H231" s="18">
        <v>94580920</v>
      </c>
      <c r="I231" s="18">
        <v>0</v>
      </c>
      <c r="J231" s="18">
        <v>41072300</v>
      </c>
      <c r="K231" s="18">
        <v>21413900</v>
      </c>
      <c r="L231" s="18">
        <v>185080</v>
      </c>
      <c r="M231" s="18">
        <v>62671280</v>
      </c>
      <c r="N231" s="18">
        <v>157252200</v>
      </c>
      <c r="O231" s="18">
        <v>17058530</v>
      </c>
      <c r="P231" s="18">
        <v>174310730</v>
      </c>
      <c r="Q231" s="18">
        <v>3981875</v>
      </c>
      <c r="R231" s="18">
        <v>2781069</v>
      </c>
      <c r="S231" s="18">
        <v>6762944</v>
      </c>
      <c r="T231" s="18">
        <v>895913</v>
      </c>
      <c r="U231" s="18">
        <v>7658857</v>
      </c>
      <c r="V231" s="33">
        <f t="shared" si="13"/>
        <v>42.100192999999997</v>
      </c>
      <c r="W231" s="33">
        <f t="shared" si="14"/>
        <v>44.375494000000003</v>
      </c>
      <c r="X231" s="33">
        <f t="shared" si="15"/>
        <v>43.006990999999999</v>
      </c>
      <c r="Y231" s="33">
        <f t="shared" si="16"/>
        <v>52.519942</v>
      </c>
      <c r="Z231" s="18">
        <v>227294.86976229324</v>
      </c>
      <c r="AA231" s="2">
        <v>379</v>
      </c>
      <c r="AB231" s="34">
        <v>766.89249600000005</v>
      </c>
    </row>
    <row r="232" spans="1:28">
      <c r="A232" s="2" t="s">
        <v>248</v>
      </c>
      <c r="B232" s="2">
        <v>3120</v>
      </c>
      <c r="C232" s="17">
        <v>44867</v>
      </c>
      <c r="D232" s="2">
        <v>25250</v>
      </c>
      <c r="E232" s="2" t="s">
        <v>268</v>
      </c>
      <c r="F232" s="18">
        <v>0</v>
      </c>
      <c r="G232" s="18">
        <v>1746170580</v>
      </c>
      <c r="H232" s="18">
        <v>1746170580</v>
      </c>
      <c r="I232" s="18">
        <v>0</v>
      </c>
      <c r="J232" s="18">
        <v>143296150</v>
      </c>
      <c r="K232" s="18">
        <v>627179820</v>
      </c>
      <c r="L232" s="18">
        <v>58960</v>
      </c>
      <c r="M232" s="18">
        <v>770534930</v>
      </c>
      <c r="N232" s="18">
        <v>2516705510</v>
      </c>
      <c r="O232" s="18">
        <v>83137710</v>
      </c>
      <c r="P232" s="18">
        <v>2599843220</v>
      </c>
      <c r="Q232" s="18">
        <v>44806911</v>
      </c>
      <c r="R232" s="18">
        <v>31869709</v>
      </c>
      <c r="S232" s="18">
        <v>76676620</v>
      </c>
      <c r="T232" s="18">
        <v>5857051</v>
      </c>
      <c r="U232" s="18">
        <v>82533671</v>
      </c>
      <c r="V232" s="33">
        <f t="shared" si="13"/>
        <v>25.6601</v>
      </c>
      <c r="W232" s="33">
        <f t="shared" si="14"/>
        <v>41.360498999999997</v>
      </c>
      <c r="X232" s="33">
        <f t="shared" si="15"/>
        <v>30.467061000000001</v>
      </c>
      <c r="Y232" s="33">
        <f t="shared" si="16"/>
        <v>70.449991999999995</v>
      </c>
      <c r="Z232" s="18">
        <v>428009.38752374862</v>
      </c>
      <c r="AA232" s="2">
        <v>54</v>
      </c>
      <c r="AB232" s="34">
        <v>6074.2668169999997</v>
      </c>
    </row>
    <row r="233" spans="1:28">
      <c r="A233" s="2" t="s">
        <v>248</v>
      </c>
      <c r="B233" s="2">
        <v>3121</v>
      </c>
      <c r="C233" s="17">
        <v>47399</v>
      </c>
      <c r="D233" s="2">
        <v>25310</v>
      </c>
      <c r="E233" s="2" t="s">
        <v>269</v>
      </c>
      <c r="F233" s="18">
        <v>2785720</v>
      </c>
      <c r="G233" s="18">
        <v>401490860</v>
      </c>
      <c r="H233" s="18">
        <v>404276580</v>
      </c>
      <c r="I233" s="18">
        <v>0</v>
      </c>
      <c r="J233" s="18">
        <v>24850710</v>
      </c>
      <c r="K233" s="18">
        <v>16643830</v>
      </c>
      <c r="L233" s="18">
        <v>828180</v>
      </c>
      <c r="M233" s="18">
        <v>42322720</v>
      </c>
      <c r="N233" s="18">
        <v>446599300</v>
      </c>
      <c r="O233" s="18">
        <v>78346390</v>
      </c>
      <c r="P233" s="18">
        <v>524945690</v>
      </c>
      <c r="Q233" s="18">
        <v>8976395</v>
      </c>
      <c r="R233" s="18">
        <v>1324565</v>
      </c>
      <c r="S233" s="18">
        <v>10300960</v>
      </c>
      <c r="T233" s="18">
        <v>3517752</v>
      </c>
      <c r="U233" s="18">
        <v>13818712</v>
      </c>
      <c r="V233" s="33">
        <f t="shared" si="13"/>
        <v>22.203599000000001</v>
      </c>
      <c r="W233" s="33">
        <f t="shared" si="14"/>
        <v>31.296783000000001</v>
      </c>
      <c r="X233" s="33">
        <f t="shared" si="15"/>
        <v>23.065328999999998</v>
      </c>
      <c r="Y233" s="33">
        <f t="shared" si="16"/>
        <v>44.899988</v>
      </c>
      <c r="Z233" s="18">
        <v>292381.16474351514</v>
      </c>
      <c r="AA233" s="2">
        <v>214</v>
      </c>
      <c r="AB233" s="34">
        <v>1795.4155510000001</v>
      </c>
    </row>
    <row r="234" spans="1:28">
      <c r="A234" s="2" t="s">
        <v>248</v>
      </c>
      <c r="B234" s="2">
        <v>3122</v>
      </c>
      <c r="C234" s="17">
        <v>45146</v>
      </c>
      <c r="D234" s="2">
        <v>26100</v>
      </c>
      <c r="E234" s="2" t="s">
        <v>270</v>
      </c>
      <c r="F234" s="18">
        <v>0</v>
      </c>
      <c r="G234" s="18">
        <v>438578910</v>
      </c>
      <c r="H234" s="18">
        <v>438578910</v>
      </c>
      <c r="I234" s="18">
        <v>0</v>
      </c>
      <c r="J234" s="18">
        <v>0</v>
      </c>
      <c r="K234" s="18">
        <v>11310420</v>
      </c>
      <c r="L234" s="18">
        <v>22140</v>
      </c>
      <c r="M234" s="18">
        <v>11332560</v>
      </c>
      <c r="N234" s="18">
        <v>449911470</v>
      </c>
      <c r="O234" s="18">
        <v>7998890</v>
      </c>
      <c r="P234" s="18">
        <v>457910360</v>
      </c>
      <c r="Q234" s="18">
        <v>12369460</v>
      </c>
      <c r="R234" s="18">
        <v>399907</v>
      </c>
      <c r="S234" s="18">
        <v>12769367</v>
      </c>
      <c r="T234" s="18">
        <v>708141</v>
      </c>
      <c r="U234" s="18">
        <v>13477508</v>
      </c>
      <c r="V234" s="33">
        <f t="shared" si="13"/>
        <v>28.203499000000001</v>
      </c>
      <c r="W234" s="33">
        <f t="shared" si="14"/>
        <v>35.288319999999999</v>
      </c>
      <c r="X234" s="33">
        <f t="shared" si="15"/>
        <v>28.381955000000001</v>
      </c>
      <c r="Y234" s="33">
        <f t="shared" si="16"/>
        <v>88.529909000000004</v>
      </c>
      <c r="Z234" s="18">
        <v>236840.38044346252</v>
      </c>
      <c r="AA234" s="2">
        <v>351</v>
      </c>
      <c r="AB234" s="34">
        <v>1933.413378</v>
      </c>
    </row>
    <row r="235" spans="1:28">
      <c r="A235" s="2" t="s">
        <v>271</v>
      </c>
      <c r="B235" s="2">
        <v>3201</v>
      </c>
      <c r="C235" s="17">
        <v>47415</v>
      </c>
      <c r="D235" s="2">
        <v>20130</v>
      </c>
      <c r="E235" s="2" t="s">
        <v>272</v>
      </c>
      <c r="F235" s="18">
        <v>36996900</v>
      </c>
      <c r="G235" s="18">
        <v>69115480</v>
      </c>
      <c r="H235" s="18">
        <v>106112380</v>
      </c>
      <c r="I235" s="18">
        <v>0</v>
      </c>
      <c r="J235" s="18">
        <v>2642590</v>
      </c>
      <c r="K235" s="18">
        <v>5309560</v>
      </c>
      <c r="L235" s="18">
        <v>265260</v>
      </c>
      <c r="M235" s="18">
        <v>8217410</v>
      </c>
      <c r="N235" s="18">
        <v>114329790</v>
      </c>
      <c r="O235" s="18">
        <v>89635530</v>
      </c>
      <c r="P235" s="18">
        <v>203965320</v>
      </c>
      <c r="Q235" s="18">
        <v>2510286</v>
      </c>
      <c r="R235" s="18">
        <v>193690</v>
      </c>
      <c r="S235" s="18">
        <v>2703976</v>
      </c>
      <c r="T235" s="18">
        <v>2380520</v>
      </c>
      <c r="U235" s="18">
        <v>5084496</v>
      </c>
      <c r="V235" s="33">
        <f t="shared" si="13"/>
        <v>23.656863000000001</v>
      </c>
      <c r="W235" s="33">
        <f t="shared" si="14"/>
        <v>23.570687</v>
      </c>
      <c r="X235" s="33">
        <f t="shared" si="15"/>
        <v>23.650669000000001</v>
      </c>
      <c r="Y235" s="33">
        <f t="shared" si="16"/>
        <v>26.557772</v>
      </c>
      <c r="Z235" s="18">
        <v>526966.80611933267</v>
      </c>
      <c r="AA235" s="2">
        <v>23</v>
      </c>
      <c r="AB235" s="34">
        <v>387.05534699999998</v>
      </c>
    </row>
    <row r="236" spans="1:28">
      <c r="A236" s="2" t="s">
        <v>271</v>
      </c>
      <c r="B236" s="2">
        <v>3202</v>
      </c>
      <c r="C236" s="17">
        <v>47423</v>
      </c>
      <c r="D236" s="2">
        <v>20160</v>
      </c>
      <c r="E236" s="2" t="s">
        <v>273</v>
      </c>
      <c r="F236" s="18">
        <v>37187580</v>
      </c>
      <c r="G236" s="18">
        <v>72927770</v>
      </c>
      <c r="H236" s="18">
        <v>110115350</v>
      </c>
      <c r="I236" s="18">
        <v>0</v>
      </c>
      <c r="J236" s="18">
        <v>755930</v>
      </c>
      <c r="K236" s="18">
        <v>4090690</v>
      </c>
      <c r="L236" s="18">
        <v>216710</v>
      </c>
      <c r="M236" s="18">
        <v>5063330</v>
      </c>
      <c r="N236" s="18">
        <v>115178680</v>
      </c>
      <c r="O236" s="18">
        <v>8151140</v>
      </c>
      <c r="P236" s="18">
        <v>123329820</v>
      </c>
      <c r="Q236" s="18">
        <v>2202307</v>
      </c>
      <c r="R236" s="18">
        <v>101266</v>
      </c>
      <c r="S236" s="18">
        <v>2303573</v>
      </c>
      <c r="T236" s="18">
        <v>252114</v>
      </c>
      <c r="U236" s="18">
        <v>2555687</v>
      </c>
      <c r="V236" s="33">
        <f t="shared" si="13"/>
        <v>20</v>
      </c>
      <c r="W236" s="33">
        <f t="shared" si="14"/>
        <v>19.999881999999999</v>
      </c>
      <c r="X236" s="33">
        <f t="shared" si="15"/>
        <v>19.999994999999998</v>
      </c>
      <c r="Y236" s="33">
        <f t="shared" si="16"/>
        <v>30.929907</v>
      </c>
      <c r="Z236" s="18">
        <v>205738.99359003574</v>
      </c>
      <c r="AA236" s="2">
        <v>444</v>
      </c>
      <c r="AB236" s="34">
        <v>599.44795999999997</v>
      </c>
    </row>
    <row r="237" spans="1:28">
      <c r="A237" s="2" t="s">
        <v>271</v>
      </c>
      <c r="B237" s="2">
        <v>3203</v>
      </c>
      <c r="C237" s="17">
        <v>47431</v>
      </c>
      <c r="D237" s="2">
        <v>21230</v>
      </c>
      <c r="E237" s="2" t="s">
        <v>274</v>
      </c>
      <c r="F237" s="18">
        <v>60870520</v>
      </c>
      <c r="G237" s="18">
        <v>78079380</v>
      </c>
      <c r="H237" s="18">
        <v>138949900</v>
      </c>
      <c r="I237" s="18">
        <v>0</v>
      </c>
      <c r="J237" s="18">
        <v>7978640</v>
      </c>
      <c r="K237" s="18">
        <v>5622190</v>
      </c>
      <c r="L237" s="18">
        <v>111820</v>
      </c>
      <c r="M237" s="18">
        <v>13712650</v>
      </c>
      <c r="N237" s="18">
        <v>152662550</v>
      </c>
      <c r="O237" s="18">
        <v>9210730</v>
      </c>
      <c r="P237" s="18">
        <v>161873280</v>
      </c>
      <c r="Q237" s="18">
        <v>2779039</v>
      </c>
      <c r="R237" s="18">
        <v>375326</v>
      </c>
      <c r="S237" s="18">
        <v>3154365</v>
      </c>
      <c r="T237" s="18">
        <v>302111</v>
      </c>
      <c r="U237" s="18">
        <v>3456476</v>
      </c>
      <c r="V237" s="33">
        <f t="shared" si="13"/>
        <v>20.000295000000001</v>
      </c>
      <c r="W237" s="33">
        <f t="shared" si="14"/>
        <v>27.370785000000001</v>
      </c>
      <c r="X237" s="33">
        <f t="shared" si="15"/>
        <v>20.662337000000001</v>
      </c>
      <c r="Y237" s="33">
        <f t="shared" si="16"/>
        <v>32.799897999999999</v>
      </c>
      <c r="Z237" s="18">
        <v>241547.52620249605</v>
      </c>
      <c r="AA237" s="2">
        <v>335</v>
      </c>
      <c r="AB237" s="34">
        <v>670.15084999999999</v>
      </c>
    </row>
    <row r="238" spans="1:28">
      <c r="A238" s="2" t="s">
        <v>271</v>
      </c>
      <c r="B238" s="2">
        <v>3204</v>
      </c>
      <c r="C238" s="17">
        <v>43984</v>
      </c>
      <c r="D238" s="2">
        <v>21850</v>
      </c>
      <c r="E238" s="2" t="s">
        <v>275</v>
      </c>
      <c r="F238" s="18">
        <v>10170060</v>
      </c>
      <c r="G238" s="18">
        <v>852533510</v>
      </c>
      <c r="H238" s="18">
        <v>862703570</v>
      </c>
      <c r="I238" s="18">
        <v>0</v>
      </c>
      <c r="J238" s="18">
        <v>39487700</v>
      </c>
      <c r="K238" s="18">
        <v>154806710</v>
      </c>
      <c r="L238" s="18">
        <v>155560</v>
      </c>
      <c r="M238" s="18">
        <v>194449970</v>
      </c>
      <c r="N238" s="18">
        <v>1057153540</v>
      </c>
      <c r="O238" s="18">
        <v>114791290</v>
      </c>
      <c r="P238" s="18">
        <v>1171944830</v>
      </c>
      <c r="Q238" s="18">
        <v>20413033</v>
      </c>
      <c r="R238" s="18">
        <v>7836353</v>
      </c>
      <c r="S238" s="18">
        <v>28249386</v>
      </c>
      <c r="T238" s="18">
        <v>6686592</v>
      </c>
      <c r="U238" s="18">
        <v>34935978</v>
      </c>
      <c r="V238" s="33">
        <f t="shared" si="13"/>
        <v>23.6617</v>
      </c>
      <c r="W238" s="33">
        <f t="shared" si="14"/>
        <v>40.300099000000003</v>
      </c>
      <c r="X238" s="33">
        <f t="shared" si="15"/>
        <v>26.722121999999999</v>
      </c>
      <c r="Y238" s="33">
        <f t="shared" si="16"/>
        <v>58.249994000000001</v>
      </c>
      <c r="Z238" s="18">
        <v>220527.67806558587</v>
      </c>
      <c r="AA238" s="2">
        <v>399</v>
      </c>
      <c r="AB238" s="34">
        <v>5314.2754699999996</v>
      </c>
    </row>
    <row r="239" spans="1:28">
      <c r="A239" s="2" t="s">
        <v>271</v>
      </c>
      <c r="B239" s="2">
        <v>3205</v>
      </c>
      <c r="C239" s="17">
        <v>47449</v>
      </c>
      <c r="D239" s="2">
        <v>22840</v>
      </c>
      <c r="E239" s="2" t="s">
        <v>276</v>
      </c>
      <c r="F239" s="18">
        <v>27003660</v>
      </c>
      <c r="G239" s="18">
        <v>199064370</v>
      </c>
      <c r="H239" s="18">
        <v>226068030</v>
      </c>
      <c r="I239" s="18">
        <v>0</v>
      </c>
      <c r="J239" s="18">
        <v>10556770</v>
      </c>
      <c r="K239" s="18">
        <v>30643940</v>
      </c>
      <c r="L239" s="18">
        <v>28990</v>
      </c>
      <c r="M239" s="18">
        <v>41229700</v>
      </c>
      <c r="N239" s="18">
        <v>267297730</v>
      </c>
      <c r="O239" s="18">
        <v>33006900</v>
      </c>
      <c r="P239" s="18">
        <v>300304630</v>
      </c>
      <c r="Q239" s="18">
        <v>5598891</v>
      </c>
      <c r="R239" s="18">
        <v>1022282</v>
      </c>
      <c r="S239" s="18">
        <v>6621173</v>
      </c>
      <c r="T239" s="18">
        <v>1173725</v>
      </c>
      <c r="U239" s="18">
        <v>7794898</v>
      </c>
      <c r="V239" s="33">
        <f t="shared" si="13"/>
        <v>24.766399</v>
      </c>
      <c r="W239" s="33">
        <f t="shared" si="14"/>
        <v>24.794796000000002</v>
      </c>
      <c r="X239" s="33">
        <f t="shared" si="15"/>
        <v>24.770779000000001</v>
      </c>
      <c r="Y239" s="33">
        <f t="shared" si="16"/>
        <v>35.559989000000002</v>
      </c>
      <c r="Z239" s="18">
        <v>234899.02965348339</v>
      </c>
      <c r="AA239" s="2">
        <v>356</v>
      </c>
      <c r="AB239" s="34">
        <v>1278.441339</v>
      </c>
    </row>
    <row r="240" spans="1:28">
      <c r="A240" s="2" t="s">
        <v>271</v>
      </c>
      <c r="B240" s="2">
        <v>3206</v>
      </c>
      <c r="C240" s="17">
        <v>47456</v>
      </c>
      <c r="D240" s="2">
        <v>23050</v>
      </c>
      <c r="E240" s="2" t="s">
        <v>277</v>
      </c>
      <c r="F240" s="18">
        <v>67281510</v>
      </c>
      <c r="G240" s="18">
        <v>70333440</v>
      </c>
      <c r="H240" s="18">
        <v>137614950</v>
      </c>
      <c r="I240" s="18">
        <v>0</v>
      </c>
      <c r="J240" s="18">
        <v>3718330</v>
      </c>
      <c r="K240" s="18">
        <v>2201780</v>
      </c>
      <c r="L240" s="18">
        <v>308910</v>
      </c>
      <c r="M240" s="18">
        <v>6229020</v>
      </c>
      <c r="N240" s="18">
        <v>143843970</v>
      </c>
      <c r="O240" s="18">
        <v>13922240</v>
      </c>
      <c r="P240" s="18">
        <v>157766210</v>
      </c>
      <c r="Q240" s="18">
        <v>2737494</v>
      </c>
      <c r="R240" s="18">
        <v>155426</v>
      </c>
      <c r="S240" s="18">
        <v>2892920</v>
      </c>
      <c r="T240" s="18">
        <v>394416</v>
      </c>
      <c r="U240" s="18">
        <v>3287336</v>
      </c>
      <c r="V240" s="33">
        <f t="shared" si="13"/>
        <v>19.892416999999998</v>
      </c>
      <c r="W240" s="33">
        <f t="shared" si="14"/>
        <v>24.951919</v>
      </c>
      <c r="X240" s="33">
        <f t="shared" si="15"/>
        <v>20.111514</v>
      </c>
      <c r="Y240" s="33">
        <f t="shared" si="16"/>
        <v>28.329923999999998</v>
      </c>
      <c r="Z240" s="18">
        <v>236502.94498287071</v>
      </c>
      <c r="AA240" s="2">
        <v>352</v>
      </c>
      <c r="AB240" s="34">
        <v>667.07926199999997</v>
      </c>
    </row>
    <row r="241" spans="1:28">
      <c r="A241" s="2" t="s">
        <v>271</v>
      </c>
      <c r="B241" s="2">
        <v>3207</v>
      </c>
      <c r="C241" s="17">
        <v>47464</v>
      </c>
      <c r="D241" s="2">
        <v>25560</v>
      </c>
      <c r="E241" s="2" t="s">
        <v>278</v>
      </c>
      <c r="F241" s="18">
        <v>24029310</v>
      </c>
      <c r="G241" s="18">
        <v>203447190</v>
      </c>
      <c r="H241" s="18">
        <v>227476500</v>
      </c>
      <c r="I241" s="18">
        <v>0</v>
      </c>
      <c r="J241" s="18">
        <v>25615800</v>
      </c>
      <c r="K241" s="18">
        <v>102018790</v>
      </c>
      <c r="L241" s="18">
        <v>208370</v>
      </c>
      <c r="M241" s="18">
        <v>127842960</v>
      </c>
      <c r="N241" s="18">
        <v>355319460</v>
      </c>
      <c r="O241" s="18">
        <v>45499430</v>
      </c>
      <c r="P241" s="18">
        <v>400818890</v>
      </c>
      <c r="Q241" s="18">
        <v>5277454</v>
      </c>
      <c r="R241" s="18">
        <v>3478683</v>
      </c>
      <c r="S241" s="18">
        <v>8756137</v>
      </c>
      <c r="T241" s="18">
        <v>1569730</v>
      </c>
      <c r="U241" s="18">
        <v>10325867</v>
      </c>
      <c r="V241" s="33">
        <f t="shared" si="13"/>
        <v>23.199995999999999</v>
      </c>
      <c r="W241" s="33">
        <f t="shared" si="14"/>
        <v>27.210595000000001</v>
      </c>
      <c r="X241" s="33">
        <f t="shared" si="15"/>
        <v>24.642999</v>
      </c>
      <c r="Y241" s="33">
        <f t="shared" si="16"/>
        <v>34.499993000000003</v>
      </c>
      <c r="Z241" s="18">
        <v>389447.4709344118</v>
      </c>
      <c r="AA241" s="2">
        <v>80</v>
      </c>
      <c r="AB241" s="34">
        <v>1029.198852</v>
      </c>
    </row>
    <row r="242" spans="1:28">
      <c r="A242" s="2" t="s">
        <v>271</v>
      </c>
      <c r="B242" s="2">
        <v>3208</v>
      </c>
      <c r="C242" s="17">
        <v>47472</v>
      </c>
      <c r="D242" s="2">
        <v>25590</v>
      </c>
      <c r="E242" s="2" t="s">
        <v>279</v>
      </c>
      <c r="F242" s="18">
        <v>29053780</v>
      </c>
      <c r="G242" s="18">
        <v>31743700</v>
      </c>
      <c r="H242" s="18">
        <v>60797480</v>
      </c>
      <c r="I242" s="18">
        <v>0</v>
      </c>
      <c r="J242" s="18">
        <v>173880</v>
      </c>
      <c r="K242" s="18">
        <v>790250</v>
      </c>
      <c r="L242" s="18">
        <v>17070</v>
      </c>
      <c r="M242" s="18">
        <v>981200</v>
      </c>
      <c r="N242" s="18">
        <v>61778680</v>
      </c>
      <c r="O242" s="18">
        <v>3088010</v>
      </c>
      <c r="P242" s="18">
        <v>64866690</v>
      </c>
      <c r="Q242" s="18">
        <v>1516568</v>
      </c>
      <c r="R242" s="18">
        <v>24404</v>
      </c>
      <c r="S242" s="18">
        <v>1540972</v>
      </c>
      <c r="T242" s="18">
        <v>111052</v>
      </c>
      <c r="U242" s="18">
        <v>1652024</v>
      </c>
      <c r="V242" s="33">
        <f t="shared" si="13"/>
        <v>24.944586999999999</v>
      </c>
      <c r="W242" s="33">
        <f t="shared" si="14"/>
        <v>24.871586000000001</v>
      </c>
      <c r="X242" s="33">
        <f t="shared" si="15"/>
        <v>24.943427</v>
      </c>
      <c r="Y242" s="33">
        <f t="shared" si="16"/>
        <v>35.962319000000001</v>
      </c>
      <c r="Z242" s="18">
        <v>299061.29886437033</v>
      </c>
      <c r="AA242" s="2">
        <v>198</v>
      </c>
      <c r="AB242" s="34">
        <v>216.90098399999999</v>
      </c>
    </row>
    <row r="243" spans="1:28">
      <c r="A243" s="2" t="s">
        <v>280</v>
      </c>
      <c r="B243" s="2">
        <v>3301</v>
      </c>
      <c r="C243" s="17">
        <v>45187</v>
      </c>
      <c r="D243" s="2">
        <v>20010</v>
      </c>
      <c r="E243" s="2" t="s">
        <v>281</v>
      </c>
      <c r="F243" s="18">
        <v>30233220</v>
      </c>
      <c r="G243" s="18">
        <v>94604700</v>
      </c>
      <c r="H243" s="18">
        <v>124837920</v>
      </c>
      <c r="I243" s="18">
        <v>0</v>
      </c>
      <c r="J243" s="18">
        <v>3543590</v>
      </c>
      <c r="K243" s="18">
        <v>11834070</v>
      </c>
      <c r="L243" s="18">
        <v>40200</v>
      </c>
      <c r="M243" s="18">
        <v>15417860</v>
      </c>
      <c r="N243" s="18">
        <v>140255780</v>
      </c>
      <c r="O243" s="18">
        <v>6310480</v>
      </c>
      <c r="P243" s="18">
        <v>146566260</v>
      </c>
      <c r="Q243" s="18">
        <v>2496758</v>
      </c>
      <c r="R243" s="18">
        <v>308357</v>
      </c>
      <c r="S243" s="18">
        <v>2805115</v>
      </c>
      <c r="T243" s="18">
        <v>232224</v>
      </c>
      <c r="U243" s="18">
        <v>3037339</v>
      </c>
      <c r="V243" s="33">
        <f t="shared" si="13"/>
        <v>19.999997</v>
      </c>
      <c r="W243" s="33">
        <f t="shared" si="14"/>
        <v>19.999987000000001</v>
      </c>
      <c r="X243" s="33">
        <f t="shared" si="15"/>
        <v>19.999995999999999</v>
      </c>
      <c r="Y243" s="33">
        <f t="shared" si="16"/>
        <v>36.799736000000003</v>
      </c>
      <c r="Z243" s="18">
        <v>179364.50375449334</v>
      </c>
      <c r="AA243" s="2">
        <v>506</v>
      </c>
      <c r="AB243" s="34">
        <v>817.14194799999996</v>
      </c>
    </row>
    <row r="244" spans="1:28">
      <c r="A244" s="2" t="s">
        <v>280</v>
      </c>
      <c r="B244" s="2">
        <v>3302</v>
      </c>
      <c r="C244" s="17">
        <v>47498</v>
      </c>
      <c r="D244" s="2">
        <v>22260</v>
      </c>
      <c r="E244" s="2" t="s">
        <v>282</v>
      </c>
      <c r="F244" s="18">
        <v>56565460</v>
      </c>
      <c r="G244" s="18">
        <v>47583540</v>
      </c>
      <c r="H244" s="18">
        <v>104149000</v>
      </c>
      <c r="I244" s="18">
        <v>0</v>
      </c>
      <c r="J244" s="18">
        <v>641020</v>
      </c>
      <c r="K244" s="18">
        <v>1099750</v>
      </c>
      <c r="L244" s="18">
        <v>255710</v>
      </c>
      <c r="M244" s="18">
        <v>1996480</v>
      </c>
      <c r="N244" s="18">
        <v>106145480</v>
      </c>
      <c r="O244" s="18">
        <v>11679850</v>
      </c>
      <c r="P244" s="18">
        <v>117825330</v>
      </c>
      <c r="Q244" s="18">
        <v>2087208</v>
      </c>
      <c r="R244" s="18">
        <v>41566</v>
      </c>
      <c r="S244" s="18">
        <v>2128774</v>
      </c>
      <c r="T244" s="18">
        <v>408794</v>
      </c>
      <c r="U244" s="18">
        <v>2537568</v>
      </c>
      <c r="V244" s="33">
        <f t="shared" si="13"/>
        <v>20.040596000000001</v>
      </c>
      <c r="W244" s="33">
        <f t="shared" si="14"/>
        <v>20.819642999999999</v>
      </c>
      <c r="X244" s="33">
        <f t="shared" si="15"/>
        <v>20.055249</v>
      </c>
      <c r="Y244" s="33">
        <f t="shared" si="16"/>
        <v>34.999935999999998</v>
      </c>
      <c r="Z244" s="18">
        <v>277728.34833326604</v>
      </c>
      <c r="AA244" s="2">
        <v>244</v>
      </c>
      <c r="AB244" s="34">
        <v>424.24668100000002</v>
      </c>
    </row>
    <row r="245" spans="1:28">
      <c r="A245" s="2" t="s">
        <v>280</v>
      </c>
      <c r="B245" s="2">
        <v>3303</v>
      </c>
      <c r="C245" s="17">
        <v>44172</v>
      </c>
      <c r="D245" s="2">
        <v>22650</v>
      </c>
      <c r="E245" s="2" t="s">
        <v>283</v>
      </c>
      <c r="F245" s="18">
        <v>75883900</v>
      </c>
      <c r="G245" s="18">
        <v>163345270</v>
      </c>
      <c r="H245" s="18">
        <v>239229170</v>
      </c>
      <c r="I245" s="18">
        <v>0</v>
      </c>
      <c r="J245" s="18">
        <v>22820410</v>
      </c>
      <c r="K245" s="18">
        <v>25643080</v>
      </c>
      <c r="L245" s="18">
        <v>183340</v>
      </c>
      <c r="M245" s="18">
        <v>48646830</v>
      </c>
      <c r="N245" s="18">
        <v>287876000</v>
      </c>
      <c r="O245" s="18">
        <v>29926980</v>
      </c>
      <c r="P245" s="18">
        <v>317802980</v>
      </c>
      <c r="Q245" s="18">
        <v>4784583</v>
      </c>
      <c r="R245" s="18">
        <v>1177233</v>
      </c>
      <c r="S245" s="18">
        <v>5961816</v>
      </c>
      <c r="T245" s="18">
        <v>1023502</v>
      </c>
      <c r="U245" s="18">
        <v>6985318</v>
      </c>
      <c r="V245" s="33">
        <f t="shared" si="13"/>
        <v>19.999998000000001</v>
      </c>
      <c r="W245" s="33">
        <f t="shared" si="14"/>
        <v>24.199583000000001</v>
      </c>
      <c r="X245" s="33">
        <f t="shared" si="15"/>
        <v>20.709667</v>
      </c>
      <c r="Y245" s="33">
        <f t="shared" si="16"/>
        <v>34.199975999999999</v>
      </c>
      <c r="Z245" s="18">
        <v>176596.41374899924</v>
      </c>
      <c r="AA245" s="2">
        <v>514</v>
      </c>
      <c r="AB245" s="34">
        <v>1799.600418</v>
      </c>
    </row>
    <row r="246" spans="1:28">
      <c r="A246" s="2" t="s">
        <v>280</v>
      </c>
      <c r="B246" s="2">
        <v>3304</v>
      </c>
      <c r="C246" s="17">
        <v>47506</v>
      </c>
      <c r="D246" s="2">
        <v>24590</v>
      </c>
      <c r="E246" s="2" t="s">
        <v>284</v>
      </c>
      <c r="F246" s="18">
        <v>65880400</v>
      </c>
      <c r="G246" s="18">
        <v>48022760</v>
      </c>
      <c r="H246" s="18">
        <v>113903160</v>
      </c>
      <c r="I246" s="18">
        <v>0</v>
      </c>
      <c r="J246" s="18">
        <v>146670</v>
      </c>
      <c r="K246" s="18">
        <v>1797970</v>
      </c>
      <c r="L246" s="18">
        <v>460930</v>
      </c>
      <c r="M246" s="18">
        <v>2405570</v>
      </c>
      <c r="N246" s="18">
        <v>116308730</v>
      </c>
      <c r="O246" s="18">
        <v>11210770</v>
      </c>
      <c r="P246" s="18">
        <v>127519500</v>
      </c>
      <c r="Q246" s="18">
        <v>2278062</v>
      </c>
      <c r="R246" s="18">
        <v>48111</v>
      </c>
      <c r="S246" s="18">
        <v>2326173</v>
      </c>
      <c r="T246" s="18">
        <v>347533</v>
      </c>
      <c r="U246" s="18">
        <v>2673706</v>
      </c>
      <c r="V246" s="33">
        <f t="shared" si="13"/>
        <v>19.999988999999999</v>
      </c>
      <c r="W246" s="33">
        <f t="shared" si="14"/>
        <v>19.999834</v>
      </c>
      <c r="X246" s="33">
        <f t="shared" si="15"/>
        <v>19.999986</v>
      </c>
      <c r="Y246" s="33">
        <f t="shared" si="16"/>
        <v>30.999922000000002</v>
      </c>
      <c r="Z246" s="18">
        <v>295295.35549390712</v>
      </c>
      <c r="AA246" s="2">
        <v>207</v>
      </c>
      <c r="AB246" s="34">
        <v>431.83713399999999</v>
      </c>
    </row>
    <row r="247" spans="1:28">
      <c r="A247" s="2" t="s">
        <v>271</v>
      </c>
      <c r="B247" s="2">
        <v>3305</v>
      </c>
      <c r="C247" s="17">
        <v>47514</v>
      </c>
      <c r="D247" s="2">
        <v>24650</v>
      </c>
      <c r="E247" s="2" t="s">
        <v>285</v>
      </c>
      <c r="F247" s="18">
        <v>82812360</v>
      </c>
      <c r="G247" s="18">
        <v>91278560</v>
      </c>
      <c r="H247" s="18">
        <v>174090920</v>
      </c>
      <c r="I247" s="18">
        <v>0</v>
      </c>
      <c r="J247" s="18">
        <v>1892190</v>
      </c>
      <c r="K247" s="18">
        <v>2547170</v>
      </c>
      <c r="L247" s="18">
        <v>66890</v>
      </c>
      <c r="M247" s="18">
        <v>4506250</v>
      </c>
      <c r="N247" s="18">
        <v>178597170</v>
      </c>
      <c r="O247" s="18">
        <v>16606780</v>
      </c>
      <c r="P247" s="18">
        <v>195203950</v>
      </c>
      <c r="Q247" s="18">
        <v>3482009</v>
      </c>
      <c r="R247" s="18">
        <v>90144</v>
      </c>
      <c r="S247" s="18">
        <v>3572153</v>
      </c>
      <c r="T247" s="18">
        <v>413508</v>
      </c>
      <c r="U247" s="18">
        <v>3985661</v>
      </c>
      <c r="V247" s="33">
        <f t="shared" si="13"/>
        <v>20.001094999999999</v>
      </c>
      <c r="W247" s="33">
        <f t="shared" si="14"/>
        <v>20.004216</v>
      </c>
      <c r="X247" s="33">
        <f t="shared" si="15"/>
        <v>20.001173999999999</v>
      </c>
      <c r="Y247" s="33">
        <f t="shared" si="16"/>
        <v>24.899951000000001</v>
      </c>
      <c r="Z247" s="18">
        <v>199686.03157653977</v>
      </c>
      <c r="AA247" s="2">
        <v>462</v>
      </c>
      <c r="AB247" s="34">
        <v>977.55435599999998</v>
      </c>
    </row>
    <row r="248" spans="1:28">
      <c r="A248" s="2" t="s">
        <v>280</v>
      </c>
      <c r="B248" s="2">
        <v>3306</v>
      </c>
      <c r="C248" s="17">
        <v>47522</v>
      </c>
      <c r="D248" s="2">
        <v>25520</v>
      </c>
      <c r="E248" s="2" t="s">
        <v>286</v>
      </c>
      <c r="F248" s="18">
        <v>60652900</v>
      </c>
      <c r="G248" s="18">
        <v>63923940</v>
      </c>
      <c r="H248" s="18">
        <v>124576840</v>
      </c>
      <c r="I248" s="18">
        <v>0</v>
      </c>
      <c r="J248" s="18">
        <v>216310</v>
      </c>
      <c r="K248" s="18">
        <v>3246470</v>
      </c>
      <c r="L248" s="18">
        <v>0</v>
      </c>
      <c r="M248" s="18">
        <v>3462780</v>
      </c>
      <c r="N248" s="18">
        <v>128039620</v>
      </c>
      <c r="O248" s="18">
        <v>16504680</v>
      </c>
      <c r="P248" s="18">
        <v>144544300</v>
      </c>
      <c r="Q248" s="18">
        <v>2491536</v>
      </c>
      <c r="R248" s="18">
        <v>69255</v>
      </c>
      <c r="S248" s="18">
        <v>2560791</v>
      </c>
      <c r="T248" s="18">
        <v>440673</v>
      </c>
      <c r="U248" s="18">
        <v>3001464</v>
      </c>
      <c r="V248" s="33">
        <f t="shared" si="13"/>
        <v>19.999994000000001</v>
      </c>
      <c r="W248" s="33">
        <f t="shared" si="14"/>
        <v>19.999827</v>
      </c>
      <c r="X248" s="33">
        <f t="shared" si="15"/>
        <v>19.999988999999999</v>
      </c>
      <c r="Y248" s="33">
        <f t="shared" si="16"/>
        <v>26.699881000000001</v>
      </c>
      <c r="Z248" s="18">
        <v>237677.45331741945</v>
      </c>
      <c r="AA248" s="2">
        <v>349</v>
      </c>
      <c r="AB248" s="34">
        <v>608.15318400000001</v>
      </c>
    </row>
    <row r="249" spans="1:28">
      <c r="A249" s="2" t="s">
        <v>287</v>
      </c>
      <c r="B249" s="2">
        <v>3401</v>
      </c>
      <c r="C249" s="17">
        <v>47548</v>
      </c>
      <c r="D249" s="2">
        <v>21200</v>
      </c>
      <c r="E249" s="2" t="s">
        <v>288</v>
      </c>
      <c r="F249" s="18">
        <v>29857640</v>
      </c>
      <c r="G249" s="18">
        <v>63157820</v>
      </c>
      <c r="H249" s="18">
        <v>93015460</v>
      </c>
      <c r="I249" s="18">
        <v>60710780</v>
      </c>
      <c r="J249" s="18">
        <v>4126410</v>
      </c>
      <c r="K249" s="18">
        <v>5547730</v>
      </c>
      <c r="L249" s="18">
        <v>323170</v>
      </c>
      <c r="M249" s="18">
        <v>70708090</v>
      </c>
      <c r="N249" s="18">
        <v>163723550</v>
      </c>
      <c r="O249" s="18">
        <v>242756750</v>
      </c>
      <c r="P249" s="18">
        <v>406480300</v>
      </c>
      <c r="Q249" s="18">
        <v>1849490</v>
      </c>
      <c r="R249" s="18">
        <v>1451721</v>
      </c>
      <c r="S249" s="18">
        <v>3301211</v>
      </c>
      <c r="T249" s="18">
        <v>8068020</v>
      </c>
      <c r="U249" s="18">
        <v>11369231</v>
      </c>
      <c r="V249" s="33">
        <f t="shared" si="13"/>
        <v>19.883683999999999</v>
      </c>
      <c r="W249" s="33">
        <f t="shared" si="14"/>
        <v>20.531186999999999</v>
      </c>
      <c r="X249" s="33">
        <f t="shared" si="15"/>
        <v>20.163323999999999</v>
      </c>
      <c r="Y249" s="33">
        <f t="shared" si="16"/>
        <v>33.234997999999997</v>
      </c>
      <c r="Z249" s="18">
        <v>1018385.9746187226</v>
      </c>
      <c r="AA249" s="2">
        <v>4</v>
      </c>
      <c r="AB249" s="34">
        <v>399.14169099999998</v>
      </c>
    </row>
    <row r="250" spans="1:28">
      <c r="A250" s="2" t="s">
        <v>287</v>
      </c>
      <c r="B250" s="2">
        <v>3402</v>
      </c>
      <c r="C250" s="17">
        <v>45245</v>
      </c>
      <c r="D250" s="2">
        <v>22270</v>
      </c>
      <c r="E250" s="2" t="s">
        <v>289</v>
      </c>
      <c r="F250" s="18">
        <v>127750190</v>
      </c>
      <c r="G250" s="18">
        <v>172344850</v>
      </c>
      <c r="H250" s="18">
        <v>300095040</v>
      </c>
      <c r="I250" s="18">
        <v>207471420</v>
      </c>
      <c r="J250" s="18">
        <v>21552030</v>
      </c>
      <c r="K250" s="18">
        <v>21572250</v>
      </c>
      <c r="L250" s="18">
        <v>1289210</v>
      </c>
      <c r="M250" s="18">
        <v>251884910</v>
      </c>
      <c r="N250" s="18">
        <v>551979950</v>
      </c>
      <c r="O250" s="18">
        <v>400290920</v>
      </c>
      <c r="P250" s="18">
        <v>952270870</v>
      </c>
      <c r="Q250" s="18">
        <v>6044152</v>
      </c>
      <c r="R250" s="18">
        <v>7829916</v>
      </c>
      <c r="S250" s="18">
        <v>13874068</v>
      </c>
      <c r="T250" s="18">
        <v>13910108</v>
      </c>
      <c r="U250" s="18">
        <v>27784176</v>
      </c>
      <c r="V250" s="33">
        <f t="shared" si="13"/>
        <v>20.140792999999999</v>
      </c>
      <c r="W250" s="33">
        <f t="shared" si="14"/>
        <v>31.085291999999999</v>
      </c>
      <c r="X250" s="33">
        <f t="shared" si="15"/>
        <v>25.135093999999999</v>
      </c>
      <c r="Y250" s="33">
        <f t="shared" si="16"/>
        <v>34.749996000000003</v>
      </c>
      <c r="Z250" s="18">
        <v>605190.45488337276</v>
      </c>
      <c r="AA250" s="2">
        <v>17</v>
      </c>
      <c r="AB250" s="34">
        <v>1573.5060960000001</v>
      </c>
    </row>
    <row r="251" spans="1:28">
      <c r="A251" s="2" t="s">
        <v>290</v>
      </c>
      <c r="B251" s="2">
        <v>3501</v>
      </c>
      <c r="C251" s="17">
        <v>47571</v>
      </c>
      <c r="D251" s="2">
        <v>22340</v>
      </c>
      <c r="E251" s="2" t="s">
        <v>291</v>
      </c>
      <c r="F251" s="18">
        <v>41404220</v>
      </c>
      <c r="G251" s="18">
        <v>38520940</v>
      </c>
      <c r="H251" s="18">
        <v>79925160</v>
      </c>
      <c r="I251" s="18">
        <v>0</v>
      </c>
      <c r="J251" s="18">
        <v>1012810</v>
      </c>
      <c r="K251" s="18">
        <v>3076700</v>
      </c>
      <c r="L251" s="18">
        <v>187760</v>
      </c>
      <c r="M251" s="18">
        <v>4277270</v>
      </c>
      <c r="N251" s="18">
        <v>84202430</v>
      </c>
      <c r="O251" s="18">
        <v>17848670</v>
      </c>
      <c r="P251" s="18">
        <v>102051100</v>
      </c>
      <c r="Q251" s="18">
        <v>1690920</v>
      </c>
      <c r="R251" s="18">
        <v>90464</v>
      </c>
      <c r="S251" s="18">
        <v>1781384</v>
      </c>
      <c r="T251" s="18">
        <v>537244</v>
      </c>
      <c r="U251" s="18">
        <v>2318628</v>
      </c>
      <c r="V251" s="33">
        <f t="shared" si="13"/>
        <v>21.156292000000001</v>
      </c>
      <c r="W251" s="33">
        <f t="shared" si="14"/>
        <v>21.149939</v>
      </c>
      <c r="X251" s="33">
        <f t="shared" si="15"/>
        <v>21.155968999999999</v>
      </c>
      <c r="Y251" s="33">
        <f t="shared" si="16"/>
        <v>30.099945999999999</v>
      </c>
      <c r="Z251" s="18">
        <v>264002.15334443637</v>
      </c>
      <c r="AA251" s="2">
        <v>267</v>
      </c>
      <c r="AB251" s="34">
        <v>386.55404399999998</v>
      </c>
    </row>
    <row r="252" spans="1:28">
      <c r="A252" s="2" t="s">
        <v>290</v>
      </c>
      <c r="B252" s="2">
        <v>3502</v>
      </c>
      <c r="C252" s="17">
        <v>47589</v>
      </c>
      <c r="D252" s="2">
        <v>22850</v>
      </c>
      <c r="E252" s="2" t="s">
        <v>292</v>
      </c>
      <c r="F252" s="18">
        <v>47364090</v>
      </c>
      <c r="G252" s="18">
        <v>127565580</v>
      </c>
      <c r="H252" s="18">
        <v>174929670</v>
      </c>
      <c r="I252" s="18">
        <v>0</v>
      </c>
      <c r="J252" s="18">
        <v>3701790</v>
      </c>
      <c r="K252" s="18">
        <v>9183040</v>
      </c>
      <c r="L252" s="18">
        <v>152130</v>
      </c>
      <c r="M252" s="18">
        <v>13036960</v>
      </c>
      <c r="N252" s="18">
        <v>187966630</v>
      </c>
      <c r="O252" s="18">
        <v>36917990</v>
      </c>
      <c r="P252" s="18">
        <v>224884620</v>
      </c>
      <c r="Q252" s="18">
        <v>3498593</v>
      </c>
      <c r="R252" s="18">
        <v>313632</v>
      </c>
      <c r="S252" s="18">
        <v>3812225</v>
      </c>
      <c r="T252" s="18">
        <v>1489640</v>
      </c>
      <c r="U252" s="18">
        <v>5301865</v>
      </c>
      <c r="V252" s="33">
        <f t="shared" si="13"/>
        <v>19.999998000000001</v>
      </c>
      <c r="W252" s="33">
        <f t="shared" si="14"/>
        <v>24.057141999999999</v>
      </c>
      <c r="X252" s="33">
        <f t="shared" si="15"/>
        <v>20.281393000000001</v>
      </c>
      <c r="Y252" s="33">
        <f t="shared" si="16"/>
        <v>40.349975999999998</v>
      </c>
      <c r="Z252" s="18">
        <v>243362.58315166537</v>
      </c>
      <c r="AA252" s="2">
        <v>332</v>
      </c>
      <c r="AB252" s="34">
        <v>924.07229199999995</v>
      </c>
    </row>
    <row r="253" spans="1:28">
      <c r="A253" s="2" t="s">
        <v>290</v>
      </c>
      <c r="B253" s="2">
        <v>3503</v>
      </c>
      <c r="C253" s="17">
        <v>44438</v>
      </c>
      <c r="D253" s="2">
        <v>23590</v>
      </c>
      <c r="E253" s="2" t="s">
        <v>293</v>
      </c>
      <c r="F253" s="18">
        <v>92615150</v>
      </c>
      <c r="G253" s="18">
        <v>280973220</v>
      </c>
      <c r="H253" s="18">
        <v>373588370</v>
      </c>
      <c r="I253" s="18">
        <v>0</v>
      </c>
      <c r="J253" s="18">
        <v>26563720</v>
      </c>
      <c r="K253" s="18">
        <v>38870440</v>
      </c>
      <c r="L253" s="18">
        <v>149450</v>
      </c>
      <c r="M253" s="18">
        <v>65583610</v>
      </c>
      <c r="N253" s="18">
        <v>439171980</v>
      </c>
      <c r="O253" s="18">
        <v>64448260</v>
      </c>
      <c r="P253" s="18">
        <v>503620240</v>
      </c>
      <c r="Q253" s="18">
        <v>9516453</v>
      </c>
      <c r="R253" s="18">
        <v>2837074</v>
      </c>
      <c r="S253" s="18">
        <v>12353527</v>
      </c>
      <c r="T253" s="18">
        <v>3621992</v>
      </c>
      <c r="U253" s="18">
        <v>15975519</v>
      </c>
      <c r="V253" s="33">
        <f t="shared" si="13"/>
        <v>25.473098</v>
      </c>
      <c r="W253" s="33">
        <f t="shared" si="14"/>
        <v>43.258887000000001</v>
      </c>
      <c r="X253" s="33">
        <f t="shared" si="15"/>
        <v>28.129132999999999</v>
      </c>
      <c r="Y253" s="33">
        <f t="shared" si="16"/>
        <v>56.199997000000003</v>
      </c>
      <c r="Z253" s="18">
        <v>259010.98861695747</v>
      </c>
      <c r="AA253" s="2">
        <v>280</v>
      </c>
      <c r="AB253" s="34">
        <v>1944.3971959999999</v>
      </c>
    </row>
    <row r="254" spans="1:28">
      <c r="A254" s="2" t="s">
        <v>290</v>
      </c>
      <c r="B254" s="2">
        <v>3504</v>
      </c>
      <c r="C254" s="17">
        <v>47597</v>
      </c>
      <c r="D254" s="2">
        <v>24310</v>
      </c>
      <c r="E254" s="2" t="s">
        <v>294</v>
      </c>
      <c r="F254" s="18">
        <v>110606700</v>
      </c>
      <c r="G254" s="18">
        <v>92057780</v>
      </c>
      <c r="H254" s="18">
        <v>202664480</v>
      </c>
      <c r="I254" s="18">
        <v>0</v>
      </c>
      <c r="J254" s="18">
        <v>4060240</v>
      </c>
      <c r="K254" s="18">
        <v>4039540</v>
      </c>
      <c r="L254" s="18">
        <v>668670</v>
      </c>
      <c r="M254" s="18">
        <v>8768450</v>
      </c>
      <c r="N254" s="18">
        <v>211432930</v>
      </c>
      <c r="O254" s="18">
        <v>108755070</v>
      </c>
      <c r="P254" s="18">
        <v>320188000</v>
      </c>
      <c r="Q254" s="18">
        <v>4663348</v>
      </c>
      <c r="R254" s="18">
        <v>249102</v>
      </c>
      <c r="S254" s="18">
        <v>4912450</v>
      </c>
      <c r="T254" s="18">
        <v>3904305</v>
      </c>
      <c r="U254" s="18">
        <v>8816755</v>
      </c>
      <c r="V254" s="33">
        <f t="shared" si="13"/>
        <v>23.010189</v>
      </c>
      <c r="W254" s="33">
        <f t="shared" si="14"/>
        <v>28.408898000000001</v>
      </c>
      <c r="X254" s="33">
        <f t="shared" si="15"/>
        <v>23.234082000000001</v>
      </c>
      <c r="Y254" s="33">
        <f t="shared" si="16"/>
        <v>35.899980999999997</v>
      </c>
      <c r="Z254" s="18">
        <v>375446.60399436898</v>
      </c>
      <c r="AA254" s="2">
        <v>90</v>
      </c>
      <c r="AB254" s="34">
        <v>852.81900700000006</v>
      </c>
    </row>
    <row r="255" spans="1:28">
      <c r="A255" s="2" t="s">
        <v>295</v>
      </c>
      <c r="B255" s="2">
        <v>3601</v>
      </c>
      <c r="C255" s="17">
        <v>47613</v>
      </c>
      <c r="D255" s="2">
        <v>20610</v>
      </c>
      <c r="E255" s="2" t="s">
        <v>296</v>
      </c>
      <c r="F255" s="18">
        <v>69791160</v>
      </c>
      <c r="G255" s="18">
        <v>80812050</v>
      </c>
      <c r="H255" s="18">
        <v>150603210</v>
      </c>
      <c r="I255" s="18">
        <v>0</v>
      </c>
      <c r="J255" s="18">
        <v>7210</v>
      </c>
      <c r="K255" s="18">
        <v>2270970</v>
      </c>
      <c r="L255" s="18">
        <v>0</v>
      </c>
      <c r="M255" s="18">
        <v>2278180</v>
      </c>
      <c r="N255" s="18">
        <v>152881390</v>
      </c>
      <c r="O255" s="18">
        <v>13397460</v>
      </c>
      <c r="P255" s="18">
        <v>166278850</v>
      </c>
      <c r="Q255" s="18">
        <v>3012064</v>
      </c>
      <c r="R255" s="18">
        <v>45563</v>
      </c>
      <c r="S255" s="18">
        <v>3057627</v>
      </c>
      <c r="T255" s="18">
        <v>344314</v>
      </c>
      <c r="U255" s="18">
        <v>3401941</v>
      </c>
      <c r="V255" s="33">
        <f t="shared" si="13"/>
        <v>19.999998999999999</v>
      </c>
      <c r="W255" s="33">
        <f t="shared" si="14"/>
        <v>19.999737</v>
      </c>
      <c r="X255" s="33">
        <f t="shared" si="15"/>
        <v>19.999994999999998</v>
      </c>
      <c r="Y255" s="33">
        <f t="shared" si="16"/>
        <v>25.699946000000001</v>
      </c>
      <c r="Z255" s="18">
        <v>256927.29044139892</v>
      </c>
      <c r="AA255" s="2">
        <v>287</v>
      </c>
      <c r="AB255" s="34">
        <v>647.18251499999997</v>
      </c>
    </row>
    <row r="256" spans="1:28">
      <c r="A256" s="2" t="s">
        <v>295</v>
      </c>
      <c r="B256" s="2">
        <v>3602</v>
      </c>
      <c r="C256" s="17">
        <v>47621</v>
      </c>
      <c r="D256" s="2">
        <v>21730</v>
      </c>
      <c r="E256" s="2" t="s">
        <v>297</v>
      </c>
      <c r="F256" s="18">
        <v>43748870</v>
      </c>
      <c r="G256" s="18">
        <v>91935470</v>
      </c>
      <c r="H256" s="18">
        <v>135684340</v>
      </c>
      <c r="I256" s="18">
        <v>0</v>
      </c>
      <c r="J256" s="18">
        <v>3853770</v>
      </c>
      <c r="K256" s="18">
        <v>3472750</v>
      </c>
      <c r="L256" s="18">
        <v>164940</v>
      </c>
      <c r="M256" s="18">
        <v>7491460</v>
      </c>
      <c r="N256" s="18">
        <v>143175800</v>
      </c>
      <c r="O256" s="18">
        <v>4587030</v>
      </c>
      <c r="P256" s="18">
        <v>147762830</v>
      </c>
      <c r="Q256" s="18">
        <v>2713686</v>
      </c>
      <c r="R256" s="18">
        <v>149829</v>
      </c>
      <c r="S256" s="18">
        <v>2863515</v>
      </c>
      <c r="T256" s="18">
        <v>111051</v>
      </c>
      <c r="U256" s="18">
        <v>2974566</v>
      </c>
      <c r="V256" s="33">
        <f t="shared" si="13"/>
        <v>19.999994000000001</v>
      </c>
      <c r="W256" s="33">
        <f t="shared" si="14"/>
        <v>19.999973000000001</v>
      </c>
      <c r="X256" s="33">
        <f t="shared" si="15"/>
        <v>19.999993</v>
      </c>
      <c r="Y256" s="33">
        <f t="shared" si="16"/>
        <v>24.209783000000002</v>
      </c>
      <c r="Z256" s="18">
        <v>176070.45281812616</v>
      </c>
      <c r="AA256" s="2">
        <v>515</v>
      </c>
      <c r="AB256" s="34">
        <v>839.22559200000001</v>
      </c>
    </row>
    <row r="257" spans="1:28">
      <c r="A257" s="2" t="s">
        <v>295</v>
      </c>
      <c r="B257" s="2">
        <v>3603</v>
      </c>
      <c r="C257" s="17">
        <v>45401</v>
      </c>
      <c r="D257" s="2">
        <v>22180</v>
      </c>
      <c r="E257" s="2" t="s">
        <v>298</v>
      </c>
      <c r="F257" s="18">
        <v>80991580</v>
      </c>
      <c r="G257" s="18">
        <v>187518970</v>
      </c>
      <c r="H257" s="18">
        <v>268510550</v>
      </c>
      <c r="I257" s="18">
        <v>0</v>
      </c>
      <c r="J257" s="18">
        <v>6024150</v>
      </c>
      <c r="K257" s="18">
        <v>18530650</v>
      </c>
      <c r="L257" s="18">
        <v>155830</v>
      </c>
      <c r="M257" s="18">
        <v>24710630</v>
      </c>
      <c r="N257" s="18">
        <v>293221180</v>
      </c>
      <c r="O257" s="18">
        <v>32585830</v>
      </c>
      <c r="P257" s="18">
        <v>325807010</v>
      </c>
      <c r="Q257" s="18">
        <v>5370210</v>
      </c>
      <c r="R257" s="18">
        <v>494212</v>
      </c>
      <c r="S257" s="18">
        <v>5864422</v>
      </c>
      <c r="T257" s="18">
        <v>739697</v>
      </c>
      <c r="U257" s="18">
        <v>6604119</v>
      </c>
      <c r="V257" s="33">
        <f t="shared" si="13"/>
        <v>19.999995999999999</v>
      </c>
      <c r="W257" s="33">
        <f t="shared" si="14"/>
        <v>19.999976</v>
      </c>
      <c r="X257" s="33">
        <f t="shared" si="15"/>
        <v>19.999994999999998</v>
      </c>
      <c r="Y257" s="33">
        <f t="shared" si="16"/>
        <v>22.699959</v>
      </c>
      <c r="Z257" s="18">
        <v>174183.92370705135</v>
      </c>
      <c r="AA257" s="2">
        <v>518</v>
      </c>
      <c r="AB257" s="34">
        <v>1870.4769249999999</v>
      </c>
    </row>
    <row r="258" spans="1:28">
      <c r="A258" s="2" t="s">
        <v>295</v>
      </c>
      <c r="B258" s="2">
        <v>3604</v>
      </c>
      <c r="C258" s="17">
        <v>44123</v>
      </c>
      <c r="D258" s="2">
        <v>22320</v>
      </c>
      <c r="E258" s="2" t="s">
        <v>299</v>
      </c>
      <c r="F258" s="18">
        <v>85469800</v>
      </c>
      <c r="G258" s="18">
        <v>318487040</v>
      </c>
      <c r="H258" s="18">
        <v>403956840</v>
      </c>
      <c r="I258" s="18">
        <v>0</v>
      </c>
      <c r="J258" s="18">
        <v>7314010</v>
      </c>
      <c r="K258" s="18">
        <v>80906410</v>
      </c>
      <c r="L258" s="18">
        <v>0</v>
      </c>
      <c r="M258" s="18">
        <v>88220420</v>
      </c>
      <c r="N258" s="18">
        <v>492177260</v>
      </c>
      <c r="O258" s="18">
        <v>45040480</v>
      </c>
      <c r="P258" s="18">
        <v>537217740</v>
      </c>
      <c r="Q258" s="18">
        <v>8079136</v>
      </c>
      <c r="R258" s="18">
        <v>1764408</v>
      </c>
      <c r="S258" s="18">
        <v>9843544</v>
      </c>
      <c r="T258" s="18">
        <v>1126012</v>
      </c>
      <c r="U258" s="18">
        <v>10969556</v>
      </c>
      <c r="V258" s="33">
        <f t="shared" si="13"/>
        <v>19.999998000000001</v>
      </c>
      <c r="W258" s="33">
        <f t="shared" si="14"/>
        <v>19.999994999999998</v>
      </c>
      <c r="X258" s="33">
        <f t="shared" si="15"/>
        <v>19.999998000000001</v>
      </c>
      <c r="Y258" s="33">
        <f t="shared" si="16"/>
        <v>25</v>
      </c>
      <c r="Z258" s="18">
        <v>230985.01500016902</v>
      </c>
      <c r="AA258" s="2">
        <v>365</v>
      </c>
      <c r="AB258" s="34">
        <v>2325.768795</v>
      </c>
    </row>
    <row r="259" spans="1:28">
      <c r="A259" s="2" t="s">
        <v>295</v>
      </c>
      <c r="B259" s="2">
        <v>3605</v>
      </c>
      <c r="C259" s="17">
        <v>47639</v>
      </c>
      <c r="D259" s="2">
        <v>23040</v>
      </c>
      <c r="E259" s="2" t="s">
        <v>300</v>
      </c>
      <c r="F259" s="18">
        <v>74004580</v>
      </c>
      <c r="G259" s="18">
        <v>122329230</v>
      </c>
      <c r="H259" s="18">
        <v>196333810</v>
      </c>
      <c r="I259" s="18">
        <v>0</v>
      </c>
      <c r="J259" s="18">
        <v>1450050</v>
      </c>
      <c r="K259" s="18">
        <v>3851930</v>
      </c>
      <c r="L259" s="18">
        <v>0</v>
      </c>
      <c r="M259" s="18">
        <v>5301980</v>
      </c>
      <c r="N259" s="18">
        <v>201635790</v>
      </c>
      <c r="O259" s="18">
        <v>18638990</v>
      </c>
      <c r="P259" s="18">
        <v>220274780</v>
      </c>
      <c r="Q259" s="18">
        <v>3926675</v>
      </c>
      <c r="R259" s="18">
        <v>106039</v>
      </c>
      <c r="S259" s="18">
        <v>4032714</v>
      </c>
      <c r="T259" s="18">
        <v>424967</v>
      </c>
      <c r="U259" s="18">
        <v>4457681</v>
      </c>
      <c r="V259" s="33">
        <f t="shared" si="13"/>
        <v>19.999994000000001</v>
      </c>
      <c r="W259" s="33">
        <f t="shared" si="14"/>
        <v>19.999887000000001</v>
      </c>
      <c r="X259" s="33">
        <f t="shared" si="15"/>
        <v>19.999991000000001</v>
      </c>
      <c r="Y259" s="33">
        <f t="shared" si="16"/>
        <v>22.799893999999998</v>
      </c>
      <c r="Z259" s="18">
        <v>217328.79216290568</v>
      </c>
      <c r="AA259" s="2">
        <v>409</v>
      </c>
      <c r="AB259" s="34">
        <v>1013.555442</v>
      </c>
    </row>
    <row r="260" spans="1:28">
      <c r="A260" s="2" t="s">
        <v>301</v>
      </c>
      <c r="B260" s="2">
        <v>3701</v>
      </c>
      <c r="C260" s="17">
        <v>44248</v>
      </c>
      <c r="D260" s="2">
        <v>22940</v>
      </c>
      <c r="E260" s="2" t="s">
        <v>302</v>
      </c>
      <c r="F260" s="18">
        <v>57576710</v>
      </c>
      <c r="G260" s="18">
        <v>631972500</v>
      </c>
      <c r="H260" s="18">
        <v>689549210</v>
      </c>
      <c r="I260" s="18">
        <v>131820</v>
      </c>
      <c r="J260" s="18">
        <v>9704740</v>
      </c>
      <c r="K260" s="18">
        <v>59969850</v>
      </c>
      <c r="L260" s="18">
        <v>255220</v>
      </c>
      <c r="M260" s="18">
        <v>70061630</v>
      </c>
      <c r="N260" s="18">
        <v>759610840</v>
      </c>
      <c r="O260" s="18">
        <v>322173870</v>
      </c>
      <c r="P260" s="18">
        <v>1081784710</v>
      </c>
      <c r="Q260" s="18">
        <v>13809600</v>
      </c>
      <c r="R260" s="18">
        <v>1430581</v>
      </c>
      <c r="S260" s="18">
        <v>15240181</v>
      </c>
      <c r="T260" s="18">
        <v>8602041</v>
      </c>
      <c r="U260" s="18">
        <v>23842222</v>
      </c>
      <c r="V260" s="33">
        <f t="shared" si="13"/>
        <v>20.026997000000001</v>
      </c>
      <c r="W260" s="33">
        <f t="shared" si="14"/>
        <v>20.418894000000002</v>
      </c>
      <c r="X260" s="33">
        <f t="shared" si="15"/>
        <v>20.063143</v>
      </c>
      <c r="Y260" s="33">
        <f t="shared" si="16"/>
        <v>26.699995999999999</v>
      </c>
      <c r="Z260" s="18">
        <v>312982.59271469468</v>
      </c>
      <c r="AA260" s="2">
        <v>175</v>
      </c>
      <c r="AB260" s="34">
        <v>3456.3734060000002</v>
      </c>
    </row>
    <row r="261" spans="1:28">
      <c r="A261" s="2" t="s">
        <v>303</v>
      </c>
      <c r="B261" s="2">
        <v>3801</v>
      </c>
      <c r="C261" s="17">
        <v>47688</v>
      </c>
      <c r="D261" s="2">
        <v>21500</v>
      </c>
      <c r="E261" s="2" t="s">
        <v>304</v>
      </c>
      <c r="F261" s="18">
        <v>192277910</v>
      </c>
      <c r="G261" s="18">
        <v>472541990</v>
      </c>
      <c r="H261" s="18">
        <v>664819900</v>
      </c>
      <c r="I261" s="18">
        <v>106240</v>
      </c>
      <c r="J261" s="18">
        <v>93812410</v>
      </c>
      <c r="K261" s="18">
        <v>109416960</v>
      </c>
      <c r="L261" s="18">
        <v>31300</v>
      </c>
      <c r="M261" s="18">
        <v>203366910</v>
      </c>
      <c r="N261" s="18">
        <v>868186810</v>
      </c>
      <c r="O261" s="18">
        <v>26280370</v>
      </c>
      <c r="P261" s="18">
        <v>894467180</v>
      </c>
      <c r="Q261" s="18">
        <v>13794347</v>
      </c>
      <c r="R261" s="18">
        <v>4219659</v>
      </c>
      <c r="S261" s="18">
        <v>18014006</v>
      </c>
      <c r="T261" s="18">
        <v>610991</v>
      </c>
      <c r="U261" s="18">
        <v>18624997</v>
      </c>
      <c r="V261" s="33">
        <f t="shared" si="13"/>
        <v>20.748998</v>
      </c>
      <c r="W261" s="33">
        <f t="shared" si="14"/>
        <v>20.748995000000001</v>
      </c>
      <c r="X261" s="33">
        <f t="shared" si="15"/>
        <v>20.748998</v>
      </c>
      <c r="Y261" s="33">
        <f t="shared" si="16"/>
        <v>23.248950000000001</v>
      </c>
      <c r="Z261" s="18">
        <v>684869.57741516503</v>
      </c>
      <c r="AA261" s="2">
        <v>13</v>
      </c>
      <c r="AB261" s="34">
        <v>1306.0401710000001</v>
      </c>
    </row>
    <row r="262" spans="1:28">
      <c r="A262" s="2" t="s">
        <v>303</v>
      </c>
      <c r="B262" s="2">
        <v>3802</v>
      </c>
      <c r="C262" s="17">
        <v>47696</v>
      </c>
      <c r="D262" s="2">
        <v>25860</v>
      </c>
      <c r="E262" s="2" t="s">
        <v>305</v>
      </c>
      <c r="F262" s="18">
        <v>172339750</v>
      </c>
      <c r="G262" s="18">
        <v>315569190</v>
      </c>
      <c r="H262" s="18">
        <v>487908940</v>
      </c>
      <c r="I262" s="18">
        <v>632080</v>
      </c>
      <c r="J262" s="18">
        <v>15021610</v>
      </c>
      <c r="K262" s="18">
        <v>60448350</v>
      </c>
      <c r="L262" s="18">
        <v>54500</v>
      </c>
      <c r="M262" s="18">
        <v>76156540</v>
      </c>
      <c r="N262" s="18">
        <v>564065480</v>
      </c>
      <c r="O262" s="18">
        <v>73872490</v>
      </c>
      <c r="P262" s="18">
        <v>637937970</v>
      </c>
      <c r="Q262" s="18">
        <v>10670566</v>
      </c>
      <c r="R262" s="18">
        <v>1665542</v>
      </c>
      <c r="S262" s="18">
        <v>12336108</v>
      </c>
      <c r="T262" s="18">
        <v>1615590</v>
      </c>
      <c r="U262" s="18">
        <v>13951698</v>
      </c>
      <c r="V262" s="33">
        <f t="shared" si="13"/>
        <v>21.869994999999999</v>
      </c>
      <c r="W262" s="33">
        <f t="shared" si="14"/>
        <v>21.869980000000002</v>
      </c>
      <c r="X262" s="33">
        <f t="shared" si="15"/>
        <v>21.869993000000001</v>
      </c>
      <c r="Y262" s="33">
        <f t="shared" si="16"/>
        <v>21.869982</v>
      </c>
      <c r="Z262" s="18">
        <v>344138.26912228781</v>
      </c>
      <c r="AA262" s="2">
        <v>123</v>
      </c>
      <c r="AB262" s="34">
        <v>1853.725747</v>
      </c>
    </row>
    <row r="263" spans="1:28">
      <c r="A263" s="2" t="s">
        <v>306</v>
      </c>
      <c r="B263" s="2">
        <v>3901</v>
      </c>
      <c r="C263" s="17">
        <v>43596</v>
      </c>
      <c r="D263" s="2">
        <v>20360</v>
      </c>
      <c r="E263" s="2" t="s">
        <v>307</v>
      </c>
      <c r="F263" s="18">
        <v>79952420</v>
      </c>
      <c r="G263" s="18">
        <v>250695180</v>
      </c>
      <c r="H263" s="18">
        <v>330647600</v>
      </c>
      <c r="I263" s="18">
        <v>0</v>
      </c>
      <c r="J263" s="18">
        <v>18374270</v>
      </c>
      <c r="K263" s="18">
        <v>34842320</v>
      </c>
      <c r="L263" s="18">
        <v>46662910</v>
      </c>
      <c r="M263" s="18">
        <v>99879500</v>
      </c>
      <c r="N263" s="18">
        <v>430527100</v>
      </c>
      <c r="O263" s="18">
        <v>22452710</v>
      </c>
      <c r="P263" s="18">
        <v>452979810</v>
      </c>
      <c r="Q263" s="18">
        <v>8398447</v>
      </c>
      <c r="R263" s="18">
        <v>2671295</v>
      </c>
      <c r="S263" s="18">
        <v>11069742</v>
      </c>
      <c r="T263" s="18">
        <v>743183</v>
      </c>
      <c r="U263" s="18">
        <v>11812925</v>
      </c>
      <c r="V263" s="33">
        <f t="shared" si="13"/>
        <v>25.399994</v>
      </c>
      <c r="W263" s="33">
        <f t="shared" si="14"/>
        <v>26.745177999999999</v>
      </c>
      <c r="X263" s="33">
        <f t="shared" si="15"/>
        <v>25.712067999999999</v>
      </c>
      <c r="Y263" s="33">
        <f t="shared" si="16"/>
        <v>33.099924000000001</v>
      </c>
      <c r="Z263" s="18">
        <v>240686.40931994363</v>
      </c>
      <c r="AA263" s="2">
        <v>338</v>
      </c>
      <c r="AB263" s="34">
        <v>1882.033187</v>
      </c>
    </row>
    <row r="264" spans="1:28">
      <c r="A264" s="2" t="s">
        <v>306</v>
      </c>
      <c r="B264" s="2">
        <v>3902</v>
      </c>
      <c r="C264" s="17">
        <v>47712</v>
      </c>
      <c r="D264" s="2">
        <v>23530</v>
      </c>
      <c r="E264" s="2" t="s">
        <v>308</v>
      </c>
      <c r="F264" s="18">
        <v>44827810</v>
      </c>
      <c r="G264" s="18">
        <v>89946820</v>
      </c>
      <c r="H264" s="18">
        <v>134774630</v>
      </c>
      <c r="I264" s="18">
        <v>67840</v>
      </c>
      <c r="J264" s="18">
        <v>3553410</v>
      </c>
      <c r="K264" s="18">
        <v>7935760</v>
      </c>
      <c r="L264" s="18">
        <v>69990</v>
      </c>
      <c r="M264" s="18">
        <v>11627000</v>
      </c>
      <c r="N264" s="18">
        <v>146401630</v>
      </c>
      <c r="O264" s="18">
        <v>8833300</v>
      </c>
      <c r="P264" s="18">
        <v>155234930</v>
      </c>
      <c r="Q264" s="18">
        <v>3349149</v>
      </c>
      <c r="R264" s="18">
        <v>288930</v>
      </c>
      <c r="S264" s="18">
        <v>3638079</v>
      </c>
      <c r="T264" s="18">
        <v>283989</v>
      </c>
      <c r="U264" s="18">
        <v>3922068</v>
      </c>
      <c r="V264" s="33">
        <f t="shared" ref="V264:V327" si="17">ROUND(Q264/H264*1000,6)</f>
        <v>24.849996000000001</v>
      </c>
      <c r="W264" s="33">
        <f t="shared" ref="W264:W327" si="18">ROUND(R264/M264*1000,6)</f>
        <v>24.849917999999999</v>
      </c>
      <c r="X264" s="33">
        <f t="shared" ref="X264:X327" si="19">ROUND(S264/N264*1000,6)</f>
        <v>24.849989999999998</v>
      </c>
      <c r="Y264" s="33">
        <f t="shared" ref="Y264:Y327" si="20">ROUND(T264/O264*1000,6)</f>
        <v>32.149819000000001</v>
      </c>
      <c r="Z264" s="18">
        <v>322558.31675078912</v>
      </c>
      <c r="AA264" s="2">
        <v>157</v>
      </c>
      <c r="AB264" s="34">
        <v>481.261595</v>
      </c>
    </row>
    <row r="265" spans="1:28">
      <c r="A265" s="2" t="s">
        <v>306</v>
      </c>
      <c r="B265" s="2">
        <v>3903</v>
      </c>
      <c r="C265" s="17">
        <v>47720</v>
      </c>
      <c r="D265" s="2">
        <v>23680</v>
      </c>
      <c r="E265" s="2" t="s">
        <v>309</v>
      </c>
      <c r="F265" s="18">
        <v>53638540</v>
      </c>
      <c r="G265" s="18">
        <v>108123240</v>
      </c>
      <c r="H265" s="18">
        <v>161761780</v>
      </c>
      <c r="I265" s="18">
        <v>0</v>
      </c>
      <c r="J265" s="18">
        <v>3002300</v>
      </c>
      <c r="K265" s="18">
        <v>6540400</v>
      </c>
      <c r="L265" s="18">
        <v>312070</v>
      </c>
      <c r="M265" s="18">
        <v>9854770</v>
      </c>
      <c r="N265" s="18">
        <v>171616550</v>
      </c>
      <c r="O265" s="18">
        <v>8460250</v>
      </c>
      <c r="P265" s="18">
        <v>180076800</v>
      </c>
      <c r="Q265" s="18">
        <v>3372732</v>
      </c>
      <c r="R265" s="18">
        <v>205471</v>
      </c>
      <c r="S265" s="18">
        <v>3578203</v>
      </c>
      <c r="T265" s="18">
        <v>258459</v>
      </c>
      <c r="U265" s="18">
        <v>3836662</v>
      </c>
      <c r="V265" s="33">
        <f t="shared" si="17"/>
        <v>20.849993000000001</v>
      </c>
      <c r="W265" s="33">
        <f t="shared" si="18"/>
        <v>20.849903000000001</v>
      </c>
      <c r="X265" s="33">
        <f t="shared" si="19"/>
        <v>20.849988</v>
      </c>
      <c r="Y265" s="33">
        <f t="shared" si="20"/>
        <v>30.549806</v>
      </c>
      <c r="Z265" s="18">
        <v>203951.54394877792</v>
      </c>
      <c r="AA265" s="2">
        <v>448</v>
      </c>
      <c r="AB265" s="34">
        <v>882.93913599999996</v>
      </c>
    </row>
    <row r="266" spans="1:28">
      <c r="A266" s="2" t="s">
        <v>306</v>
      </c>
      <c r="B266" s="2">
        <v>3904</v>
      </c>
      <c r="C266" s="17">
        <v>44560</v>
      </c>
      <c r="D266" s="2">
        <v>24050</v>
      </c>
      <c r="E266" s="2" t="s">
        <v>310</v>
      </c>
      <c r="F266" s="18">
        <v>18750180</v>
      </c>
      <c r="G266" s="18">
        <v>386785160</v>
      </c>
      <c r="H266" s="18">
        <v>405535340</v>
      </c>
      <c r="I266" s="18">
        <v>9760</v>
      </c>
      <c r="J266" s="18">
        <v>9309590</v>
      </c>
      <c r="K266" s="18">
        <v>58984740</v>
      </c>
      <c r="L266" s="18">
        <v>39320</v>
      </c>
      <c r="M266" s="18">
        <v>68343410</v>
      </c>
      <c r="N266" s="18">
        <v>473878750</v>
      </c>
      <c r="O266" s="18">
        <v>22687370</v>
      </c>
      <c r="P266" s="18">
        <v>496566120</v>
      </c>
      <c r="Q266" s="18">
        <v>9388143</v>
      </c>
      <c r="R266" s="18">
        <v>1582149</v>
      </c>
      <c r="S266" s="18">
        <v>10970292</v>
      </c>
      <c r="T266" s="18">
        <v>924510</v>
      </c>
      <c r="U266" s="18">
        <v>11894802</v>
      </c>
      <c r="V266" s="33">
        <f t="shared" si="17"/>
        <v>23.15</v>
      </c>
      <c r="W266" s="33">
        <f t="shared" si="18"/>
        <v>23.149985999999998</v>
      </c>
      <c r="X266" s="33">
        <f t="shared" si="19"/>
        <v>23.149998</v>
      </c>
      <c r="Y266" s="33">
        <f t="shared" si="20"/>
        <v>40.749986</v>
      </c>
      <c r="Z266" s="18">
        <v>189222.01349047845</v>
      </c>
      <c r="AA266" s="2">
        <v>483</v>
      </c>
      <c r="AB266" s="34">
        <v>2624.2513269999999</v>
      </c>
    </row>
    <row r="267" spans="1:28">
      <c r="A267" s="2" t="s">
        <v>306</v>
      </c>
      <c r="B267" s="2">
        <v>3905</v>
      </c>
      <c r="C267" s="17">
        <v>47738</v>
      </c>
      <c r="D267" s="2">
        <v>24940</v>
      </c>
      <c r="E267" s="2" t="s">
        <v>311</v>
      </c>
      <c r="F267" s="18">
        <v>62251260</v>
      </c>
      <c r="G267" s="18">
        <v>71136380</v>
      </c>
      <c r="H267" s="18">
        <v>133387640</v>
      </c>
      <c r="I267" s="18">
        <v>11260</v>
      </c>
      <c r="J267" s="18">
        <v>1834460</v>
      </c>
      <c r="K267" s="18">
        <v>3434720</v>
      </c>
      <c r="L267" s="18">
        <v>640120</v>
      </c>
      <c r="M267" s="18">
        <v>5920560</v>
      </c>
      <c r="N267" s="18">
        <v>139308200</v>
      </c>
      <c r="O267" s="18">
        <v>5606780</v>
      </c>
      <c r="P267" s="18">
        <v>144914980</v>
      </c>
      <c r="Q267" s="18">
        <v>2667752</v>
      </c>
      <c r="R267" s="18">
        <v>119466</v>
      </c>
      <c r="S267" s="18">
        <v>2787218</v>
      </c>
      <c r="T267" s="18">
        <v>193433</v>
      </c>
      <c r="U267" s="18">
        <v>2980651</v>
      </c>
      <c r="V267" s="33">
        <f t="shared" si="17"/>
        <v>19.999994000000001</v>
      </c>
      <c r="W267" s="33">
        <f t="shared" si="18"/>
        <v>20.178159000000001</v>
      </c>
      <c r="X267" s="33">
        <f t="shared" si="19"/>
        <v>20.007566000000001</v>
      </c>
      <c r="Y267" s="33">
        <f t="shared" si="20"/>
        <v>34.499837999999997</v>
      </c>
      <c r="Z267" s="18">
        <v>206314.2267459596</v>
      </c>
      <c r="AA267" s="2">
        <v>441</v>
      </c>
      <c r="AB267" s="34">
        <v>702.39935600000001</v>
      </c>
    </row>
    <row r="268" spans="1:28">
      <c r="A268" s="2" t="s">
        <v>306</v>
      </c>
      <c r="B268" s="2">
        <v>3906</v>
      </c>
      <c r="C268" s="17">
        <v>47746</v>
      </c>
      <c r="D268" s="2">
        <v>25920</v>
      </c>
      <c r="E268" s="2" t="s">
        <v>312</v>
      </c>
      <c r="F268" s="18">
        <v>67215320</v>
      </c>
      <c r="G268" s="18">
        <v>129311530</v>
      </c>
      <c r="H268" s="18">
        <v>196526850</v>
      </c>
      <c r="I268" s="18">
        <v>96530</v>
      </c>
      <c r="J268" s="18">
        <v>1282850</v>
      </c>
      <c r="K268" s="18">
        <v>11894910</v>
      </c>
      <c r="L268" s="18">
        <v>88490</v>
      </c>
      <c r="M268" s="18">
        <v>13362780</v>
      </c>
      <c r="N268" s="18">
        <v>209889630</v>
      </c>
      <c r="O268" s="18">
        <v>19947550</v>
      </c>
      <c r="P268" s="18">
        <v>229837180</v>
      </c>
      <c r="Q268" s="18">
        <v>3930536</v>
      </c>
      <c r="R268" s="18">
        <v>276632</v>
      </c>
      <c r="S268" s="18">
        <v>4207168</v>
      </c>
      <c r="T268" s="18">
        <v>620368</v>
      </c>
      <c r="U268" s="18">
        <v>4827536</v>
      </c>
      <c r="V268" s="33">
        <f t="shared" si="17"/>
        <v>19.999994999999998</v>
      </c>
      <c r="W268" s="33">
        <f t="shared" si="18"/>
        <v>20.70168</v>
      </c>
      <c r="X268" s="33">
        <f t="shared" si="19"/>
        <v>20.044668000000001</v>
      </c>
      <c r="Y268" s="33">
        <f t="shared" si="20"/>
        <v>31.099959999999999</v>
      </c>
      <c r="Z268" s="18">
        <v>233569.58364117425</v>
      </c>
      <c r="AA268" s="2">
        <v>360</v>
      </c>
      <c r="AB268" s="34">
        <v>984.02016400000002</v>
      </c>
    </row>
    <row r="269" spans="1:28">
      <c r="A269" s="2" t="s">
        <v>306</v>
      </c>
      <c r="B269" s="2">
        <v>3907</v>
      </c>
      <c r="C269" s="17">
        <v>45096</v>
      </c>
      <c r="D269" s="2">
        <v>25990</v>
      </c>
      <c r="E269" s="2" t="s">
        <v>313</v>
      </c>
      <c r="F269" s="18">
        <v>50755850</v>
      </c>
      <c r="G269" s="18">
        <v>197310990</v>
      </c>
      <c r="H269" s="18">
        <v>248066840</v>
      </c>
      <c r="I269" s="18">
        <v>42640</v>
      </c>
      <c r="J269" s="18">
        <v>14740870</v>
      </c>
      <c r="K269" s="18">
        <v>28678820</v>
      </c>
      <c r="L269" s="18">
        <v>6818490</v>
      </c>
      <c r="M269" s="18">
        <v>50280820</v>
      </c>
      <c r="N269" s="18">
        <v>298347660</v>
      </c>
      <c r="O269" s="18">
        <v>20605250</v>
      </c>
      <c r="P269" s="18">
        <v>318952910</v>
      </c>
      <c r="Q269" s="18">
        <v>5903990</v>
      </c>
      <c r="R269" s="18">
        <v>1325231</v>
      </c>
      <c r="S269" s="18">
        <v>7229221</v>
      </c>
      <c r="T269" s="18">
        <v>921054</v>
      </c>
      <c r="U269" s="18">
        <v>8150275</v>
      </c>
      <c r="V269" s="33">
        <f t="shared" si="17"/>
        <v>23.799997000000001</v>
      </c>
      <c r="W269" s="33">
        <f t="shared" si="18"/>
        <v>26.356591000000002</v>
      </c>
      <c r="X269" s="33">
        <f t="shared" si="19"/>
        <v>24.230861999999998</v>
      </c>
      <c r="Y269" s="33">
        <f t="shared" si="20"/>
        <v>44.699967000000001</v>
      </c>
      <c r="Z269" s="18">
        <v>200452.62525138317</v>
      </c>
      <c r="AA269" s="2">
        <v>458</v>
      </c>
      <c r="AB269" s="34">
        <v>1591.163546</v>
      </c>
    </row>
    <row r="270" spans="1:28">
      <c r="A270" s="2" t="s">
        <v>314</v>
      </c>
      <c r="B270" s="2">
        <v>4001</v>
      </c>
      <c r="C270" s="17">
        <v>44156</v>
      </c>
      <c r="D270" s="2">
        <v>22480</v>
      </c>
      <c r="E270" s="2" t="s">
        <v>315</v>
      </c>
      <c r="F270" s="18">
        <v>36133030</v>
      </c>
      <c r="G270" s="18">
        <v>293168010</v>
      </c>
      <c r="H270" s="18">
        <v>329301040</v>
      </c>
      <c r="I270" s="18">
        <v>45950</v>
      </c>
      <c r="J270" s="18">
        <v>12817370</v>
      </c>
      <c r="K270" s="18">
        <v>56889750</v>
      </c>
      <c r="L270" s="18">
        <v>36120</v>
      </c>
      <c r="M270" s="18">
        <v>69789190</v>
      </c>
      <c r="N270" s="18">
        <v>399090230</v>
      </c>
      <c r="O270" s="18">
        <v>93657770</v>
      </c>
      <c r="P270" s="18">
        <v>492748000</v>
      </c>
      <c r="Q270" s="18">
        <v>6592343</v>
      </c>
      <c r="R270" s="18">
        <v>1399329</v>
      </c>
      <c r="S270" s="18">
        <v>7991672</v>
      </c>
      <c r="T270" s="18">
        <v>2107299</v>
      </c>
      <c r="U270" s="18">
        <v>10098971</v>
      </c>
      <c r="V270" s="33">
        <f t="shared" si="17"/>
        <v>20.019199</v>
      </c>
      <c r="W270" s="33">
        <f t="shared" si="18"/>
        <v>20.050799000000001</v>
      </c>
      <c r="X270" s="33">
        <f t="shared" si="19"/>
        <v>20.024725</v>
      </c>
      <c r="Y270" s="33">
        <f t="shared" si="20"/>
        <v>22.499991000000001</v>
      </c>
      <c r="Z270" s="18">
        <v>218566.12375157877</v>
      </c>
      <c r="AA270" s="2">
        <v>406</v>
      </c>
      <c r="AB270" s="34">
        <v>2254.4573310000001</v>
      </c>
    </row>
    <row r="271" spans="1:28">
      <c r="A271" s="2" t="s">
        <v>314</v>
      </c>
      <c r="B271" s="2">
        <v>4002</v>
      </c>
      <c r="C271" s="17">
        <v>47761</v>
      </c>
      <c r="D271" s="2">
        <v>24070</v>
      </c>
      <c r="E271" s="2" t="s">
        <v>316</v>
      </c>
      <c r="F271" s="18">
        <v>20071830</v>
      </c>
      <c r="G271" s="18">
        <v>106915420</v>
      </c>
      <c r="H271" s="18">
        <v>126987250</v>
      </c>
      <c r="I271" s="18">
        <v>149970</v>
      </c>
      <c r="J271" s="18">
        <v>2160730</v>
      </c>
      <c r="K271" s="18">
        <v>7439710</v>
      </c>
      <c r="L271" s="18">
        <v>0</v>
      </c>
      <c r="M271" s="18">
        <v>9750410</v>
      </c>
      <c r="N271" s="18">
        <v>136737660</v>
      </c>
      <c r="O271" s="18">
        <v>165948690</v>
      </c>
      <c r="P271" s="18">
        <v>302686350</v>
      </c>
      <c r="Q271" s="18">
        <v>2488949</v>
      </c>
      <c r="R271" s="18">
        <v>191107</v>
      </c>
      <c r="S271" s="18">
        <v>2680056</v>
      </c>
      <c r="T271" s="18">
        <v>3252593</v>
      </c>
      <c r="U271" s="18">
        <v>5932649</v>
      </c>
      <c r="V271" s="33">
        <f t="shared" si="17"/>
        <v>19.599990999999999</v>
      </c>
      <c r="W271" s="33">
        <f t="shared" si="18"/>
        <v>19.599893999999999</v>
      </c>
      <c r="X271" s="33">
        <f t="shared" si="19"/>
        <v>19.599983999999999</v>
      </c>
      <c r="Y271" s="33">
        <f t="shared" si="20"/>
        <v>19.599992</v>
      </c>
      <c r="Z271" s="18">
        <v>267045.82036949147</v>
      </c>
      <c r="AA271" s="2">
        <v>263</v>
      </c>
      <c r="AB271" s="34">
        <v>1133.4622260000001</v>
      </c>
    </row>
    <row r="272" spans="1:28">
      <c r="A272" s="2" t="s">
        <v>314</v>
      </c>
      <c r="B272" s="2">
        <v>4003</v>
      </c>
      <c r="C272" s="17">
        <v>45021</v>
      </c>
      <c r="D272" s="2">
        <v>25800</v>
      </c>
      <c r="E272" s="2" t="s">
        <v>317</v>
      </c>
      <c r="F272" s="18">
        <v>7181850</v>
      </c>
      <c r="G272" s="18">
        <v>120125690</v>
      </c>
      <c r="H272" s="18">
        <v>127307540</v>
      </c>
      <c r="I272" s="18">
        <v>219950</v>
      </c>
      <c r="J272" s="18">
        <v>8419020</v>
      </c>
      <c r="K272" s="18">
        <v>12918210</v>
      </c>
      <c r="L272" s="18">
        <v>114660</v>
      </c>
      <c r="M272" s="18">
        <v>21671840</v>
      </c>
      <c r="N272" s="18">
        <v>148979380</v>
      </c>
      <c r="O272" s="18">
        <v>96967420</v>
      </c>
      <c r="P272" s="18">
        <v>245946800</v>
      </c>
      <c r="Q272" s="18">
        <v>2549117</v>
      </c>
      <c r="R272" s="18">
        <v>433625</v>
      </c>
      <c r="S272" s="18">
        <v>2982742</v>
      </c>
      <c r="T272" s="18">
        <v>1987832</v>
      </c>
      <c r="U272" s="18">
        <v>4970574</v>
      </c>
      <c r="V272" s="33">
        <f t="shared" si="17"/>
        <v>20.023299000000002</v>
      </c>
      <c r="W272" s="33">
        <f t="shared" si="18"/>
        <v>20.008683999999999</v>
      </c>
      <c r="X272" s="33">
        <f t="shared" si="19"/>
        <v>20.021173000000001</v>
      </c>
      <c r="Y272" s="33">
        <f t="shared" si="20"/>
        <v>20.499998999999999</v>
      </c>
      <c r="Z272" s="18">
        <v>179348.03695287925</v>
      </c>
      <c r="AA272" s="2">
        <v>507</v>
      </c>
      <c r="AB272" s="34">
        <v>1371.338121</v>
      </c>
    </row>
    <row r="273" spans="1:28">
      <c r="A273" s="2" t="s">
        <v>318</v>
      </c>
      <c r="B273" s="2">
        <v>4101</v>
      </c>
      <c r="C273" s="17">
        <v>47787</v>
      </c>
      <c r="D273" s="2">
        <v>20700</v>
      </c>
      <c r="E273" s="2" t="s">
        <v>319</v>
      </c>
      <c r="F273" s="18">
        <v>43889870</v>
      </c>
      <c r="G273" s="18">
        <v>188944120</v>
      </c>
      <c r="H273" s="18">
        <v>232833990</v>
      </c>
      <c r="I273" s="18">
        <v>176202120</v>
      </c>
      <c r="J273" s="18">
        <v>27809290</v>
      </c>
      <c r="K273" s="18">
        <v>15219790</v>
      </c>
      <c r="L273" s="18">
        <v>400820</v>
      </c>
      <c r="M273" s="18">
        <v>219632020</v>
      </c>
      <c r="N273" s="18">
        <v>452466010</v>
      </c>
      <c r="O273" s="18">
        <v>202878160</v>
      </c>
      <c r="P273" s="18">
        <v>655344170</v>
      </c>
      <c r="Q273" s="18">
        <v>4655163</v>
      </c>
      <c r="R273" s="18">
        <v>5100920</v>
      </c>
      <c r="S273" s="18">
        <v>9756083</v>
      </c>
      <c r="T273" s="18">
        <v>5578595</v>
      </c>
      <c r="U273" s="18">
        <v>15334678</v>
      </c>
      <c r="V273" s="33">
        <f t="shared" si="17"/>
        <v>19.993485</v>
      </c>
      <c r="W273" s="33">
        <f t="shared" si="18"/>
        <v>23.224847</v>
      </c>
      <c r="X273" s="33">
        <f t="shared" si="19"/>
        <v>21.562024000000001</v>
      </c>
      <c r="Y273" s="33">
        <f t="shared" si="20"/>
        <v>27.497267000000001</v>
      </c>
      <c r="Z273" s="18">
        <v>398921.72000327951</v>
      </c>
      <c r="AA273" s="2">
        <v>74</v>
      </c>
      <c r="AB273" s="34">
        <v>1642.7888909999999</v>
      </c>
    </row>
    <row r="274" spans="1:28">
      <c r="A274" s="2" t="s">
        <v>318</v>
      </c>
      <c r="B274" s="2">
        <v>4102</v>
      </c>
      <c r="C274" s="17">
        <v>47795</v>
      </c>
      <c r="D274" s="2">
        <v>21620</v>
      </c>
      <c r="E274" s="2" t="s">
        <v>183</v>
      </c>
      <c r="F274" s="18">
        <v>78465870</v>
      </c>
      <c r="G274" s="18">
        <v>230310620</v>
      </c>
      <c r="H274" s="18">
        <v>308776490</v>
      </c>
      <c r="I274" s="18">
        <v>41829910</v>
      </c>
      <c r="J274" s="18">
        <v>13356540</v>
      </c>
      <c r="K274" s="18">
        <v>9896630</v>
      </c>
      <c r="L274" s="18">
        <v>494560</v>
      </c>
      <c r="M274" s="18">
        <v>65577640</v>
      </c>
      <c r="N274" s="18">
        <v>374354130</v>
      </c>
      <c r="O274" s="18">
        <v>233072470</v>
      </c>
      <c r="P274" s="18">
        <v>607426600</v>
      </c>
      <c r="Q274" s="18">
        <v>6751869</v>
      </c>
      <c r="R274" s="18">
        <v>2299738</v>
      </c>
      <c r="S274" s="18">
        <v>9051607</v>
      </c>
      <c r="T274" s="18">
        <v>8249533</v>
      </c>
      <c r="U274" s="18">
        <v>17301140</v>
      </c>
      <c r="V274" s="33">
        <f t="shared" si="17"/>
        <v>21.866526</v>
      </c>
      <c r="W274" s="33">
        <f t="shared" si="18"/>
        <v>35.068935000000003</v>
      </c>
      <c r="X274" s="33">
        <f t="shared" si="19"/>
        <v>24.179262999999999</v>
      </c>
      <c r="Y274" s="33">
        <f t="shared" si="20"/>
        <v>35.394711999999998</v>
      </c>
      <c r="Z274" s="18">
        <v>362252.80048512889</v>
      </c>
      <c r="AA274" s="2">
        <v>105</v>
      </c>
      <c r="AB274" s="34">
        <v>1676.803048</v>
      </c>
    </row>
    <row r="275" spans="1:28">
      <c r="A275" s="2" t="s">
        <v>318</v>
      </c>
      <c r="B275" s="2">
        <v>4103</v>
      </c>
      <c r="C275" s="17">
        <v>47803</v>
      </c>
      <c r="D275" s="2">
        <v>22430</v>
      </c>
      <c r="E275" s="2" t="s">
        <v>320</v>
      </c>
      <c r="F275" s="18">
        <v>21011420</v>
      </c>
      <c r="G275" s="18">
        <v>336972680</v>
      </c>
      <c r="H275" s="18">
        <v>357984100</v>
      </c>
      <c r="I275" s="18">
        <v>50498250</v>
      </c>
      <c r="J275" s="18">
        <v>7665460</v>
      </c>
      <c r="K275" s="18">
        <v>65062800</v>
      </c>
      <c r="L275" s="18">
        <v>2324630</v>
      </c>
      <c r="M275" s="18">
        <v>125551140</v>
      </c>
      <c r="N275" s="18">
        <v>483535240</v>
      </c>
      <c r="O275" s="18">
        <v>61758720</v>
      </c>
      <c r="P275" s="18">
        <v>545293960</v>
      </c>
      <c r="Q275" s="18">
        <v>7159682</v>
      </c>
      <c r="R275" s="18">
        <v>3530046</v>
      </c>
      <c r="S275" s="18">
        <v>10689728</v>
      </c>
      <c r="T275" s="18">
        <v>2393953</v>
      </c>
      <c r="U275" s="18">
        <v>13083681</v>
      </c>
      <c r="V275" s="33">
        <f t="shared" si="17"/>
        <v>20</v>
      </c>
      <c r="W275" s="33">
        <f t="shared" si="18"/>
        <v>28.116399000000001</v>
      </c>
      <c r="X275" s="33">
        <f t="shared" si="19"/>
        <v>22.107444000000001</v>
      </c>
      <c r="Y275" s="33">
        <f t="shared" si="20"/>
        <v>38.762996000000001</v>
      </c>
      <c r="Z275" s="18">
        <v>251003.53792093604</v>
      </c>
      <c r="AA275" s="2">
        <v>308</v>
      </c>
      <c r="AB275" s="34">
        <v>2172.4552749999998</v>
      </c>
    </row>
    <row r="276" spans="1:28">
      <c r="A276" s="2" t="s">
        <v>318</v>
      </c>
      <c r="B276" s="2">
        <v>4104</v>
      </c>
      <c r="C276" s="17">
        <v>44826</v>
      </c>
      <c r="D276" s="2">
        <v>25150</v>
      </c>
      <c r="E276" s="2" t="s">
        <v>321</v>
      </c>
      <c r="F276" s="18">
        <v>666730</v>
      </c>
      <c r="G276" s="18">
        <v>149395940</v>
      </c>
      <c r="H276" s="18">
        <v>150062670</v>
      </c>
      <c r="I276" s="18">
        <v>45770</v>
      </c>
      <c r="J276" s="18">
        <v>5133940</v>
      </c>
      <c r="K276" s="18">
        <v>49307770</v>
      </c>
      <c r="L276" s="18">
        <v>72740</v>
      </c>
      <c r="M276" s="18">
        <v>54560220</v>
      </c>
      <c r="N276" s="18">
        <v>204622890</v>
      </c>
      <c r="O276" s="18">
        <v>34013830</v>
      </c>
      <c r="P276" s="18">
        <v>238636720</v>
      </c>
      <c r="Q276" s="18">
        <v>3001253</v>
      </c>
      <c r="R276" s="18">
        <v>1091204</v>
      </c>
      <c r="S276" s="18">
        <v>4092457</v>
      </c>
      <c r="T276" s="18">
        <v>977897</v>
      </c>
      <c r="U276" s="18">
        <v>5070354</v>
      </c>
      <c r="V276" s="33">
        <f t="shared" si="17"/>
        <v>19.999997</v>
      </c>
      <c r="W276" s="33">
        <f t="shared" si="18"/>
        <v>19.999993</v>
      </c>
      <c r="X276" s="33">
        <f t="shared" si="19"/>
        <v>19.999995999999999</v>
      </c>
      <c r="Y276" s="33">
        <f t="shared" si="20"/>
        <v>28.749981999999999</v>
      </c>
      <c r="Z276" s="18">
        <v>118054.5542985858</v>
      </c>
      <c r="AA276" s="2">
        <v>583</v>
      </c>
      <c r="AB276" s="34">
        <v>2021.410537</v>
      </c>
    </row>
    <row r="277" spans="1:28">
      <c r="A277" s="2" t="s">
        <v>318</v>
      </c>
      <c r="B277" s="2">
        <v>4105</v>
      </c>
      <c r="C277" s="17">
        <v>44917</v>
      </c>
      <c r="D277" s="2">
        <v>25350</v>
      </c>
      <c r="E277" s="2" t="s">
        <v>322</v>
      </c>
      <c r="F277" s="18">
        <v>728940</v>
      </c>
      <c r="G277" s="18">
        <v>86994500</v>
      </c>
      <c r="H277" s="18">
        <v>87723440</v>
      </c>
      <c r="I277" s="18">
        <v>31150</v>
      </c>
      <c r="J277" s="18">
        <v>3557030</v>
      </c>
      <c r="K277" s="18">
        <v>8919410</v>
      </c>
      <c r="L277" s="18">
        <v>42990</v>
      </c>
      <c r="M277" s="18">
        <v>12550580</v>
      </c>
      <c r="N277" s="18">
        <v>100274020</v>
      </c>
      <c r="O277" s="18">
        <v>28586860</v>
      </c>
      <c r="P277" s="18">
        <v>128860880</v>
      </c>
      <c r="Q277" s="18">
        <v>1754468</v>
      </c>
      <c r="R277" s="18">
        <v>324033</v>
      </c>
      <c r="S277" s="18">
        <v>2078501</v>
      </c>
      <c r="T277" s="18">
        <v>1076295</v>
      </c>
      <c r="U277" s="18">
        <v>3154796</v>
      </c>
      <c r="V277" s="33">
        <f t="shared" si="17"/>
        <v>19.999991000000001</v>
      </c>
      <c r="W277" s="33">
        <f t="shared" si="18"/>
        <v>25.818169000000001</v>
      </c>
      <c r="X277" s="33">
        <f t="shared" si="19"/>
        <v>20.728211000000002</v>
      </c>
      <c r="Y277" s="33">
        <f t="shared" si="20"/>
        <v>37.649990000000003</v>
      </c>
      <c r="Z277" s="18">
        <v>163164.68609713682</v>
      </c>
      <c r="AA277" s="2">
        <v>537</v>
      </c>
      <c r="AB277" s="34">
        <v>789.75961700000005</v>
      </c>
    </row>
    <row r="278" spans="1:28">
      <c r="A278" s="2" t="s">
        <v>323</v>
      </c>
      <c r="B278" s="2">
        <v>4201</v>
      </c>
      <c r="C278" s="17">
        <v>47829</v>
      </c>
      <c r="D278" s="2">
        <v>20900</v>
      </c>
      <c r="E278" s="2" t="s">
        <v>324</v>
      </c>
      <c r="F278" s="18">
        <v>66732090</v>
      </c>
      <c r="G278" s="18">
        <v>208164940</v>
      </c>
      <c r="H278" s="18">
        <v>274897030</v>
      </c>
      <c r="I278" s="18">
        <v>766</v>
      </c>
      <c r="J278" s="18">
        <v>508740</v>
      </c>
      <c r="K278" s="18">
        <v>11116470</v>
      </c>
      <c r="L278" s="18">
        <v>0</v>
      </c>
      <c r="M278" s="18">
        <v>11625976</v>
      </c>
      <c r="N278" s="18">
        <v>286523006</v>
      </c>
      <c r="O278" s="18">
        <v>9652250</v>
      </c>
      <c r="P278" s="18">
        <v>296175256</v>
      </c>
      <c r="Q278" s="18">
        <v>5497939</v>
      </c>
      <c r="R278" s="18">
        <v>232609</v>
      </c>
      <c r="S278" s="18">
        <v>5730548</v>
      </c>
      <c r="T278" s="18">
        <v>314663</v>
      </c>
      <c r="U278" s="18">
        <v>6045211</v>
      </c>
      <c r="V278" s="33">
        <f t="shared" si="17"/>
        <v>19.999994000000001</v>
      </c>
      <c r="W278" s="33">
        <f t="shared" si="18"/>
        <v>20.007697</v>
      </c>
      <c r="X278" s="33">
        <f t="shared" si="19"/>
        <v>20.000306999999999</v>
      </c>
      <c r="Y278" s="33">
        <f t="shared" si="20"/>
        <v>32.599964</v>
      </c>
      <c r="Z278" s="18">
        <v>293042.21392452763</v>
      </c>
      <c r="AA278" s="2">
        <v>212</v>
      </c>
      <c r="AB278" s="34">
        <v>1010.691436</v>
      </c>
    </row>
    <row r="279" spans="1:28">
      <c r="A279" s="2" t="s">
        <v>323</v>
      </c>
      <c r="B279" s="2">
        <v>4202</v>
      </c>
      <c r="C279" s="17">
        <v>47837</v>
      </c>
      <c r="D279" s="2">
        <v>21370</v>
      </c>
      <c r="E279" s="2" t="s">
        <v>325</v>
      </c>
      <c r="F279" s="18">
        <v>62642110</v>
      </c>
      <c r="G279" s="18">
        <v>52116400</v>
      </c>
      <c r="H279" s="18">
        <v>114758510</v>
      </c>
      <c r="I279" s="18">
        <v>74880</v>
      </c>
      <c r="J279" s="18">
        <v>543650</v>
      </c>
      <c r="K279" s="18">
        <v>6841050</v>
      </c>
      <c r="L279" s="18">
        <v>0</v>
      </c>
      <c r="M279" s="18">
        <v>7459580</v>
      </c>
      <c r="N279" s="18">
        <v>122218090</v>
      </c>
      <c r="O279" s="18">
        <v>5889570</v>
      </c>
      <c r="P279" s="18">
        <v>128107660</v>
      </c>
      <c r="Q279" s="18">
        <v>2299254</v>
      </c>
      <c r="R279" s="18">
        <v>149229</v>
      </c>
      <c r="S279" s="18">
        <v>2448483</v>
      </c>
      <c r="T279" s="18">
        <v>241472</v>
      </c>
      <c r="U279" s="18">
        <v>2689955</v>
      </c>
      <c r="V279" s="33">
        <f t="shared" si="17"/>
        <v>20.035585999999999</v>
      </c>
      <c r="W279" s="33">
        <f t="shared" si="18"/>
        <v>20.005013999999999</v>
      </c>
      <c r="X279" s="33">
        <f t="shared" si="19"/>
        <v>20.033719999999999</v>
      </c>
      <c r="Y279" s="33">
        <f t="shared" si="20"/>
        <v>40.999937000000003</v>
      </c>
      <c r="Z279" s="18">
        <v>231506.76042176827</v>
      </c>
      <c r="AA279" s="2">
        <v>364</v>
      </c>
      <c r="AB279" s="34">
        <v>553.36466099999996</v>
      </c>
    </row>
    <row r="280" spans="1:28">
      <c r="A280" s="2" t="s">
        <v>323</v>
      </c>
      <c r="B280" s="2">
        <v>4203</v>
      </c>
      <c r="C280" s="17">
        <v>47845</v>
      </c>
      <c r="D280" s="2">
        <v>21510</v>
      </c>
      <c r="E280" s="2" t="s">
        <v>326</v>
      </c>
      <c r="F280" s="18">
        <v>80528760</v>
      </c>
      <c r="G280" s="18">
        <v>423415950</v>
      </c>
      <c r="H280" s="18">
        <v>503944710</v>
      </c>
      <c r="I280" s="18">
        <v>335542</v>
      </c>
      <c r="J280" s="18">
        <v>513190</v>
      </c>
      <c r="K280" s="18">
        <v>10666960</v>
      </c>
      <c r="L280" s="18">
        <v>0</v>
      </c>
      <c r="M280" s="18">
        <v>11515692</v>
      </c>
      <c r="N280" s="18">
        <v>515460402</v>
      </c>
      <c r="O280" s="18">
        <v>15692530</v>
      </c>
      <c r="P280" s="18">
        <v>531152932</v>
      </c>
      <c r="Q280" s="18">
        <v>11267396</v>
      </c>
      <c r="R280" s="18">
        <v>257144</v>
      </c>
      <c r="S280" s="18">
        <v>11524540</v>
      </c>
      <c r="T280" s="18">
        <v>588939</v>
      </c>
      <c r="U280" s="18">
        <v>12113479</v>
      </c>
      <c r="V280" s="33">
        <f t="shared" si="17"/>
        <v>22.358397</v>
      </c>
      <c r="W280" s="33">
        <f t="shared" si="18"/>
        <v>22.329878000000001</v>
      </c>
      <c r="X280" s="33">
        <f t="shared" si="19"/>
        <v>22.357759999999999</v>
      </c>
      <c r="Y280" s="33">
        <f t="shared" si="20"/>
        <v>37.529895000000003</v>
      </c>
      <c r="Z280" s="18">
        <v>463347.8858572882</v>
      </c>
      <c r="AA280" s="2">
        <v>40</v>
      </c>
      <c r="AB280" s="34">
        <v>1146.3372300000001</v>
      </c>
    </row>
    <row r="281" spans="1:28">
      <c r="A281" s="2" t="s">
        <v>323</v>
      </c>
      <c r="B281" s="2">
        <v>4204</v>
      </c>
      <c r="C281" s="17">
        <v>47852</v>
      </c>
      <c r="D281" s="2">
        <v>21960</v>
      </c>
      <c r="E281" s="2" t="s">
        <v>327</v>
      </c>
      <c r="F281" s="18">
        <v>74585510</v>
      </c>
      <c r="G281" s="18">
        <v>169979310</v>
      </c>
      <c r="H281" s="18">
        <v>244564820</v>
      </c>
      <c r="I281" s="18">
        <v>57480</v>
      </c>
      <c r="J281" s="18">
        <v>9230580</v>
      </c>
      <c r="K281" s="18">
        <v>8918810</v>
      </c>
      <c r="L281" s="18">
        <v>0</v>
      </c>
      <c r="M281" s="18">
        <v>18206870</v>
      </c>
      <c r="N281" s="18">
        <v>262771690</v>
      </c>
      <c r="O281" s="18">
        <v>17263090</v>
      </c>
      <c r="P281" s="18">
        <v>280034780</v>
      </c>
      <c r="Q281" s="18">
        <v>5523985</v>
      </c>
      <c r="R281" s="18">
        <v>449105</v>
      </c>
      <c r="S281" s="18">
        <v>5973090</v>
      </c>
      <c r="T281" s="18">
        <v>695356</v>
      </c>
      <c r="U281" s="18">
        <v>6668446</v>
      </c>
      <c r="V281" s="33">
        <f t="shared" si="17"/>
        <v>22.586998000000001</v>
      </c>
      <c r="W281" s="33">
        <f t="shared" si="18"/>
        <v>24.666788</v>
      </c>
      <c r="X281" s="33">
        <f t="shared" si="19"/>
        <v>22.731102</v>
      </c>
      <c r="Y281" s="33">
        <f t="shared" si="20"/>
        <v>40.279927000000001</v>
      </c>
      <c r="Z281" s="18">
        <v>257934.49632655157</v>
      </c>
      <c r="AA281" s="2">
        <v>283</v>
      </c>
      <c r="AB281" s="34">
        <v>1085.6817679999999</v>
      </c>
    </row>
    <row r="282" spans="1:28">
      <c r="A282" s="2" t="s">
        <v>323</v>
      </c>
      <c r="B282" s="2">
        <v>4205</v>
      </c>
      <c r="C282" s="17">
        <v>44420</v>
      </c>
      <c r="D282" s="2">
        <v>23580</v>
      </c>
      <c r="E282" s="2" t="s">
        <v>328</v>
      </c>
      <c r="F282" s="18">
        <v>132356450</v>
      </c>
      <c r="G282" s="18">
        <v>637774710</v>
      </c>
      <c r="H282" s="18">
        <v>770131160</v>
      </c>
      <c r="I282" s="18">
        <v>426670</v>
      </c>
      <c r="J282" s="18">
        <v>23302820</v>
      </c>
      <c r="K282" s="18">
        <v>81495770</v>
      </c>
      <c r="L282" s="18">
        <v>183780</v>
      </c>
      <c r="M282" s="18">
        <v>105409040</v>
      </c>
      <c r="N282" s="18">
        <v>875540200</v>
      </c>
      <c r="O282" s="18">
        <v>104774680</v>
      </c>
      <c r="P282" s="18">
        <v>980314880</v>
      </c>
      <c r="Q282" s="18">
        <v>21351963</v>
      </c>
      <c r="R282" s="18">
        <v>2920884</v>
      </c>
      <c r="S282" s="18">
        <v>24272847</v>
      </c>
      <c r="T282" s="18">
        <v>3322405</v>
      </c>
      <c r="U282" s="18">
        <v>27595252</v>
      </c>
      <c r="V282" s="33">
        <f t="shared" si="17"/>
        <v>27.725099</v>
      </c>
      <c r="W282" s="33">
        <f t="shared" si="18"/>
        <v>27.709994999999999</v>
      </c>
      <c r="X282" s="33">
        <f t="shared" si="19"/>
        <v>27.723281</v>
      </c>
      <c r="Y282" s="33">
        <f t="shared" si="20"/>
        <v>31.709999</v>
      </c>
      <c r="Z282" s="18">
        <v>259723.56948264709</v>
      </c>
      <c r="AA282" s="2">
        <v>278</v>
      </c>
      <c r="AB282" s="34">
        <v>3774.4548249999998</v>
      </c>
    </row>
    <row r="283" spans="1:28">
      <c r="A283" s="2" t="s">
        <v>329</v>
      </c>
      <c r="B283" s="2">
        <v>4301</v>
      </c>
      <c r="C283" s="17">
        <v>45369</v>
      </c>
      <c r="D283" s="2">
        <v>21780</v>
      </c>
      <c r="E283" s="2" t="s">
        <v>330</v>
      </c>
      <c r="F283" s="18">
        <v>0</v>
      </c>
      <c r="G283" s="18">
        <v>73958190</v>
      </c>
      <c r="H283" s="18">
        <v>73958190</v>
      </c>
      <c r="I283" s="18">
        <v>0</v>
      </c>
      <c r="J283" s="18">
        <v>4623740</v>
      </c>
      <c r="K283" s="18">
        <v>8865350</v>
      </c>
      <c r="L283" s="18">
        <v>21330</v>
      </c>
      <c r="M283" s="18">
        <v>13510420</v>
      </c>
      <c r="N283" s="18">
        <v>87468610</v>
      </c>
      <c r="O283" s="18">
        <v>5576480</v>
      </c>
      <c r="P283" s="18">
        <v>93045090</v>
      </c>
      <c r="Q283" s="18">
        <v>2210565</v>
      </c>
      <c r="R283" s="18">
        <v>637763</v>
      </c>
      <c r="S283" s="18">
        <v>2848328</v>
      </c>
      <c r="T283" s="18">
        <v>459334</v>
      </c>
      <c r="U283" s="18">
        <v>3307662</v>
      </c>
      <c r="V283" s="33">
        <f t="shared" si="17"/>
        <v>29.889388</v>
      </c>
      <c r="W283" s="33">
        <f t="shared" si="18"/>
        <v>47.205267999999997</v>
      </c>
      <c r="X283" s="33">
        <f t="shared" si="19"/>
        <v>32.564002000000002</v>
      </c>
      <c r="Y283" s="33">
        <f t="shared" si="20"/>
        <v>82.369882000000004</v>
      </c>
      <c r="Z283" s="18">
        <v>291124.72748403659</v>
      </c>
      <c r="AA283" s="2">
        <v>218</v>
      </c>
      <c r="AB283" s="34">
        <v>319.60558900000001</v>
      </c>
    </row>
    <row r="284" spans="1:28">
      <c r="A284" s="2" t="s">
        <v>329</v>
      </c>
      <c r="B284" s="2">
        <v>4302</v>
      </c>
      <c r="C284" s="17">
        <v>47878</v>
      </c>
      <c r="D284" s="2">
        <v>22680</v>
      </c>
      <c r="E284" s="2" t="s">
        <v>331</v>
      </c>
      <c r="F284" s="18">
        <v>21345300</v>
      </c>
      <c r="G284" s="18">
        <v>459910810</v>
      </c>
      <c r="H284" s="18">
        <v>481256110</v>
      </c>
      <c r="I284" s="18">
        <v>22280</v>
      </c>
      <c r="J284" s="18">
        <v>1410310</v>
      </c>
      <c r="K284" s="18">
        <v>24294470</v>
      </c>
      <c r="L284" s="18">
        <v>265660</v>
      </c>
      <c r="M284" s="18">
        <v>25992720</v>
      </c>
      <c r="N284" s="18">
        <v>507248830</v>
      </c>
      <c r="O284" s="18">
        <v>16694440</v>
      </c>
      <c r="P284" s="18">
        <v>523943270</v>
      </c>
      <c r="Q284" s="18">
        <v>14514684</v>
      </c>
      <c r="R284" s="18">
        <v>783940</v>
      </c>
      <c r="S284" s="18">
        <v>15298624</v>
      </c>
      <c r="T284" s="18">
        <v>1120363</v>
      </c>
      <c r="U284" s="18">
        <v>16418987</v>
      </c>
      <c r="V284" s="33">
        <f t="shared" si="17"/>
        <v>30.159998999999999</v>
      </c>
      <c r="W284" s="33">
        <f t="shared" si="18"/>
        <v>30.159983</v>
      </c>
      <c r="X284" s="33">
        <f t="shared" si="19"/>
        <v>30.159998999999999</v>
      </c>
      <c r="Y284" s="33">
        <f t="shared" si="20"/>
        <v>67.109948000000003</v>
      </c>
      <c r="Z284" s="18">
        <v>498060.86998758995</v>
      </c>
      <c r="AA284" s="2">
        <v>29</v>
      </c>
      <c r="AB284" s="34">
        <v>1051.9663390000001</v>
      </c>
    </row>
    <row r="285" spans="1:28">
      <c r="A285" s="2" t="s">
        <v>329</v>
      </c>
      <c r="B285" s="2">
        <v>4303</v>
      </c>
      <c r="C285" s="17">
        <v>47886</v>
      </c>
      <c r="D285" s="2">
        <v>23110</v>
      </c>
      <c r="E285" s="2" t="s">
        <v>332</v>
      </c>
      <c r="F285" s="18">
        <v>27058670</v>
      </c>
      <c r="G285" s="18">
        <v>506854480</v>
      </c>
      <c r="H285" s="18">
        <v>533913150</v>
      </c>
      <c r="I285" s="18">
        <v>32140</v>
      </c>
      <c r="J285" s="18">
        <v>3264930</v>
      </c>
      <c r="K285" s="18">
        <v>63439610</v>
      </c>
      <c r="L285" s="18">
        <v>216060</v>
      </c>
      <c r="M285" s="18">
        <v>66952740</v>
      </c>
      <c r="N285" s="18">
        <v>600865890</v>
      </c>
      <c r="O285" s="18">
        <v>18875360</v>
      </c>
      <c r="P285" s="18">
        <v>619741250</v>
      </c>
      <c r="Q285" s="18">
        <v>11281499</v>
      </c>
      <c r="R285" s="18">
        <v>1721924</v>
      </c>
      <c r="S285" s="18">
        <v>13003423</v>
      </c>
      <c r="T285" s="18">
        <v>1043225</v>
      </c>
      <c r="U285" s="18">
        <v>14046648</v>
      </c>
      <c r="V285" s="33">
        <f t="shared" si="17"/>
        <v>21.129839</v>
      </c>
      <c r="W285" s="33">
        <f t="shared" si="18"/>
        <v>25.718499000000001</v>
      </c>
      <c r="X285" s="33">
        <f t="shared" si="19"/>
        <v>21.64114</v>
      </c>
      <c r="Y285" s="33">
        <f t="shared" si="20"/>
        <v>55.269145000000002</v>
      </c>
      <c r="Z285" s="18">
        <v>252507.1284593856</v>
      </c>
      <c r="AA285" s="2">
        <v>302</v>
      </c>
      <c r="AB285" s="34">
        <v>2454.351502</v>
      </c>
    </row>
    <row r="286" spans="1:28">
      <c r="A286" s="2" t="s">
        <v>329</v>
      </c>
      <c r="B286" s="2">
        <v>4304</v>
      </c>
      <c r="C286" s="17">
        <v>45492</v>
      </c>
      <c r="D286" s="2">
        <v>23360</v>
      </c>
      <c r="E286" s="2" t="s">
        <v>333</v>
      </c>
      <c r="F286" s="18">
        <v>5220430</v>
      </c>
      <c r="G286" s="18">
        <v>2209063310</v>
      </c>
      <c r="H286" s="18">
        <v>2214283740</v>
      </c>
      <c r="I286" s="18">
        <v>760</v>
      </c>
      <c r="J286" s="18">
        <v>153133430</v>
      </c>
      <c r="K286" s="18">
        <v>305392090</v>
      </c>
      <c r="L286" s="18">
        <v>253080</v>
      </c>
      <c r="M286" s="18">
        <v>458779360</v>
      </c>
      <c r="N286" s="18">
        <v>2673063100</v>
      </c>
      <c r="O286" s="18">
        <v>83100010</v>
      </c>
      <c r="P286" s="18">
        <v>2756163110</v>
      </c>
      <c r="Q286" s="18">
        <v>60324395</v>
      </c>
      <c r="R286" s="18">
        <v>19465274</v>
      </c>
      <c r="S286" s="18">
        <v>79789669</v>
      </c>
      <c r="T286" s="18">
        <v>6487617</v>
      </c>
      <c r="U286" s="18">
        <v>86277286</v>
      </c>
      <c r="V286" s="33">
        <f t="shared" si="17"/>
        <v>27.243299</v>
      </c>
      <c r="W286" s="33">
        <f t="shared" si="18"/>
        <v>42.428400000000003</v>
      </c>
      <c r="X286" s="33">
        <f t="shared" si="19"/>
        <v>29.849526999999998</v>
      </c>
      <c r="Y286" s="33">
        <f t="shared" si="20"/>
        <v>78.069991000000002</v>
      </c>
      <c r="Z286" s="18">
        <v>407119.73472660111</v>
      </c>
      <c r="AA286" s="2">
        <v>65</v>
      </c>
      <c r="AB286" s="34">
        <v>6769.9079039999997</v>
      </c>
    </row>
    <row r="287" spans="1:28">
      <c r="A287" s="2" t="s">
        <v>329</v>
      </c>
      <c r="B287" s="2">
        <v>4305</v>
      </c>
      <c r="C287" s="17">
        <v>44628</v>
      </c>
      <c r="D287" s="2">
        <v>24250</v>
      </c>
      <c r="E287" s="2" t="s">
        <v>334</v>
      </c>
      <c r="F287" s="18">
        <v>470</v>
      </c>
      <c r="G287" s="18">
        <v>214406460</v>
      </c>
      <c r="H287" s="18">
        <v>214406930</v>
      </c>
      <c r="I287" s="18">
        <v>1200</v>
      </c>
      <c r="J287" s="18">
        <v>15233060</v>
      </c>
      <c r="K287" s="18">
        <v>41178620</v>
      </c>
      <c r="L287" s="18">
        <v>116250</v>
      </c>
      <c r="M287" s="18">
        <v>56529130</v>
      </c>
      <c r="N287" s="18">
        <v>270936060</v>
      </c>
      <c r="O287" s="18">
        <v>4027220</v>
      </c>
      <c r="P287" s="18">
        <v>274963280</v>
      </c>
      <c r="Q287" s="18">
        <v>5235731</v>
      </c>
      <c r="R287" s="18">
        <v>2752646</v>
      </c>
      <c r="S287" s="18">
        <v>7988377</v>
      </c>
      <c r="T287" s="18">
        <v>319680</v>
      </c>
      <c r="U287" s="18">
        <v>8308057</v>
      </c>
      <c r="V287" s="33">
        <f t="shared" si="17"/>
        <v>24.419598000000001</v>
      </c>
      <c r="W287" s="33">
        <f t="shared" si="18"/>
        <v>48.694293000000002</v>
      </c>
      <c r="X287" s="33">
        <f t="shared" si="19"/>
        <v>29.484362000000001</v>
      </c>
      <c r="Y287" s="33">
        <f t="shared" si="20"/>
        <v>79.379819999999995</v>
      </c>
      <c r="Z287" s="18">
        <v>93304.314924524733</v>
      </c>
      <c r="AA287" s="2">
        <v>602</v>
      </c>
      <c r="AB287" s="34">
        <v>2946.951384</v>
      </c>
    </row>
    <row r="288" spans="1:28">
      <c r="A288" s="2" t="s">
        <v>329</v>
      </c>
      <c r="B288" s="2">
        <v>4306</v>
      </c>
      <c r="C288" s="17">
        <v>47894</v>
      </c>
      <c r="D288" s="2">
        <v>24260</v>
      </c>
      <c r="E288" s="2" t="s">
        <v>335</v>
      </c>
      <c r="F288" s="18">
        <v>25337830</v>
      </c>
      <c r="G288" s="18">
        <v>1518628770</v>
      </c>
      <c r="H288" s="18">
        <v>1543966600</v>
      </c>
      <c r="I288" s="18">
        <v>17350</v>
      </c>
      <c r="J288" s="18">
        <v>48065300</v>
      </c>
      <c r="K288" s="18">
        <v>83958920</v>
      </c>
      <c r="L288" s="18">
        <v>265390</v>
      </c>
      <c r="M288" s="18">
        <v>132306960</v>
      </c>
      <c r="N288" s="18">
        <v>1676273560</v>
      </c>
      <c r="O288" s="18">
        <v>60285950</v>
      </c>
      <c r="P288" s="18">
        <v>1736559510</v>
      </c>
      <c r="Q288" s="18">
        <v>35356835</v>
      </c>
      <c r="R288" s="18">
        <v>3582303</v>
      </c>
      <c r="S288" s="18">
        <v>38939138</v>
      </c>
      <c r="T288" s="18">
        <v>3321755</v>
      </c>
      <c r="U288" s="18">
        <v>42260893</v>
      </c>
      <c r="V288" s="33">
        <f t="shared" si="17"/>
        <v>22.9</v>
      </c>
      <c r="W288" s="33">
        <f t="shared" si="18"/>
        <v>27.075696000000001</v>
      </c>
      <c r="X288" s="33">
        <f t="shared" si="19"/>
        <v>23.229583999999999</v>
      </c>
      <c r="Y288" s="33">
        <f t="shared" si="20"/>
        <v>55.099986000000001</v>
      </c>
      <c r="Z288" s="18">
        <v>403471.18100178766</v>
      </c>
      <c r="AA288" s="2">
        <v>71</v>
      </c>
      <c r="AB288" s="34">
        <v>4304.0484470000001</v>
      </c>
    </row>
    <row r="289" spans="1:28">
      <c r="A289" s="2" t="s">
        <v>329</v>
      </c>
      <c r="B289" s="2">
        <v>4307</v>
      </c>
      <c r="C289" s="17">
        <v>47902</v>
      </c>
      <c r="D289" s="2">
        <v>24350</v>
      </c>
      <c r="E289" s="2" t="s">
        <v>336</v>
      </c>
      <c r="F289" s="18">
        <v>14030420</v>
      </c>
      <c r="G289" s="18">
        <v>317517600</v>
      </c>
      <c r="H289" s="18">
        <v>331548020</v>
      </c>
      <c r="I289" s="18">
        <v>8800</v>
      </c>
      <c r="J289" s="18">
        <v>10741720</v>
      </c>
      <c r="K289" s="18">
        <v>86841770</v>
      </c>
      <c r="L289" s="18">
        <v>245940</v>
      </c>
      <c r="M289" s="18">
        <v>97838230</v>
      </c>
      <c r="N289" s="18">
        <v>429386250</v>
      </c>
      <c r="O289" s="18">
        <v>92246020</v>
      </c>
      <c r="P289" s="18">
        <v>521632270</v>
      </c>
      <c r="Q289" s="18">
        <v>6630960</v>
      </c>
      <c r="R289" s="18">
        <v>2933679</v>
      </c>
      <c r="S289" s="18">
        <v>9564639</v>
      </c>
      <c r="T289" s="18">
        <v>4077274</v>
      </c>
      <c r="U289" s="18">
        <v>13641913</v>
      </c>
      <c r="V289" s="33">
        <f t="shared" si="17"/>
        <v>19.999998999999999</v>
      </c>
      <c r="W289" s="33">
        <f t="shared" si="18"/>
        <v>29.984997</v>
      </c>
      <c r="X289" s="33">
        <f t="shared" si="19"/>
        <v>22.27514</v>
      </c>
      <c r="Y289" s="33">
        <f t="shared" si="20"/>
        <v>44.199998999999998</v>
      </c>
      <c r="Z289" s="18">
        <v>353971.93348443089</v>
      </c>
      <c r="AA289" s="2">
        <v>114</v>
      </c>
      <c r="AB289" s="34">
        <v>1473.654323</v>
      </c>
    </row>
    <row r="290" spans="1:28">
      <c r="A290" s="2" t="s">
        <v>329</v>
      </c>
      <c r="B290" s="2">
        <v>4308</v>
      </c>
      <c r="C290" s="17">
        <v>45088</v>
      </c>
      <c r="D290" s="2">
        <v>25980</v>
      </c>
      <c r="E290" s="2" t="s">
        <v>337</v>
      </c>
      <c r="F290" s="18">
        <v>0</v>
      </c>
      <c r="G290" s="18">
        <v>334748970</v>
      </c>
      <c r="H290" s="18">
        <v>334748970</v>
      </c>
      <c r="I290" s="18">
        <v>0</v>
      </c>
      <c r="J290" s="18">
        <v>28074900</v>
      </c>
      <c r="K290" s="18">
        <v>37429170</v>
      </c>
      <c r="L290" s="18">
        <v>67010</v>
      </c>
      <c r="M290" s="18">
        <v>65571080</v>
      </c>
      <c r="N290" s="18">
        <v>400320050</v>
      </c>
      <c r="O290" s="18">
        <v>17194620</v>
      </c>
      <c r="P290" s="18">
        <v>417514670</v>
      </c>
      <c r="Q290" s="18">
        <v>11373598</v>
      </c>
      <c r="R290" s="18">
        <v>4454709</v>
      </c>
      <c r="S290" s="18">
        <v>15828307</v>
      </c>
      <c r="T290" s="18">
        <v>1429044</v>
      </c>
      <c r="U290" s="18">
        <v>17257351</v>
      </c>
      <c r="V290" s="33">
        <f t="shared" si="17"/>
        <v>33.976498999999997</v>
      </c>
      <c r="W290" s="33">
        <f t="shared" si="18"/>
        <v>67.937100000000001</v>
      </c>
      <c r="X290" s="33">
        <f t="shared" si="19"/>
        <v>39.539130999999998</v>
      </c>
      <c r="Y290" s="33">
        <f t="shared" si="20"/>
        <v>83.109949999999998</v>
      </c>
      <c r="Z290" s="18">
        <v>338703.47880738816</v>
      </c>
      <c r="AA290" s="2">
        <v>132</v>
      </c>
      <c r="AB290" s="34">
        <v>1232.6849179999999</v>
      </c>
    </row>
    <row r="291" spans="1:28">
      <c r="A291" s="2" t="s">
        <v>329</v>
      </c>
      <c r="B291" s="2">
        <v>4309</v>
      </c>
      <c r="C291" s="17">
        <v>45104</v>
      </c>
      <c r="D291" s="2">
        <v>26010</v>
      </c>
      <c r="E291" s="2" t="s">
        <v>338</v>
      </c>
      <c r="F291" s="18">
        <v>2914780</v>
      </c>
      <c r="G291" s="18">
        <v>1856691440</v>
      </c>
      <c r="H291" s="18">
        <v>1859606220</v>
      </c>
      <c r="I291" s="18">
        <v>4250</v>
      </c>
      <c r="J291" s="18">
        <v>107154360</v>
      </c>
      <c r="K291" s="18">
        <v>357720030</v>
      </c>
      <c r="L291" s="18">
        <v>0</v>
      </c>
      <c r="M291" s="18">
        <v>464878640</v>
      </c>
      <c r="N291" s="18">
        <v>2324484860</v>
      </c>
      <c r="O291" s="18">
        <v>161840610</v>
      </c>
      <c r="P291" s="18">
        <v>2486325470</v>
      </c>
      <c r="Q291" s="18">
        <v>69474888</v>
      </c>
      <c r="R291" s="18">
        <v>18031387</v>
      </c>
      <c r="S291" s="18">
        <v>87506275</v>
      </c>
      <c r="T291" s="18">
        <v>8846207</v>
      </c>
      <c r="U291" s="18">
        <v>96352482</v>
      </c>
      <c r="V291" s="33">
        <f t="shared" si="17"/>
        <v>37.36</v>
      </c>
      <c r="W291" s="33">
        <f t="shared" si="18"/>
        <v>38.787298999999997</v>
      </c>
      <c r="X291" s="33">
        <f t="shared" si="19"/>
        <v>37.645448000000002</v>
      </c>
      <c r="Y291" s="33">
        <f t="shared" si="20"/>
        <v>54.659995000000002</v>
      </c>
      <c r="Z291" s="18">
        <v>374646.84026042832</v>
      </c>
      <c r="AA291" s="2">
        <v>91</v>
      </c>
      <c r="AB291" s="34">
        <v>6636.4511929999999</v>
      </c>
    </row>
    <row r="292" spans="1:28">
      <c r="A292" s="2" t="s">
        <v>339</v>
      </c>
      <c r="B292" s="2">
        <v>4401</v>
      </c>
      <c r="C292" s="17">
        <v>45294</v>
      </c>
      <c r="D292" s="2">
        <v>20960</v>
      </c>
      <c r="E292" s="2" t="s">
        <v>340</v>
      </c>
      <c r="F292" s="18">
        <v>16258090</v>
      </c>
      <c r="G292" s="18">
        <v>112464590</v>
      </c>
      <c r="H292" s="18">
        <v>128722680</v>
      </c>
      <c r="I292" s="18">
        <v>23000</v>
      </c>
      <c r="J292" s="18">
        <v>0</v>
      </c>
      <c r="K292" s="18">
        <v>11744990</v>
      </c>
      <c r="L292" s="18">
        <v>0</v>
      </c>
      <c r="M292" s="18">
        <v>11767990</v>
      </c>
      <c r="N292" s="18">
        <v>140490670</v>
      </c>
      <c r="O292" s="18">
        <v>69190450</v>
      </c>
      <c r="P292" s="18">
        <v>209681120</v>
      </c>
      <c r="Q292" s="18">
        <v>2445730</v>
      </c>
      <c r="R292" s="18">
        <v>223591</v>
      </c>
      <c r="S292" s="18">
        <v>2669321</v>
      </c>
      <c r="T292" s="18">
        <v>1314618</v>
      </c>
      <c r="U292" s="18">
        <v>3983939</v>
      </c>
      <c r="V292" s="33">
        <f t="shared" si="17"/>
        <v>18.999993</v>
      </c>
      <c r="W292" s="33">
        <f t="shared" si="18"/>
        <v>18.999931</v>
      </c>
      <c r="X292" s="33">
        <f t="shared" si="19"/>
        <v>18.999987999999998</v>
      </c>
      <c r="Y292" s="33">
        <f t="shared" si="20"/>
        <v>18.999991999999999</v>
      </c>
      <c r="Z292" s="18">
        <v>202256.91545139492</v>
      </c>
      <c r="AA292" s="2">
        <v>450</v>
      </c>
      <c r="AB292" s="34">
        <v>1036.7068019999999</v>
      </c>
    </row>
    <row r="293" spans="1:28">
      <c r="A293" s="2" t="s">
        <v>339</v>
      </c>
      <c r="B293" s="2">
        <v>4402</v>
      </c>
      <c r="C293" s="17">
        <v>47928</v>
      </c>
      <c r="D293" s="2">
        <v>21380</v>
      </c>
      <c r="E293" s="2" t="s">
        <v>341</v>
      </c>
      <c r="F293" s="18">
        <v>19038780</v>
      </c>
      <c r="G293" s="18">
        <v>64933570</v>
      </c>
      <c r="H293" s="18">
        <v>83972350</v>
      </c>
      <c r="I293" s="18">
        <v>16080</v>
      </c>
      <c r="J293" s="18">
        <v>0</v>
      </c>
      <c r="K293" s="18">
        <v>3963720</v>
      </c>
      <c r="L293" s="18">
        <v>57210</v>
      </c>
      <c r="M293" s="18">
        <v>4037010</v>
      </c>
      <c r="N293" s="18">
        <v>88009360</v>
      </c>
      <c r="O293" s="18">
        <v>90300210</v>
      </c>
      <c r="P293" s="18">
        <v>178309570</v>
      </c>
      <c r="Q293" s="18">
        <v>1681663</v>
      </c>
      <c r="R293" s="18">
        <v>80752</v>
      </c>
      <c r="S293" s="18">
        <v>1762415</v>
      </c>
      <c r="T293" s="18">
        <v>1860184</v>
      </c>
      <c r="U293" s="18">
        <v>3622599</v>
      </c>
      <c r="V293" s="33">
        <f t="shared" si="17"/>
        <v>20.026389999999999</v>
      </c>
      <c r="W293" s="33">
        <f t="shared" si="18"/>
        <v>20.002922999999999</v>
      </c>
      <c r="X293" s="33">
        <f t="shared" si="19"/>
        <v>20.025313000000001</v>
      </c>
      <c r="Y293" s="33">
        <f t="shared" si="20"/>
        <v>20.599996000000001</v>
      </c>
      <c r="Z293" s="18">
        <v>196161.334872445</v>
      </c>
      <c r="AA293" s="2">
        <v>469</v>
      </c>
      <c r="AB293" s="34">
        <v>908.99447699999996</v>
      </c>
    </row>
    <row r="294" spans="1:28">
      <c r="A294" s="2" t="s">
        <v>339</v>
      </c>
      <c r="B294" s="2">
        <v>4403</v>
      </c>
      <c r="C294" s="17">
        <v>47936</v>
      </c>
      <c r="D294" s="2">
        <v>21750</v>
      </c>
      <c r="E294" s="2" t="s">
        <v>342</v>
      </c>
      <c r="F294" s="18">
        <v>14939880</v>
      </c>
      <c r="G294" s="18">
        <v>223154690</v>
      </c>
      <c r="H294" s="18">
        <v>238094570</v>
      </c>
      <c r="I294" s="18">
        <v>4120</v>
      </c>
      <c r="J294" s="18">
        <v>0</v>
      </c>
      <c r="K294" s="18">
        <v>25485220</v>
      </c>
      <c r="L294" s="18">
        <v>0</v>
      </c>
      <c r="M294" s="18">
        <v>25489340</v>
      </c>
      <c r="N294" s="18">
        <v>263583910</v>
      </c>
      <c r="O294" s="18">
        <v>11814840</v>
      </c>
      <c r="P294" s="18">
        <v>275398750</v>
      </c>
      <c r="Q294" s="18">
        <v>4761890</v>
      </c>
      <c r="R294" s="18">
        <v>509786</v>
      </c>
      <c r="S294" s="18">
        <v>5271676</v>
      </c>
      <c r="T294" s="18">
        <v>236296</v>
      </c>
      <c r="U294" s="18">
        <v>5507972</v>
      </c>
      <c r="V294" s="33">
        <f t="shared" si="17"/>
        <v>19.999994000000001</v>
      </c>
      <c r="W294" s="33">
        <f t="shared" si="18"/>
        <v>19.999969</v>
      </c>
      <c r="X294" s="33">
        <f t="shared" si="19"/>
        <v>19.999991999999999</v>
      </c>
      <c r="Y294" s="33">
        <f t="shared" si="20"/>
        <v>19.999932000000001</v>
      </c>
      <c r="Z294" s="18">
        <v>192222.37612723277</v>
      </c>
      <c r="AA294" s="2">
        <v>477</v>
      </c>
      <c r="AB294" s="34">
        <v>1432.7091129999999</v>
      </c>
    </row>
    <row r="295" spans="1:28">
      <c r="A295" s="2" t="s">
        <v>339</v>
      </c>
      <c r="B295" s="2">
        <v>4404</v>
      </c>
      <c r="C295" s="17">
        <v>44149</v>
      </c>
      <c r="D295" s="2">
        <v>22470</v>
      </c>
      <c r="E295" s="2" t="s">
        <v>343</v>
      </c>
      <c r="F295" s="18">
        <v>245490</v>
      </c>
      <c r="G295" s="18">
        <v>132423460</v>
      </c>
      <c r="H295" s="18">
        <v>132668950</v>
      </c>
      <c r="I295" s="18">
        <v>10</v>
      </c>
      <c r="J295" s="18">
        <v>7091160</v>
      </c>
      <c r="K295" s="18">
        <v>47366830</v>
      </c>
      <c r="L295" s="18">
        <v>65140</v>
      </c>
      <c r="M295" s="18">
        <v>54523140</v>
      </c>
      <c r="N295" s="18">
        <v>187192090</v>
      </c>
      <c r="O295" s="18">
        <v>15053630</v>
      </c>
      <c r="P295" s="18">
        <v>202245720</v>
      </c>
      <c r="Q295" s="18">
        <v>2653379</v>
      </c>
      <c r="R295" s="18">
        <v>1108030</v>
      </c>
      <c r="S295" s="18">
        <v>3761409</v>
      </c>
      <c r="T295" s="18">
        <v>376340</v>
      </c>
      <c r="U295" s="18">
        <v>4137749</v>
      </c>
      <c r="V295" s="33">
        <f t="shared" si="17"/>
        <v>20</v>
      </c>
      <c r="W295" s="33">
        <f t="shared" si="18"/>
        <v>20.322196999999999</v>
      </c>
      <c r="X295" s="33">
        <f t="shared" si="19"/>
        <v>20.093845999999999</v>
      </c>
      <c r="Y295" s="33">
        <f t="shared" si="20"/>
        <v>24.999949999999998</v>
      </c>
      <c r="Z295" s="18">
        <v>155707.136223774</v>
      </c>
      <c r="AA295" s="2">
        <v>546</v>
      </c>
      <c r="AB295" s="34">
        <v>1298.885362</v>
      </c>
    </row>
    <row r="296" spans="1:28">
      <c r="A296" s="2" t="s">
        <v>339</v>
      </c>
      <c r="B296" s="2">
        <v>4405</v>
      </c>
      <c r="C296" s="17">
        <v>47944</v>
      </c>
      <c r="D296" s="2">
        <v>24670</v>
      </c>
      <c r="E296" s="2" t="s">
        <v>344</v>
      </c>
      <c r="F296" s="18">
        <v>27399740</v>
      </c>
      <c r="G296" s="18">
        <v>95805550</v>
      </c>
      <c r="H296" s="18">
        <v>123205290</v>
      </c>
      <c r="I296" s="18">
        <v>120440</v>
      </c>
      <c r="J296" s="18">
        <v>20760130</v>
      </c>
      <c r="K296" s="18">
        <v>10641760</v>
      </c>
      <c r="L296" s="18">
        <v>56660</v>
      </c>
      <c r="M296" s="18">
        <v>31578990</v>
      </c>
      <c r="N296" s="18">
        <v>154784280</v>
      </c>
      <c r="O296" s="18">
        <v>286686000</v>
      </c>
      <c r="P296" s="18">
        <v>441470280</v>
      </c>
      <c r="Q296" s="18">
        <v>2465313</v>
      </c>
      <c r="R296" s="18">
        <v>631579</v>
      </c>
      <c r="S296" s="18">
        <v>3096892</v>
      </c>
      <c r="T296" s="18">
        <v>6450435</v>
      </c>
      <c r="U296" s="18">
        <v>9547327</v>
      </c>
      <c r="V296" s="33">
        <f t="shared" si="17"/>
        <v>20.009798</v>
      </c>
      <c r="W296" s="33">
        <f t="shared" si="18"/>
        <v>19.999974999999999</v>
      </c>
      <c r="X296" s="33">
        <f t="shared" si="19"/>
        <v>20.007794000000001</v>
      </c>
      <c r="Y296" s="33">
        <f t="shared" si="20"/>
        <v>22.5</v>
      </c>
      <c r="Z296" s="18">
        <v>304267.50442633574</v>
      </c>
      <c r="AA296" s="2">
        <v>191</v>
      </c>
      <c r="AB296" s="34">
        <v>1450.928126</v>
      </c>
    </row>
    <row r="297" spans="1:28">
      <c r="A297" s="2" t="s">
        <v>339</v>
      </c>
      <c r="B297" s="2">
        <v>4406</v>
      </c>
      <c r="C297" s="17">
        <v>47951</v>
      </c>
      <c r="D297" s="2">
        <v>24960</v>
      </c>
      <c r="E297" s="2" t="s">
        <v>345</v>
      </c>
      <c r="F297" s="18">
        <v>12684430</v>
      </c>
      <c r="G297" s="18">
        <v>179098440</v>
      </c>
      <c r="H297" s="18">
        <v>191782870</v>
      </c>
      <c r="I297" s="18">
        <v>8030</v>
      </c>
      <c r="J297" s="18">
        <v>16108260</v>
      </c>
      <c r="K297" s="18">
        <v>61235600</v>
      </c>
      <c r="L297" s="18">
        <v>55590</v>
      </c>
      <c r="M297" s="18">
        <v>77407480</v>
      </c>
      <c r="N297" s="18">
        <v>269190350</v>
      </c>
      <c r="O297" s="18">
        <v>76081690</v>
      </c>
      <c r="P297" s="18">
        <v>345272040</v>
      </c>
      <c r="Q297" s="18">
        <v>3844671</v>
      </c>
      <c r="R297" s="18">
        <v>1566278</v>
      </c>
      <c r="S297" s="18">
        <v>5410949</v>
      </c>
      <c r="T297" s="18">
        <v>1552066</v>
      </c>
      <c r="U297" s="18">
        <v>6963015</v>
      </c>
      <c r="V297" s="33">
        <f t="shared" si="17"/>
        <v>20.046999</v>
      </c>
      <c r="W297" s="33">
        <f t="shared" si="18"/>
        <v>20.234193999999999</v>
      </c>
      <c r="X297" s="33">
        <f t="shared" si="19"/>
        <v>20.100828</v>
      </c>
      <c r="Y297" s="33">
        <f t="shared" si="20"/>
        <v>20.399994</v>
      </c>
      <c r="Z297" s="18">
        <v>204606.30067735663</v>
      </c>
      <c r="AA297" s="2">
        <v>446</v>
      </c>
      <c r="AB297" s="34">
        <v>1687.494661</v>
      </c>
    </row>
    <row r="298" spans="1:28">
      <c r="A298" s="2" t="s">
        <v>339</v>
      </c>
      <c r="B298" s="2">
        <v>4407</v>
      </c>
      <c r="C298" s="17">
        <v>47969</v>
      </c>
      <c r="D298" s="2">
        <v>25270</v>
      </c>
      <c r="E298" s="2" t="s">
        <v>346</v>
      </c>
      <c r="F298" s="18">
        <v>39336550</v>
      </c>
      <c r="G298" s="18">
        <v>32721810</v>
      </c>
      <c r="H298" s="18">
        <v>72058360</v>
      </c>
      <c r="I298" s="18">
        <v>106790</v>
      </c>
      <c r="J298" s="18">
        <v>0</v>
      </c>
      <c r="K298" s="18">
        <v>1131700</v>
      </c>
      <c r="L298" s="18">
        <v>0</v>
      </c>
      <c r="M298" s="18">
        <v>1238490</v>
      </c>
      <c r="N298" s="18">
        <v>73296850</v>
      </c>
      <c r="O298" s="18">
        <v>116979480</v>
      </c>
      <c r="P298" s="18">
        <v>190276330</v>
      </c>
      <c r="Q298" s="18">
        <v>1441166</v>
      </c>
      <c r="R298" s="18">
        <v>24817</v>
      </c>
      <c r="S298" s="18">
        <v>1465983</v>
      </c>
      <c r="T298" s="18">
        <v>2421474</v>
      </c>
      <c r="U298" s="18">
        <v>3887457</v>
      </c>
      <c r="V298" s="33">
        <f t="shared" si="17"/>
        <v>19.999983</v>
      </c>
      <c r="W298" s="33">
        <f t="shared" si="18"/>
        <v>20.038111000000001</v>
      </c>
      <c r="X298" s="33">
        <f t="shared" si="19"/>
        <v>20.000627999999999</v>
      </c>
      <c r="Y298" s="33">
        <f t="shared" si="20"/>
        <v>20.699988999999999</v>
      </c>
      <c r="Z298" s="18">
        <v>269765.49800424266</v>
      </c>
      <c r="AA298" s="2">
        <v>256</v>
      </c>
      <c r="AB298" s="34">
        <v>705.33975399999997</v>
      </c>
    </row>
    <row r="299" spans="1:28">
      <c r="A299" s="2" t="s">
        <v>347</v>
      </c>
      <c r="B299" s="2">
        <v>4501</v>
      </c>
      <c r="C299" s="17">
        <v>45393</v>
      </c>
      <c r="D299" s="2">
        <v>22140</v>
      </c>
      <c r="E299" s="2" t="s">
        <v>348</v>
      </c>
      <c r="F299" s="18">
        <v>37935680</v>
      </c>
      <c r="G299" s="18">
        <v>672484810</v>
      </c>
      <c r="H299" s="18">
        <v>710420490</v>
      </c>
      <c r="I299" s="18">
        <v>119170</v>
      </c>
      <c r="J299" s="18">
        <v>9056030</v>
      </c>
      <c r="K299" s="18">
        <v>59245930</v>
      </c>
      <c r="L299" s="18">
        <v>309600</v>
      </c>
      <c r="M299" s="18">
        <v>68730730</v>
      </c>
      <c r="N299" s="18">
        <v>779151220</v>
      </c>
      <c r="O299" s="18">
        <v>29687920</v>
      </c>
      <c r="P299" s="18">
        <v>808839140</v>
      </c>
      <c r="Q299" s="18">
        <v>18567549</v>
      </c>
      <c r="R299" s="18">
        <v>2997065</v>
      </c>
      <c r="S299" s="18">
        <v>21564614</v>
      </c>
      <c r="T299" s="18">
        <v>2424018</v>
      </c>
      <c r="U299" s="18">
        <v>23988632</v>
      </c>
      <c r="V299" s="33">
        <f t="shared" si="17"/>
        <v>26.135999000000002</v>
      </c>
      <c r="W299" s="33">
        <f t="shared" si="18"/>
        <v>43.605894999999997</v>
      </c>
      <c r="X299" s="33">
        <f t="shared" si="19"/>
        <v>27.677059</v>
      </c>
      <c r="Y299" s="33">
        <f t="shared" si="20"/>
        <v>81.649977000000007</v>
      </c>
      <c r="Z299" s="18">
        <v>314449.33004569553</v>
      </c>
      <c r="AA299" s="2">
        <v>172</v>
      </c>
      <c r="AB299" s="34">
        <v>2572.2399850000002</v>
      </c>
    </row>
    <row r="300" spans="1:28">
      <c r="A300" s="2" t="s">
        <v>347</v>
      </c>
      <c r="B300" s="2">
        <v>4502</v>
      </c>
      <c r="C300" s="17">
        <v>44115</v>
      </c>
      <c r="D300" s="2">
        <v>22280</v>
      </c>
      <c r="E300" s="2" t="s">
        <v>349</v>
      </c>
      <c r="F300" s="18">
        <v>2101400</v>
      </c>
      <c r="G300" s="18">
        <v>242369720</v>
      </c>
      <c r="H300" s="18">
        <v>244471120</v>
      </c>
      <c r="I300" s="18">
        <v>4376</v>
      </c>
      <c r="J300" s="18">
        <v>19853120</v>
      </c>
      <c r="K300" s="18">
        <v>140579820</v>
      </c>
      <c r="L300" s="18">
        <v>76480</v>
      </c>
      <c r="M300" s="18">
        <v>160513796</v>
      </c>
      <c r="N300" s="18">
        <v>404984916</v>
      </c>
      <c r="O300" s="18">
        <v>30444480</v>
      </c>
      <c r="P300" s="18">
        <v>435429396</v>
      </c>
      <c r="Q300" s="18">
        <v>7529710</v>
      </c>
      <c r="R300" s="18">
        <v>4943824</v>
      </c>
      <c r="S300" s="18">
        <v>12473534</v>
      </c>
      <c r="T300" s="18">
        <v>1513090</v>
      </c>
      <c r="U300" s="18">
        <v>13986624</v>
      </c>
      <c r="V300" s="33">
        <f t="shared" si="17"/>
        <v>30.799997999999999</v>
      </c>
      <c r="W300" s="33">
        <f t="shared" si="18"/>
        <v>30.799994000000002</v>
      </c>
      <c r="X300" s="33">
        <f t="shared" si="19"/>
        <v>30.799997000000001</v>
      </c>
      <c r="Y300" s="33">
        <f t="shared" si="20"/>
        <v>49.699978000000002</v>
      </c>
      <c r="Z300" s="18">
        <v>291267.18040605931</v>
      </c>
      <c r="AA300" s="2">
        <v>216</v>
      </c>
      <c r="AB300" s="34">
        <v>1494.9483680000001</v>
      </c>
    </row>
    <row r="301" spans="1:28">
      <c r="A301" s="2" t="s">
        <v>347</v>
      </c>
      <c r="B301" s="2">
        <v>4503</v>
      </c>
      <c r="C301" s="17">
        <v>47985</v>
      </c>
      <c r="D301" s="2">
        <v>22580</v>
      </c>
      <c r="E301" s="2" t="s">
        <v>350</v>
      </c>
      <c r="F301" s="18">
        <v>42037630</v>
      </c>
      <c r="G301" s="18">
        <v>436227660</v>
      </c>
      <c r="H301" s="18">
        <v>478265290</v>
      </c>
      <c r="I301" s="18">
        <v>15776</v>
      </c>
      <c r="J301" s="18">
        <v>138689690</v>
      </c>
      <c r="K301" s="18">
        <v>46195990</v>
      </c>
      <c r="L301" s="18">
        <v>0</v>
      </c>
      <c r="M301" s="18">
        <v>184901456</v>
      </c>
      <c r="N301" s="18">
        <v>663166746</v>
      </c>
      <c r="O301" s="18">
        <v>49460210</v>
      </c>
      <c r="P301" s="18">
        <v>712626956</v>
      </c>
      <c r="Q301" s="18">
        <v>11047927</v>
      </c>
      <c r="R301" s="18">
        <v>4271222</v>
      </c>
      <c r="S301" s="18">
        <v>15319149</v>
      </c>
      <c r="T301" s="18">
        <v>1671754</v>
      </c>
      <c r="U301" s="18">
        <v>16990903</v>
      </c>
      <c r="V301" s="33">
        <f t="shared" si="17"/>
        <v>23.099996999999998</v>
      </c>
      <c r="W301" s="33">
        <f t="shared" si="18"/>
        <v>23.099990999999999</v>
      </c>
      <c r="X301" s="33">
        <f t="shared" si="19"/>
        <v>23.099996000000001</v>
      </c>
      <c r="Y301" s="33">
        <f t="shared" si="20"/>
        <v>33.799978000000003</v>
      </c>
      <c r="Z301" s="18">
        <v>410139.35155061062</v>
      </c>
      <c r="AA301" s="2">
        <v>63</v>
      </c>
      <c r="AB301" s="34">
        <v>1737.523974</v>
      </c>
    </row>
    <row r="302" spans="1:28">
      <c r="A302" s="2" t="s">
        <v>347</v>
      </c>
      <c r="B302" s="2">
        <v>4504</v>
      </c>
      <c r="C302" s="17">
        <v>47993</v>
      </c>
      <c r="D302" s="2">
        <v>22740</v>
      </c>
      <c r="E302" s="2" t="s">
        <v>351</v>
      </c>
      <c r="F302" s="18">
        <v>59312220</v>
      </c>
      <c r="G302" s="18">
        <v>556377890</v>
      </c>
      <c r="H302" s="18">
        <v>615690110</v>
      </c>
      <c r="I302" s="18">
        <v>394028</v>
      </c>
      <c r="J302" s="18">
        <v>102633940</v>
      </c>
      <c r="K302" s="18">
        <v>80664930</v>
      </c>
      <c r="L302" s="18">
        <v>153720</v>
      </c>
      <c r="M302" s="18">
        <v>183846618</v>
      </c>
      <c r="N302" s="18">
        <v>799536728</v>
      </c>
      <c r="O302" s="18">
        <v>54186100</v>
      </c>
      <c r="P302" s="18">
        <v>853722828</v>
      </c>
      <c r="Q302" s="18">
        <v>16623632</v>
      </c>
      <c r="R302" s="18">
        <v>4974448</v>
      </c>
      <c r="S302" s="18">
        <v>21598080</v>
      </c>
      <c r="T302" s="18">
        <v>2481723</v>
      </c>
      <c r="U302" s="18">
        <v>24079803</v>
      </c>
      <c r="V302" s="33">
        <f t="shared" si="17"/>
        <v>26.999998000000001</v>
      </c>
      <c r="W302" s="33">
        <f t="shared" si="18"/>
        <v>27.057599</v>
      </c>
      <c r="X302" s="33">
        <f t="shared" si="19"/>
        <v>27.013242999999999</v>
      </c>
      <c r="Y302" s="33">
        <f t="shared" si="20"/>
        <v>45.799993000000001</v>
      </c>
      <c r="Z302" s="18">
        <v>468388.52492712304</v>
      </c>
      <c r="AA302" s="2">
        <v>39</v>
      </c>
      <c r="AB302" s="34">
        <v>1822.6809209999999</v>
      </c>
    </row>
    <row r="303" spans="1:28">
      <c r="A303" s="2" t="s">
        <v>347</v>
      </c>
      <c r="B303" s="2">
        <v>4505</v>
      </c>
      <c r="C303" s="17">
        <v>48009</v>
      </c>
      <c r="D303" s="2">
        <v>22870</v>
      </c>
      <c r="E303" s="2" t="s">
        <v>352</v>
      </c>
      <c r="F303" s="18">
        <v>23952500</v>
      </c>
      <c r="G303" s="18">
        <v>913854910</v>
      </c>
      <c r="H303" s="18">
        <v>937807410</v>
      </c>
      <c r="I303" s="18">
        <v>24664</v>
      </c>
      <c r="J303" s="18">
        <v>85807690</v>
      </c>
      <c r="K303" s="18">
        <v>76978380</v>
      </c>
      <c r="L303" s="18">
        <v>369220</v>
      </c>
      <c r="M303" s="18">
        <v>163179954</v>
      </c>
      <c r="N303" s="18">
        <v>1100987364</v>
      </c>
      <c r="O303" s="18">
        <v>153879930</v>
      </c>
      <c r="P303" s="18">
        <v>1254867294</v>
      </c>
      <c r="Q303" s="18">
        <v>27430866</v>
      </c>
      <c r="R303" s="18">
        <v>4783832</v>
      </c>
      <c r="S303" s="18">
        <v>32214698</v>
      </c>
      <c r="T303" s="18">
        <v>5993623</v>
      </c>
      <c r="U303" s="18">
        <v>38208321</v>
      </c>
      <c r="V303" s="33">
        <f t="shared" si="17"/>
        <v>29.249998999999999</v>
      </c>
      <c r="W303" s="33">
        <f t="shared" si="18"/>
        <v>29.316296999999999</v>
      </c>
      <c r="X303" s="33">
        <f t="shared" si="19"/>
        <v>29.259824999999999</v>
      </c>
      <c r="Y303" s="33">
        <f t="shared" si="20"/>
        <v>38.949998000000001</v>
      </c>
      <c r="Z303" s="18">
        <v>233850.02699562279</v>
      </c>
      <c r="AA303" s="2">
        <v>359</v>
      </c>
      <c r="AB303" s="34">
        <v>5366.1199450000004</v>
      </c>
    </row>
    <row r="304" spans="1:28">
      <c r="A304" s="2" t="s">
        <v>347</v>
      </c>
      <c r="B304" s="2">
        <v>4506</v>
      </c>
      <c r="C304" s="17">
        <v>48017</v>
      </c>
      <c r="D304" s="2">
        <v>22880</v>
      </c>
      <c r="E304" s="2" t="s">
        <v>353</v>
      </c>
      <c r="F304" s="18">
        <v>68007320</v>
      </c>
      <c r="G304" s="18">
        <v>291266170</v>
      </c>
      <c r="H304" s="18">
        <v>359273490</v>
      </c>
      <c r="I304" s="18">
        <v>232656</v>
      </c>
      <c r="J304" s="18">
        <v>4221540</v>
      </c>
      <c r="K304" s="18">
        <v>23015320</v>
      </c>
      <c r="L304" s="18">
        <v>782840</v>
      </c>
      <c r="M304" s="18">
        <v>28252356</v>
      </c>
      <c r="N304" s="18">
        <v>387525846</v>
      </c>
      <c r="O304" s="18">
        <v>33698240</v>
      </c>
      <c r="P304" s="18">
        <v>421224086</v>
      </c>
      <c r="Q304" s="18">
        <v>7185469</v>
      </c>
      <c r="R304" s="18">
        <v>568248</v>
      </c>
      <c r="S304" s="18">
        <v>7753717</v>
      </c>
      <c r="T304" s="18">
        <v>1007577</v>
      </c>
      <c r="U304" s="18">
        <v>8761294</v>
      </c>
      <c r="V304" s="33">
        <f t="shared" si="17"/>
        <v>19.999998000000001</v>
      </c>
      <c r="W304" s="33">
        <f t="shared" si="18"/>
        <v>20.113295999999998</v>
      </c>
      <c r="X304" s="33">
        <f t="shared" si="19"/>
        <v>20.008258000000001</v>
      </c>
      <c r="Y304" s="33">
        <f t="shared" si="20"/>
        <v>29.899989000000001</v>
      </c>
      <c r="Z304" s="18">
        <v>207560.5963924916</v>
      </c>
      <c r="AA304" s="2">
        <v>437</v>
      </c>
      <c r="AB304" s="34">
        <v>2029.402947</v>
      </c>
    </row>
    <row r="305" spans="1:28">
      <c r="A305" s="2" t="s">
        <v>347</v>
      </c>
      <c r="B305" s="2">
        <v>4507</v>
      </c>
      <c r="C305" s="17">
        <v>44453</v>
      </c>
      <c r="D305" s="2">
        <v>23730</v>
      </c>
      <c r="E305" s="2" t="s">
        <v>354</v>
      </c>
      <c r="F305" s="18">
        <v>5976650</v>
      </c>
      <c r="G305" s="18">
        <v>1020531890</v>
      </c>
      <c r="H305" s="18">
        <v>1026508540</v>
      </c>
      <c r="I305" s="18">
        <v>349</v>
      </c>
      <c r="J305" s="18">
        <v>24752320</v>
      </c>
      <c r="K305" s="18">
        <v>263766350</v>
      </c>
      <c r="L305" s="18">
        <v>1189250</v>
      </c>
      <c r="M305" s="18">
        <v>289708269</v>
      </c>
      <c r="N305" s="18">
        <v>1316216809</v>
      </c>
      <c r="O305" s="18">
        <v>66366200</v>
      </c>
      <c r="P305" s="18">
        <v>1382583009</v>
      </c>
      <c r="Q305" s="18">
        <v>24944157</v>
      </c>
      <c r="R305" s="18">
        <v>7039910</v>
      </c>
      <c r="S305" s="18">
        <v>31984067</v>
      </c>
      <c r="T305" s="18">
        <v>2110445</v>
      </c>
      <c r="U305" s="18">
        <v>34094512</v>
      </c>
      <c r="V305" s="33">
        <f t="shared" si="17"/>
        <v>24.299999</v>
      </c>
      <c r="W305" s="33">
        <f t="shared" si="18"/>
        <v>24.299997000000001</v>
      </c>
      <c r="X305" s="33">
        <f t="shared" si="19"/>
        <v>24.299999</v>
      </c>
      <c r="Y305" s="33">
        <f t="shared" si="20"/>
        <v>31.799997999999999</v>
      </c>
      <c r="Z305" s="18">
        <v>213369.77841141011</v>
      </c>
      <c r="AA305" s="2">
        <v>416</v>
      </c>
      <c r="AB305" s="34">
        <v>6479.7508779999998</v>
      </c>
    </row>
    <row r="306" spans="1:28">
      <c r="A306" s="2" t="s">
        <v>347</v>
      </c>
      <c r="B306" s="2">
        <v>4508</v>
      </c>
      <c r="C306" s="17">
        <v>48025</v>
      </c>
      <c r="D306" s="2">
        <v>23860</v>
      </c>
      <c r="E306" s="2" t="s">
        <v>355</v>
      </c>
      <c r="F306" s="18">
        <v>109700150</v>
      </c>
      <c r="G306" s="18">
        <v>285126030</v>
      </c>
      <c r="H306" s="18">
        <v>394826180</v>
      </c>
      <c r="I306" s="18">
        <v>104269</v>
      </c>
      <c r="J306" s="18">
        <v>4273350</v>
      </c>
      <c r="K306" s="18">
        <v>15330830</v>
      </c>
      <c r="L306" s="18">
        <v>367850</v>
      </c>
      <c r="M306" s="18">
        <v>20076299</v>
      </c>
      <c r="N306" s="18">
        <v>414902479</v>
      </c>
      <c r="O306" s="18">
        <v>43356250</v>
      </c>
      <c r="P306" s="18">
        <v>458258729</v>
      </c>
      <c r="Q306" s="18">
        <v>7896523</v>
      </c>
      <c r="R306" s="18">
        <v>401525</v>
      </c>
      <c r="S306" s="18">
        <v>8298048</v>
      </c>
      <c r="T306" s="18">
        <v>1244323</v>
      </c>
      <c r="U306" s="18">
        <v>9542371</v>
      </c>
      <c r="V306" s="33">
        <f t="shared" si="17"/>
        <v>19.999998000000001</v>
      </c>
      <c r="W306" s="33">
        <f t="shared" si="18"/>
        <v>19.999950999999999</v>
      </c>
      <c r="X306" s="33">
        <f t="shared" si="19"/>
        <v>19.999995999999999</v>
      </c>
      <c r="Y306" s="33">
        <f t="shared" si="20"/>
        <v>28.699967999999998</v>
      </c>
      <c r="Z306" s="18">
        <v>279925.96431883558</v>
      </c>
      <c r="AA306" s="2">
        <v>242</v>
      </c>
      <c r="AB306" s="34">
        <v>1637.071181</v>
      </c>
    </row>
    <row r="307" spans="1:28">
      <c r="A307" s="2" t="s">
        <v>347</v>
      </c>
      <c r="B307" s="2">
        <v>4509</v>
      </c>
      <c r="C307" s="17">
        <v>48033</v>
      </c>
      <c r="D307" s="2">
        <v>23960</v>
      </c>
      <c r="E307" s="2" t="s">
        <v>356</v>
      </c>
      <c r="F307" s="18">
        <v>120208730</v>
      </c>
      <c r="G307" s="18">
        <v>335654030</v>
      </c>
      <c r="H307" s="18">
        <v>455862760</v>
      </c>
      <c r="I307" s="18">
        <v>166843</v>
      </c>
      <c r="J307" s="18">
        <v>1675920</v>
      </c>
      <c r="K307" s="18">
        <v>17017590</v>
      </c>
      <c r="L307" s="18">
        <v>0</v>
      </c>
      <c r="M307" s="18">
        <v>18860353</v>
      </c>
      <c r="N307" s="18">
        <v>474723113</v>
      </c>
      <c r="O307" s="18">
        <v>45864830</v>
      </c>
      <c r="P307" s="18">
        <v>520587943</v>
      </c>
      <c r="Q307" s="18">
        <v>10986291</v>
      </c>
      <c r="R307" s="18">
        <v>454967</v>
      </c>
      <c r="S307" s="18">
        <v>11441258</v>
      </c>
      <c r="T307" s="18">
        <v>1683239</v>
      </c>
      <c r="U307" s="18">
        <v>13124497</v>
      </c>
      <c r="V307" s="33">
        <f t="shared" si="17"/>
        <v>24.099996999999998</v>
      </c>
      <c r="W307" s="33">
        <f t="shared" si="18"/>
        <v>24.122931000000001</v>
      </c>
      <c r="X307" s="33">
        <f t="shared" si="19"/>
        <v>24.100908</v>
      </c>
      <c r="Y307" s="33">
        <f t="shared" si="20"/>
        <v>36.699993999999997</v>
      </c>
      <c r="Z307" s="18">
        <v>443862.99972122011</v>
      </c>
      <c r="AA307" s="2">
        <v>45</v>
      </c>
      <c r="AB307" s="34">
        <v>1172.8572630000001</v>
      </c>
    </row>
    <row r="308" spans="1:28">
      <c r="A308" s="2" t="s">
        <v>347</v>
      </c>
      <c r="B308" s="2">
        <v>4510</v>
      </c>
      <c r="C308" s="17">
        <v>48041</v>
      </c>
      <c r="D308" s="2">
        <v>25080</v>
      </c>
      <c r="E308" s="2" t="s">
        <v>357</v>
      </c>
      <c r="F308" s="18">
        <v>48557910</v>
      </c>
      <c r="G308" s="18">
        <v>1108430220</v>
      </c>
      <c r="H308" s="18">
        <v>1156988130</v>
      </c>
      <c r="I308" s="18">
        <v>54473</v>
      </c>
      <c r="J308" s="18">
        <v>131052200</v>
      </c>
      <c r="K308" s="18">
        <v>120542610</v>
      </c>
      <c r="L308" s="18">
        <v>352730</v>
      </c>
      <c r="M308" s="18">
        <v>252002013</v>
      </c>
      <c r="N308" s="18">
        <v>1408990143</v>
      </c>
      <c r="O308" s="18">
        <v>76329760</v>
      </c>
      <c r="P308" s="18">
        <v>1485319903</v>
      </c>
      <c r="Q308" s="18">
        <v>27142940</v>
      </c>
      <c r="R308" s="18">
        <v>5911966</v>
      </c>
      <c r="S308" s="18">
        <v>33054906</v>
      </c>
      <c r="T308" s="18">
        <v>2149445</v>
      </c>
      <c r="U308" s="18">
        <v>35204351</v>
      </c>
      <c r="V308" s="33">
        <f t="shared" si="17"/>
        <v>23.459999</v>
      </c>
      <c r="W308" s="33">
        <f t="shared" si="18"/>
        <v>23.459994999999999</v>
      </c>
      <c r="X308" s="33">
        <f t="shared" si="19"/>
        <v>23.459997999999999</v>
      </c>
      <c r="Y308" s="33">
        <f t="shared" si="20"/>
        <v>28.159986</v>
      </c>
      <c r="Z308" s="18">
        <v>289951.33268112066</v>
      </c>
      <c r="AA308" s="2">
        <v>221</v>
      </c>
      <c r="AB308" s="34">
        <v>5122.6524440000003</v>
      </c>
    </row>
    <row r="309" spans="1:28">
      <c r="A309" s="2" t="s">
        <v>358</v>
      </c>
      <c r="B309" s="2">
        <v>4601</v>
      </c>
      <c r="C309" s="17">
        <v>43588</v>
      </c>
      <c r="D309" s="2">
        <v>20350</v>
      </c>
      <c r="E309" s="2" t="s">
        <v>359</v>
      </c>
      <c r="F309" s="18">
        <v>13255140</v>
      </c>
      <c r="G309" s="18">
        <v>271841810</v>
      </c>
      <c r="H309" s="18">
        <v>285096950</v>
      </c>
      <c r="I309" s="18">
        <v>0</v>
      </c>
      <c r="J309" s="18">
        <v>12901050</v>
      </c>
      <c r="K309" s="18">
        <v>73273620</v>
      </c>
      <c r="L309" s="18">
        <v>389060</v>
      </c>
      <c r="M309" s="18">
        <v>86563730</v>
      </c>
      <c r="N309" s="18">
        <v>371660680</v>
      </c>
      <c r="O309" s="18">
        <v>19545180</v>
      </c>
      <c r="P309" s="18">
        <v>391205860</v>
      </c>
      <c r="Q309" s="18">
        <v>7968459</v>
      </c>
      <c r="R309" s="18">
        <v>2825855</v>
      </c>
      <c r="S309" s="18">
        <v>10794314</v>
      </c>
      <c r="T309" s="18">
        <v>1019867</v>
      </c>
      <c r="U309" s="18">
        <v>11814181</v>
      </c>
      <c r="V309" s="33">
        <f t="shared" si="17"/>
        <v>27.949997</v>
      </c>
      <c r="W309" s="33">
        <f t="shared" si="18"/>
        <v>32.644792000000002</v>
      </c>
      <c r="X309" s="33">
        <f t="shared" si="19"/>
        <v>29.043465000000001</v>
      </c>
      <c r="Y309" s="33">
        <f t="shared" si="20"/>
        <v>52.179974999999999</v>
      </c>
      <c r="Z309" s="18">
        <v>157974.94531072705</v>
      </c>
      <c r="AA309" s="2">
        <v>543</v>
      </c>
      <c r="AB309" s="34">
        <v>2476.3791449999999</v>
      </c>
    </row>
    <row r="310" spans="1:28">
      <c r="A310" s="2" t="s">
        <v>358</v>
      </c>
      <c r="B310" s="2">
        <v>4602</v>
      </c>
      <c r="C310" s="17">
        <v>48074</v>
      </c>
      <c r="D310" s="2">
        <v>20380</v>
      </c>
      <c r="E310" s="2" t="s">
        <v>360</v>
      </c>
      <c r="F310" s="18">
        <v>124220410</v>
      </c>
      <c r="G310" s="18">
        <v>294676300</v>
      </c>
      <c r="H310" s="18">
        <v>418896710</v>
      </c>
      <c r="I310" s="18">
        <v>0</v>
      </c>
      <c r="J310" s="18">
        <v>67355320</v>
      </c>
      <c r="K310" s="18">
        <v>11016810</v>
      </c>
      <c r="L310" s="18">
        <v>313730</v>
      </c>
      <c r="M310" s="18">
        <v>78685860</v>
      </c>
      <c r="N310" s="18">
        <v>497582570</v>
      </c>
      <c r="O310" s="18">
        <v>20200960</v>
      </c>
      <c r="P310" s="18">
        <v>517783530</v>
      </c>
      <c r="Q310" s="18">
        <v>9634623</v>
      </c>
      <c r="R310" s="18">
        <v>1844112</v>
      </c>
      <c r="S310" s="18">
        <v>11478735</v>
      </c>
      <c r="T310" s="18">
        <v>650469</v>
      </c>
      <c r="U310" s="18">
        <v>12129204</v>
      </c>
      <c r="V310" s="33">
        <f t="shared" si="17"/>
        <v>22.999997</v>
      </c>
      <c r="W310" s="33">
        <f t="shared" si="18"/>
        <v>23.436384</v>
      </c>
      <c r="X310" s="33">
        <f t="shared" si="19"/>
        <v>23.069005000000001</v>
      </c>
      <c r="Y310" s="33">
        <f t="shared" si="20"/>
        <v>32.199905000000001</v>
      </c>
      <c r="Z310" s="18">
        <v>324341.01565456961</v>
      </c>
      <c r="AA310" s="2">
        <v>152</v>
      </c>
      <c r="AB310" s="34">
        <v>1596.417058</v>
      </c>
    </row>
    <row r="311" spans="1:28">
      <c r="A311" s="2" t="s">
        <v>358</v>
      </c>
      <c r="B311" s="2">
        <v>4603</v>
      </c>
      <c r="C311" s="17">
        <v>48082</v>
      </c>
      <c r="D311" s="2">
        <v>22450</v>
      </c>
      <c r="E311" s="2" t="s">
        <v>361</v>
      </c>
      <c r="F311" s="18">
        <v>64710690</v>
      </c>
      <c r="G311" s="18">
        <v>474947620</v>
      </c>
      <c r="H311" s="18">
        <v>539658310</v>
      </c>
      <c r="I311" s="18">
        <v>0</v>
      </c>
      <c r="J311" s="18">
        <v>16645030</v>
      </c>
      <c r="K311" s="18">
        <v>36797880</v>
      </c>
      <c r="L311" s="18">
        <v>139410</v>
      </c>
      <c r="M311" s="18">
        <v>53582320</v>
      </c>
      <c r="N311" s="18">
        <v>593240630</v>
      </c>
      <c r="O311" s="18">
        <v>21800970</v>
      </c>
      <c r="P311" s="18">
        <v>615041600</v>
      </c>
      <c r="Q311" s="18">
        <v>13380988</v>
      </c>
      <c r="R311" s="18">
        <v>1325829</v>
      </c>
      <c r="S311" s="18">
        <v>14706817</v>
      </c>
      <c r="T311" s="18">
        <v>918910</v>
      </c>
      <c r="U311" s="18">
        <v>15625727</v>
      </c>
      <c r="V311" s="33">
        <f t="shared" si="17"/>
        <v>24.795297000000001</v>
      </c>
      <c r="W311" s="33">
        <f t="shared" si="18"/>
        <v>24.743777000000001</v>
      </c>
      <c r="X311" s="33">
        <f t="shared" si="19"/>
        <v>24.790644</v>
      </c>
      <c r="Y311" s="33">
        <f t="shared" si="20"/>
        <v>42.149959000000003</v>
      </c>
      <c r="Z311" s="18">
        <v>469658.11190607061</v>
      </c>
      <c r="AA311" s="2">
        <v>38</v>
      </c>
      <c r="AB311" s="34">
        <v>1309.551745</v>
      </c>
    </row>
    <row r="312" spans="1:28">
      <c r="A312" s="2" t="s">
        <v>358</v>
      </c>
      <c r="B312" s="2">
        <v>4604</v>
      </c>
      <c r="C312" s="17">
        <v>48090</v>
      </c>
      <c r="D312" s="2">
        <v>24660</v>
      </c>
      <c r="E312" s="2" t="s">
        <v>335</v>
      </c>
      <c r="F312" s="18">
        <v>36343150</v>
      </c>
      <c r="G312" s="18">
        <v>61062760</v>
      </c>
      <c r="H312" s="18">
        <v>97405910</v>
      </c>
      <c r="I312" s="18">
        <v>0</v>
      </c>
      <c r="J312" s="18">
        <v>821360</v>
      </c>
      <c r="K312" s="18">
        <v>2750850</v>
      </c>
      <c r="L312" s="18">
        <v>471530</v>
      </c>
      <c r="M312" s="18">
        <v>4043740</v>
      </c>
      <c r="N312" s="18">
        <v>101449650</v>
      </c>
      <c r="O312" s="18">
        <v>4104560</v>
      </c>
      <c r="P312" s="18">
        <v>105554210</v>
      </c>
      <c r="Q312" s="18">
        <v>1948118</v>
      </c>
      <c r="R312" s="18">
        <v>80874</v>
      </c>
      <c r="S312" s="18">
        <v>2028992</v>
      </c>
      <c r="T312" s="18">
        <v>176495</v>
      </c>
      <c r="U312" s="18">
        <v>2205487</v>
      </c>
      <c r="V312" s="33">
        <f t="shared" si="17"/>
        <v>19.999998000000001</v>
      </c>
      <c r="W312" s="33">
        <f t="shared" si="18"/>
        <v>19.999801999999999</v>
      </c>
      <c r="X312" s="33">
        <f t="shared" si="19"/>
        <v>19.99999</v>
      </c>
      <c r="Y312" s="33">
        <f t="shared" si="20"/>
        <v>42.999737000000003</v>
      </c>
      <c r="Z312" s="18">
        <v>187773.34329957602</v>
      </c>
      <c r="AA312" s="2">
        <v>485</v>
      </c>
      <c r="AB312" s="34">
        <v>562.13628700000004</v>
      </c>
    </row>
    <row r="313" spans="1:28">
      <c r="A313" s="2" t="s">
        <v>362</v>
      </c>
      <c r="B313" s="2">
        <v>4701</v>
      </c>
      <c r="C313" s="17">
        <v>45195</v>
      </c>
      <c r="D313" s="2">
        <v>20080</v>
      </c>
      <c r="E313" s="2" t="s">
        <v>363</v>
      </c>
      <c r="F313" s="18">
        <v>3681370</v>
      </c>
      <c r="G313" s="18">
        <v>768314190</v>
      </c>
      <c r="H313" s="18">
        <v>771995560</v>
      </c>
      <c r="I313" s="18">
        <v>0</v>
      </c>
      <c r="J313" s="18">
        <v>8265190</v>
      </c>
      <c r="K313" s="18">
        <v>156227990</v>
      </c>
      <c r="L313" s="18">
        <v>76590</v>
      </c>
      <c r="M313" s="18">
        <v>164569770</v>
      </c>
      <c r="N313" s="18">
        <v>936565330</v>
      </c>
      <c r="O313" s="18">
        <v>28335200</v>
      </c>
      <c r="P313" s="18">
        <v>964900530</v>
      </c>
      <c r="Q313" s="18">
        <v>18720892</v>
      </c>
      <c r="R313" s="18">
        <v>4324383</v>
      </c>
      <c r="S313" s="18">
        <v>23045275</v>
      </c>
      <c r="T313" s="18">
        <v>1817136</v>
      </c>
      <c r="U313" s="18">
        <v>24862411</v>
      </c>
      <c r="V313" s="33">
        <f t="shared" si="17"/>
        <v>24.25</v>
      </c>
      <c r="W313" s="33">
        <f t="shared" si="18"/>
        <v>26.276897999999999</v>
      </c>
      <c r="X313" s="33">
        <f t="shared" si="19"/>
        <v>24.606159000000002</v>
      </c>
      <c r="Y313" s="33">
        <f t="shared" si="20"/>
        <v>64.129987</v>
      </c>
      <c r="Z313" s="18">
        <v>256369.5150368872</v>
      </c>
      <c r="AA313" s="2">
        <v>290</v>
      </c>
      <c r="AB313" s="34">
        <v>3763.7100879999998</v>
      </c>
    </row>
    <row r="314" spans="1:28">
      <c r="A314" s="2" t="s">
        <v>362</v>
      </c>
      <c r="B314" s="2">
        <v>4702</v>
      </c>
      <c r="C314" s="17">
        <v>48124</v>
      </c>
      <c r="D314" s="2">
        <v>20230</v>
      </c>
      <c r="E314" s="2" t="s">
        <v>364</v>
      </c>
      <c r="F314" s="18">
        <v>622950</v>
      </c>
      <c r="G314" s="18">
        <v>1319788680</v>
      </c>
      <c r="H314" s="18">
        <v>1320411630</v>
      </c>
      <c r="I314" s="18">
        <v>0</v>
      </c>
      <c r="J314" s="18">
        <v>38478920</v>
      </c>
      <c r="K314" s="18">
        <v>99235270</v>
      </c>
      <c r="L314" s="18">
        <v>360990</v>
      </c>
      <c r="M314" s="18">
        <v>138075180</v>
      </c>
      <c r="N314" s="18">
        <v>1458486810</v>
      </c>
      <c r="O314" s="18">
        <v>62770360</v>
      </c>
      <c r="P314" s="18">
        <v>1521257170</v>
      </c>
      <c r="Q314" s="18">
        <v>40174844</v>
      </c>
      <c r="R314" s="18">
        <v>5035049</v>
      </c>
      <c r="S314" s="18">
        <v>45209893</v>
      </c>
      <c r="T314" s="18">
        <v>3746511</v>
      </c>
      <c r="U314" s="18">
        <v>48956404</v>
      </c>
      <c r="V314" s="33">
        <f t="shared" si="17"/>
        <v>30.425999999999998</v>
      </c>
      <c r="W314" s="33">
        <f t="shared" si="18"/>
        <v>36.465995999999997</v>
      </c>
      <c r="X314" s="33">
        <f t="shared" si="19"/>
        <v>30.997807000000002</v>
      </c>
      <c r="Y314" s="33">
        <f t="shared" si="20"/>
        <v>59.685988999999999</v>
      </c>
      <c r="Z314" s="18">
        <v>449731.70733645506</v>
      </c>
      <c r="AA314" s="2">
        <v>44</v>
      </c>
      <c r="AB314" s="34">
        <v>3382.5882080000001</v>
      </c>
    </row>
    <row r="315" spans="1:28">
      <c r="A315" s="2" t="s">
        <v>362</v>
      </c>
      <c r="B315" s="2">
        <v>4703</v>
      </c>
      <c r="C315" s="17">
        <v>48116</v>
      </c>
      <c r="D315" s="2">
        <v>20220</v>
      </c>
      <c r="E315" s="2" t="s">
        <v>365</v>
      </c>
      <c r="F315" s="18">
        <v>7990140</v>
      </c>
      <c r="G315" s="18">
        <v>1186852410</v>
      </c>
      <c r="H315" s="18">
        <v>1194842550</v>
      </c>
      <c r="I315" s="18">
        <v>450</v>
      </c>
      <c r="J315" s="18">
        <v>48825560</v>
      </c>
      <c r="K315" s="18">
        <v>148632710</v>
      </c>
      <c r="L315" s="18">
        <v>13920</v>
      </c>
      <c r="M315" s="18">
        <v>197472640</v>
      </c>
      <c r="N315" s="18">
        <v>1392315190</v>
      </c>
      <c r="O315" s="18">
        <v>25982800</v>
      </c>
      <c r="P315" s="18">
        <v>1418297990</v>
      </c>
      <c r="Q315" s="18">
        <v>38269612</v>
      </c>
      <c r="R315" s="18">
        <v>6324851</v>
      </c>
      <c r="S315" s="18">
        <v>44594463</v>
      </c>
      <c r="T315" s="18">
        <v>1276508</v>
      </c>
      <c r="U315" s="18">
        <v>45870971</v>
      </c>
      <c r="V315" s="33">
        <f t="shared" si="17"/>
        <v>32.029000000000003</v>
      </c>
      <c r="W315" s="33">
        <f t="shared" si="18"/>
        <v>32.028998999999999</v>
      </c>
      <c r="X315" s="33">
        <f t="shared" si="19"/>
        <v>32.029000000000003</v>
      </c>
      <c r="Y315" s="33">
        <f t="shared" si="20"/>
        <v>49.128962000000001</v>
      </c>
      <c r="Z315" s="18">
        <v>336332.97606182093</v>
      </c>
      <c r="AA315" s="2">
        <v>134</v>
      </c>
      <c r="AB315" s="34">
        <v>4216.945976</v>
      </c>
    </row>
    <row r="316" spans="1:28">
      <c r="A316" s="2" t="s">
        <v>362</v>
      </c>
      <c r="B316" s="2">
        <v>4704</v>
      </c>
      <c r="C316" s="17">
        <v>48132</v>
      </c>
      <c r="D316" s="2">
        <v>21050</v>
      </c>
      <c r="E316" s="2" t="s">
        <v>366</v>
      </c>
      <c r="F316" s="18">
        <v>64000</v>
      </c>
      <c r="G316" s="18">
        <v>102470420</v>
      </c>
      <c r="H316" s="18">
        <v>102534420</v>
      </c>
      <c r="I316" s="18">
        <v>0</v>
      </c>
      <c r="J316" s="18">
        <v>3366930</v>
      </c>
      <c r="K316" s="18">
        <v>26819470</v>
      </c>
      <c r="L316" s="18">
        <v>289580</v>
      </c>
      <c r="M316" s="18">
        <v>30475980</v>
      </c>
      <c r="N316" s="18">
        <v>133010400</v>
      </c>
      <c r="O316" s="18">
        <v>6928560</v>
      </c>
      <c r="P316" s="18">
        <v>139938960</v>
      </c>
      <c r="Q316" s="18">
        <v>2685376</v>
      </c>
      <c r="R316" s="18">
        <v>798165</v>
      </c>
      <c r="S316" s="18">
        <v>3483541</v>
      </c>
      <c r="T316" s="18">
        <v>300353</v>
      </c>
      <c r="U316" s="18">
        <v>3783894</v>
      </c>
      <c r="V316" s="33">
        <f t="shared" si="17"/>
        <v>26.189996000000001</v>
      </c>
      <c r="W316" s="33">
        <f t="shared" si="18"/>
        <v>26.189969999999999</v>
      </c>
      <c r="X316" s="33">
        <f t="shared" si="19"/>
        <v>26.189990000000002</v>
      </c>
      <c r="Y316" s="33">
        <f t="shared" si="20"/>
        <v>43.349989000000001</v>
      </c>
      <c r="Z316" s="18">
        <v>154082.45732344183</v>
      </c>
      <c r="AA316" s="2">
        <v>550</v>
      </c>
      <c r="AB316" s="34">
        <v>908.208257</v>
      </c>
    </row>
    <row r="317" spans="1:28">
      <c r="A317" s="2" t="s">
        <v>362</v>
      </c>
      <c r="B317" s="2">
        <v>4705</v>
      </c>
      <c r="C317" s="17">
        <v>48140</v>
      </c>
      <c r="D317" s="2">
        <v>21150</v>
      </c>
      <c r="E317" s="2" t="s">
        <v>367</v>
      </c>
      <c r="F317" s="18">
        <v>20506910</v>
      </c>
      <c r="G317" s="18">
        <v>366050210</v>
      </c>
      <c r="H317" s="18">
        <v>386557120</v>
      </c>
      <c r="I317" s="18">
        <v>750</v>
      </c>
      <c r="J317" s="18">
        <v>5043980</v>
      </c>
      <c r="K317" s="18">
        <v>21609170</v>
      </c>
      <c r="L317" s="18">
        <v>85180</v>
      </c>
      <c r="M317" s="18">
        <v>26739080</v>
      </c>
      <c r="N317" s="18">
        <v>413296200</v>
      </c>
      <c r="O317" s="18">
        <v>18434040</v>
      </c>
      <c r="P317" s="18">
        <v>431730240</v>
      </c>
      <c r="Q317" s="18">
        <v>10152149</v>
      </c>
      <c r="R317" s="18">
        <v>702248</v>
      </c>
      <c r="S317" s="18">
        <v>10854397</v>
      </c>
      <c r="T317" s="18">
        <v>941297</v>
      </c>
      <c r="U317" s="18">
        <v>11795694</v>
      </c>
      <c r="V317" s="33">
        <f t="shared" si="17"/>
        <v>26.262998</v>
      </c>
      <c r="W317" s="33">
        <f t="shared" si="18"/>
        <v>26.262982999999998</v>
      </c>
      <c r="X317" s="33">
        <f t="shared" si="19"/>
        <v>26.262996999999999</v>
      </c>
      <c r="Y317" s="33">
        <f t="shared" si="20"/>
        <v>51.062978999999999</v>
      </c>
      <c r="Z317" s="18">
        <v>442576.59018747607</v>
      </c>
      <c r="AA317" s="2">
        <v>47</v>
      </c>
      <c r="AB317" s="34">
        <v>975.49271599999997</v>
      </c>
    </row>
    <row r="318" spans="1:28">
      <c r="A318" s="2" t="s">
        <v>362</v>
      </c>
      <c r="B318" s="2">
        <v>4706</v>
      </c>
      <c r="C318" s="17">
        <v>43943</v>
      </c>
      <c r="D318" s="2">
        <v>21670</v>
      </c>
      <c r="E318" s="2" t="s">
        <v>368</v>
      </c>
      <c r="F318" s="18">
        <v>4757380</v>
      </c>
      <c r="G318" s="18">
        <v>889267430</v>
      </c>
      <c r="H318" s="18">
        <v>894024810</v>
      </c>
      <c r="I318" s="18">
        <v>0</v>
      </c>
      <c r="J318" s="18">
        <v>69396930</v>
      </c>
      <c r="K318" s="18">
        <v>275379980</v>
      </c>
      <c r="L318" s="18">
        <v>221180</v>
      </c>
      <c r="M318" s="18">
        <v>344998090</v>
      </c>
      <c r="N318" s="18">
        <v>1239022900</v>
      </c>
      <c r="O318" s="18">
        <v>63302280</v>
      </c>
      <c r="P318" s="18">
        <v>1302325180</v>
      </c>
      <c r="Q318" s="18">
        <v>26624058</v>
      </c>
      <c r="R318" s="18">
        <v>11777303</v>
      </c>
      <c r="S318" s="18">
        <v>38401361</v>
      </c>
      <c r="T318" s="18">
        <v>3900053</v>
      </c>
      <c r="U318" s="18">
        <v>42301414</v>
      </c>
      <c r="V318" s="33">
        <f t="shared" si="17"/>
        <v>29.779999</v>
      </c>
      <c r="W318" s="33">
        <f t="shared" si="18"/>
        <v>34.137298999999999</v>
      </c>
      <c r="X318" s="33">
        <f t="shared" si="19"/>
        <v>30.993262000000001</v>
      </c>
      <c r="Y318" s="33">
        <f t="shared" si="20"/>
        <v>61.609993000000003</v>
      </c>
      <c r="Z318" s="18">
        <v>184196.77643897021</v>
      </c>
      <c r="AA318" s="2">
        <v>495</v>
      </c>
      <c r="AB318" s="34">
        <v>7070.2930050000004</v>
      </c>
    </row>
    <row r="319" spans="1:28">
      <c r="A319" s="2" t="s">
        <v>362</v>
      </c>
      <c r="B319" s="2">
        <v>4707</v>
      </c>
      <c r="C319" s="17">
        <v>48157</v>
      </c>
      <c r="D319" s="2">
        <v>21870</v>
      </c>
      <c r="E319" s="2" t="s">
        <v>369</v>
      </c>
      <c r="F319" s="18">
        <v>76867610</v>
      </c>
      <c r="G319" s="18">
        <v>394348910</v>
      </c>
      <c r="H319" s="18">
        <v>471216520</v>
      </c>
      <c r="I319" s="18">
        <v>20460</v>
      </c>
      <c r="J319" s="18">
        <v>15692930</v>
      </c>
      <c r="K319" s="18">
        <v>16563490</v>
      </c>
      <c r="L319" s="18">
        <v>116930</v>
      </c>
      <c r="M319" s="18">
        <v>32393810</v>
      </c>
      <c r="N319" s="18">
        <v>503610330</v>
      </c>
      <c r="O319" s="18">
        <v>46903370</v>
      </c>
      <c r="P319" s="18">
        <v>550513700</v>
      </c>
      <c r="Q319" s="18">
        <v>11638105</v>
      </c>
      <c r="R319" s="18">
        <v>800061</v>
      </c>
      <c r="S319" s="18">
        <v>12438166</v>
      </c>
      <c r="T319" s="18">
        <v>2227816</v>
      </c>
      <c r="U319" s="18">
        <v>14665982</v>
      </c>
      <c r="V319" s="33">
        <f t="shared" si="17"/>
        <v>24.697998999999999</v>
      </c>
      <c r="W319" s="33">
        <f t="shared" si="18"/>
        <v>24.697959000000001</v>
      </c>
      <c r="X319" s="33">
        <f t="shared" si="19"/>
        <v>24.697996</v>
      </c>
      <c r="Y319" s="33">
        <f t="shared" si="20"/>
        <v>47.497993999999998</v>
      </c>
      <c r="Z319" s="18">
        <v>361183.14352205588</v>
      </c>
      <c r="AA319" s="2">
        <v>106</v>
      </c>
      <c r="AB319" s="34">
        <v>1524.1954390000001</v>
      </c>
    </row>
    <row r="320" spans="1:28">
      <c r="A320" s="2" t="s">
        <v>362</v>
      </c>
      <c r="B320" s="2">
        <v>4708</v>
      </c>
      <c r="C320" s="17">
        <v>48165</v>
      </c>
      <c r="D320" s="2">
        <v>22670</v>
      </c>
      <c r="E320" s="2" t="s">
        <v>370</v>
      </c>
      <c r="F320" s="18">
        <v>46392490</v>
      </c>
      <c r="G320" s="18">
        <v>357212710</v>
      </c>
      <c r="H320" s="18">
        <v>403605200</v>
      </c>
      <c r="I320" s="18">
        <v>1420</v>
      </c>
      <c r="J320" s="18">
        <v>7204060</v>
      </c>
      <c r="K320" s="18">
        <v>31026200</v>
      </c>
      <c r="L320" s="18">
        <v>163570</v>
      </c>
      <c r="M320" s="18">
        <v>38395250</v>
      </c>
      <c r="N320" s="18">
        <v>442000450</v>
      </c>
      <c r="O320" s="18">
        <v>51519070</v>
      </c>
      <c r="P320" s="18">
        <v>493519520</v>
      </c>
      <c r="Q320" s="18">
        <v>8072104</v>
      </c>
      <c r="R320" s="18">
        <v>820114</v>
      </c>
      <c r="S320" s="18">
        <v>8892218</v>
      </c>
      <c r="T320" s="18">
        <v>2604288</v>
      </c>
      <c r="U320" s="18">
        <v>11496506</v>
      </c>
      <c r="V320" s="33">
        <f t="shared" si="17"/>
        <v>20</v>
      </c>
      <c r="W320" s="33">
        <f t="shared" si="18"/>
        <v>21.359777999999999</v>
      </c>
      <c r="X320" s="33">
        <f t="shared" si="19"/>
        <v>20.118120000000001</v>
      </c>
      <c r="Y320" s="33">
        <f t="shared" si="20"/>
        <v>50.549981000000002</v>
      </c>
      <c r="Z320" s="18">
        <v>344277.25775059307</v>
      </c>
      <c r="AA320" s="2">
        <v>122</v>
      </c>
      <c r="AB320" s="34">
        <v>1433.4943969999999</v>
      </c>
    </row>
    <row r="321" spans="1:28">
      <c r="A321" s="2" t="s">
        <v>362</v>
      </c>
      <c r="B321" s="2">
        <v>4709</v>
      </c>
      <c r="C321" s="17">
        <v>44263</v>
      </c>
      <c r="D321" s="2">
        <v>22970</v>
      </c>
      <c r="E321" s="2" t="s">
        <v>371</v>
      </c>
      <c r="F321" s="18">
        <v>19680</v>
      </c>
      <c r="G321" s="18">
        <v>763043190</v>
      </c>
      <c r="H321" s="18">
        <v>763062870</v>
      </c>
      <c r="I321" s="18">
        <v>0</v>
      </c>
      <c r="J321" s="18">
        <v>23940100</v>
      </c>
      <c r="K321" s="18">
        <v>141382650</v>
      </c>
      <c r="L321" s="18">
        <v>842080</v>
      </c>
      <c r="M321" s="18">
        <v>166164830</v>
      </c>
      <c r="N321" s="18">
        <v>929227700</v>
      </c>
      <c r="O321" s="18">
        <v>40595300</v>
      </c>
      <c r="P321" s="18">
        <v>969823000</v>
      </c>
      <c r="Q321" s="18">
        <v>17657274</v>
      </c>
      <c r="R321" s="18">
        <v>6198629</v>
      </c>
      <c r="S321" s="18">
        <v>23855903</v>
      </c>
      <c r="T321" s="18">
        <v>2380102</v>
      </c>
      <c r="U321" s="18">
        <v>26236005</v>
      </c>
      <c r="V321" s="33">
        <f t="shared" si="17"/>
        <v>23.139999</v>
      </c>
      <c r="W321" s="33">
        <f t="shared" si="18"/>
        <v>37.304096999999999</v>
      </c>
      <c r="X321" s="33">
        <f t="shared" si="19"/>
        <v>25.672827999999999</v>
      </c>
      <c r="Y321" s="33">
        <f t="shared" si="20"/>
        <v>58.629989000000002</v>
      </c>
      <c r="Z321" s="18">
        <v>98889.687284704909</v>
      </c>
      <c r="AA321" s="2">
        <v>596</v>
      </c>
      <c r="AB321" s="34">
        <v>9807.1196970000001</v>
      </c>
    </row>
    <row r="322" spans="1:28">
      <c r="A322" s="2" t="s">
        <v>362</v>
      </c>
      <c r="B322" s="2">
        <v>4710</v>
      </c>
      <c r="C322" s="17">
        <v>48173</v>
      </c>
      <c r="D322" s="2">
        <v>23420</v>
      </c>
      <c r="E322" s="2" t="s">
        <v>372</v>
      </c>
      <c r="F322" s="18">
        <v>44964360</v>
      </c>
      <c r="G322" s="18">
        <v>738241450</v>
      </c>
      <c r="H322" s="18">
        <v>783205810</v>
      </c>
      <c r="I322" s="18">
        <v>1830</v>
      </c>
      <c r="J322" s="18">
        <v>16998480</v>
      </c>
      <c r="K322" s="18">
        <v>66901000</v>
      </c>
      <c r="L322" s="18">
        <v>398110</v>
      </c>
      <c r="M322" s="18">
        <v>84299420</v>
      </c>
      <c r="N322" s="18">
        <v>867505230</v>
      </c>
      <c r="O322" s="18">
        <v>77495770</v>
      </c>
      <c r="P322" s="18">
        <v>945001000</v>
      </c>
      <c r="Q322" s="18">
        <v>21218611</v>
      </c>
      <c r="R322" s="18">
        <v>2283839</v>
      </c>
      <c r="S322" s="18">
        <v>23502450</v>
      </c>
      <c r="T322" s="18">
        <v>3602933</v>
      </c>
      <c r="U322" s="18">
        <v>27105383</v>
      </c>
      <c r="V322" s="33">
        <f t="shared" si="17"/>
        <v>27.091999000000001</v>
      </c>
      <c r="W322" s="33">
        <f t="shared" si="18"/>
        <v>27.091989000000002</v>
      </c>
      <c r="X322" s="33">
        <f t="shared" si="19"/>
        <v>27.091998</v>
      </c>
      <c r="Y322" s="33">
        <f t="shared" si="20"/>
        <v>46.491996</v>
      </c>
      <c r="Z322" s="18">
        <v>357649.21937249677</v>
      </c>
      <c r="AA322" s="2">
        <v>113</v>
      </c>
      <c r="AB322" s="34">
        <v>2642.2565709999999</v>
      </c>
    </row>
    <row r="323" spans="1:28">
      <c r="A323" s="2" t="s">
        <v>362</v>
      </c>
      <c r="B323" s="2">
        <v>4711</v>
      </c>
      <c r="C323" s="17">
        <v>44537</v>
      </c>
      <c r="D323" s="2">
        <v>23880</v>
      </c>
      <c r="E323" s="2" t="s">
        <v>373</v>
      </c>
      <c r="F323" s="18">
        <v>7720990</v>
      </c>
      <c r="G323" s="18">
        <v>1419198880</v>
      </c>
      <c r="H323" s="18">
        <v>1426919870</v>
      </c>
      <c r="I323" s="18">
        <v>0</v>
      </c>
      <c r="J323" s="18">
        <v>23664980</v>
      </c>
      <c r="K323" s="18">
        <v>91820930</v>
      </c>
      <c r="L323" s="18">
        <v>91090</v>
      </c>
      <c r="M323" s="18">
        <v>115577000</v>
      </c>
      <c r="N323" s="18">
        <v>1542496870</v>
      </c>
      <c r="O323" s="18">
        <v>29741800</v>
      </c>
      <c r="P323" s="18">
        <v>1572238670</v>
      </c>
      <c r="Q323" s="18">
        <v>39470030</v>
      </c>
      <c r="R323" s="18">
        <v>3196975</v>
      </c>
      <c r="S323" s="18">
        <v>42667005</v>
      </c>
      <c r="T323" s="18">
        <v>1200408</v>
      </c>
      <c r="U323" s="18">
        <v>43867413</v>
      </c>
      <c r="V323" s="33">
        <f t="shared" si="17"/>
        <v>27.661000000000001</v>
      </c>
      <c r="W323" s="33">
        <f t="shared" si="18"/>
        <v>27.660996999999998</v>
      </c>
      <c r="X323" s="33">
        <f t="shared" si="19"/>
        <v>27.660999</v>
      </c>
      <c r="Y323" s="33">
        <f t="shared" si="20"/>
        <v>40.360973000000001</v>
      </c>
      <c r="Z323" s="18">
        <v>340704.84845677618</v>
      </c>
      <c r="AA323" s="2">
        <v>127</v>
      </c>
      <c r="AB323" s="34">
        <v>4614.664796</v>
      </c>
    </row>
    <row r="324" spans="1:28">
      <c r="A324" s="2" t="s">
        <v>362</v>
      </c>
      <c r="B324" s="2">
        <v>4712</v>
      </c>
      <c r="C324" s="17">
        <v>44594</v>
      </c>
      <c r="D324" s="2">
        <v>24100</v>
      </c>
      <c r="E324" s="2" t="s">
        <v>374</v>
      </c>
      <c r="F324" s="18">
        <v>23590110</v>
      </c>
      <c r="G324" s="18">
        <v>220601110</v>
      </c>
      <c r="H324" s="18">
        <v>244191220</v>
      </c>
      <c r="I324" s="18">
        <v>0</v>
      </c>
      <c r="J324" s="18">
        <v>9847850</v>
      </c>
      <c r="K324" s="18">
        <v>65661890</v>
      </c>
      <c r="L324" s="18">
        <v>0</v>
      </c>
      <c r="M324" s="18">
        <v>75509740</v>
      </c>
      <c r="N324" s="18">
        <v>319700960</v>
      </c>
      <c r="O324" s="18">
        <v>26410220</v>
      </c>
      <c r="P324" s="18">
        <v>346111180</v>
      </c>
      <c r="Q324" s="18">
        <v>5560234</v>
      </c>
      <c r="R324" s="18">
        <v>1719356</v>
      </c>
      <c r="S324" s="18">
        <v>7279590</v>
      </c>
      <c r="T324" s="18">
        <v>1446487</v>
      </c>
      <c r="U324" s="18">
        <v>8726077</v>
      </c>
      <c r="V324" s="33">
        <f t="shared" si="17"/>
        <v>22.77</v>
      </c>
      <c r="W324" s="33">
        <f t="shared" si="18"/>
        <v>22.76999</v>
      </c>
      <c r="X324" s="33">
        <f t="shared" si="19"/>
        <v>22.769997</v>
      </c>
      <c r="Y324" s="33">
        <f t="shared" si="20"/>
        <v>54.769972000000003</v>
      </c>
      <c r="Z324" s="18">
        <v>420402.36488016654</v>
      </c>
      <c r="AA324" s="2">
        <v>57</v>
      </c>
      <c r="AB324" s="34">
        <v>823.28552100000002</v>
      </c>
    </row>
    <row r="325" spans="1:28">
      <c r="A325" s="2" t="s">
        <v>362</v>
      </c>
      <c r="B325" s="2">
        <v>4713</v>
      </c>
      <c r="C325" s="17">
        <v>44768</v>
      </c>
      <c r="D325" s="2">
        <v>24890</v>
      </c>
      <c r="E325" s="2" t="s">
        <v>375</v>
      </c>
      <c r="F325" s="18">
        <v>1555500</v>
      </c>
      <c r="G325" s="18">
        <v>372698510</v>
      </c>
      <c r="H325" s="18">
        <v>374254010</v>
      </c>
      <c r="I325" s="18">
        <v>0</v>
      </c>
      <c r="J325" s="18">
        <v>20509600</v>
      </c>
      <c r="K325" s="18">
        <v>119905150</v>
      </c>
      <c r="L325" s="18">
        <v>1717200</v>
      </c>
      <c r="M325" s="18">
        <v>142131950</v>
      </c>
      <c r="N325" s="18">
        <v>516385960</v>
      </c>
      <c r="O325" s="18">
        <v>14347100</v>
      </c>
      <c r="P325" s="18">
        <v>530733060</v>
      </c>
      <c r="Q325" s="18">
        <v>12364229</v>
      </c>
      <c r="R325" s="18">
        <v>4695613</v>
      </c>
      <c r="S325" s="18">
        <v>17059842</v>
      </c>
      <c r="T325" s="18">
        <v>805403</v>
      </c>
      <c r="U325" s="18">
        <v>17865245</v>
      </c>
      <c r="V325" s="33">
        <f t="shared" si="17"/>
        <v>33.036997999999997</v>
      </c>
      <c r="W325" s="33">
        <f t="shared" si="18"/>
        <v>33.036997999999997</v>
      </c>
      <c r="X325" s="33">
        <f t="shared" si="19"/>
        <v>33.036997999999997</v>
      </c>
      <c r="Y325" s="33">
        <f t="shared" si="20"/>
        <v>56.136989</v>
      </c>
      <c r="Z325" s="18">
        <v>360340.8776940527</v>
      </c>
      <c r="AA325" s="2">
        <v>110</v>
      </c>
      <c r="AB325" s="34">
        <v>1472.863871</v>
      </c>
    </row>
    <row r="326" spans="1:28">
      <c r="A326" s="2" t="s">
        <v>362</v>
      </c>
      <c r="B326" s="2">
        <v>4715</v>
      </c>
      <c r="C326" s="17">
        <v>45658</v>
      </c>
      <c r="D326" s="2">
        <v>25790</v>
      </c>
      <c r="E326" s="2" t="s">
        <v>376</v>
      </c>
      <c r="F326" s="18">
        <v>47548550</v>
      </c>
      <c r="G326" s="18">
        <v>226102430</v>
      </c>
      <c r="H326" s="18">
        <v>273650980</v>
      </c>
      <c r="I326" s="18">
        <v>0</v>
      </c>
      <c r="J326" s="18">
        <v>15795870</v>
      </c>
      <c r="K326" s="18">
        <v>34017690</v>
      </c>
      <c r="L326" s="18">
        <v>329740</v>
      </c>
      <c r="M326" s="18">
        <v>50143300</v>
      </c>
      <c r="N326" s="18">
        <v>323794280</v>
      </c>
      <c r="O326" s="18">
        <v>32137350</v>
      </c>
      <c r="P326" s="18">
        <v>355931630</v>
      </c>
      <c r="Q326" s="18">
        <v>6214612</v>
      </c>
      <c r="R326" s="18">
        <v>1138753</v>
      </c>
      <c r="S326" s="18">
        <v>7353365</v>
      </c>
      <c r="T326" s="18">
        <v>986937</v>
      </c>
      <c r="U326" s="18">
        <v>8340302</v>
      </c>
      <c r="V326" s="33">
        <f t="shared" si="17"/>
        <v>22.709993999999998</v>
      </c>
      <c r="W326" s="33">
        <f t="shared" si="18"/>
        <v>22.709973000000002</v>
      </c>
      <c r="X326" s="33">
        <f t="shared" si="19"/>
        <v>22.709990000000001</v>
      </c>
      <c r="Y326" s="33">
        <f t="shared" si="20"/>
        <v>30.709968</v>
      </c>
      <c r="Z326" s="18">
        <v>358640.55580706696</v>
      </c>
      <c r="AA326" s="2">
        <v>112</v>
      </c>
      <c r="AB326" s="34">
        <v>992.44668300000001</v>
      </c>
    </row>
    <row r="327" spans="1:28">
      <c r="A327" s="2" t="s">
        <v>377</v>
      </c>
      <c r="B327" s="2">
        <v>4801</v>
      </c>
      <c r="C327" s="17">
        <v>48207</v>
      </c>
      <c r="D327" s="2">
        <v>20110</v>
      </c>
      <c r="E327" s="2" t="s">
        <v>378</v>
      </c>
      <c r="F327" s="18">
        <v>44580360</v>
      </c>
      <c r="G327" s="18">
        <v>1450449110</v>
      </c>
      <c r="H327" s="18">
        <v>1495029470</v>
      </c>
      <c r="I327" s="18">
        <v>0</v>
      </c>
      <c r="J327" s="18">
        <v>40681030</v>
      </c>
      <c r="K327" s="18">
        <v>138622850</v>
      </c>
      <c r="L327" s="18">
        <v>62280</v>
      </c>
      <c r="M327" s="18">
        <v>179366160</v>
      </c>
      <c r="N327" s="18">
        <v>1674395630</v>
      </c>
      <c r="O327" s="18">
        <v>60818330</v>
      </c>
      <c r="P327" s="18">
        <v>1735213960</v>
      </c>
      <c r="Q327" s="18">
        <v>32546790</v>
      </c>
      <c r="R327" s="18">
        <v>4881216</v>
      </c>
      <c r="S327" s="18">
        <v>37428006</v>
      </c>
      <c r="T327" s="18">
        <v>3975694</v>
      </c>
      <c r="U327" s="18">
        <v>41403700</v>
      </c>
      <c r="V327" s="33">
        <f t="shared" si="17"/>
        <v>21.769998999999999</v>
      </c>
      <c r="W327" s="33">
        <f t="shared" si="18"/>
        <v>27.213695000000001</v>
      </c>
      <c r="X327" s="33">
        <f t="shared" si="19"/>
        <v>22.353144</v>
      </c>
      <c r="Y327" s="33">
        <f t="shared" si="20"/>
        <v>65.369996</v>
      </c>
      <c r="Z327" s="18">
        <v>407206.4180939314</v>
      </c>
      <c r="AA327" s="2">
        <v>64</v>
      </c>
      <c r="AB327" s="34">
        <v>4261.2637789999999</v>
      </c>
    </row>
    <row r="328" spans="1:28">
      <c r="A328" s="2" t="s">
        <v>377</v>
      </c>
      <c r="B328" s="2">
        <v>4802</v>
      </c>
      <c r="C328" s="17">
        <v>44362</v>
      </c>
      <c r="D328" s="2">
        <v>23290</v>
      </c>
      <c r="E328" s="2" t="s">
        <v>379</v>
      </c>
      <c r="F328" s="18">
        <v>0</v>
      </c>
      <c r="G328" s="18">
        <v>402449890</v>
      </c>
      <c r="H328" s="18">
        <v>402449890</v>
      </c>
      <c r="I328" s="18">
        <v>0</v>
      </c>
      <c r="J328" s="18">
        <v>35717670</v>
      </c>
      <c r="K328" s="18">
        <v>190130090</v>
      </c>
      <c r="L328" s="18">
        <v>242490</v>
      </c>
      <c r="M328" s="18">
        <v>226090250</v>
      </c>
      <c r="N328" s="18">
        <v>628540140</v>
      </c>
      <c r="O328" s="18">
        <v>23500650</v>
      </c>
      <c r="P328" s="18">
        <v>652040790</v>
      </c>
      <c r="Q328" s="18">
        <v>13930038</v>
      </c>
      <c r="R328" s="18">
        <v>12100711</v>
      </c>
      <c r="S328" s="18">
        <v>26030749</v>
      </c>
      <c r="T328" s="18">
        <v>2032806</v>
      </c>
      <c r="U328" s="18">
        <v>28063555</v>
      </c>
      <c r="V328" s="33">
        <f t="shared" ref="V328:V391" si="21">ROUND(Q328/H328*1000,6)</f>
        <v>34.613098999999998</v>
      </c>
      <c r="W328" s="33">
        <f t="shared" ref="W328:W391" si="22">ROUND(R328/M328*1000,6)</f>
        <v>53.521596000000002</v>
      </c>
      <c r="X328" s="33">
        <f t="shared" ref="X328:X391" si="23">ROUND(S328/N328*1000,6)</f>
        <v>41.414617</v>
      </c>
      <c r="Y328" s="33">
        <f t="shared" ref="Y328:Y391" si="24">ROUND(T328/O328*1000,6)</f>
        <v>86.499989999999997</v>
      </c>
      <c r="Z328" s="18">
        <v>295740.97186169389</v>
      </c>
      <c r="AA328" s="2">
        <v>205</v>
      </c>
      <c r="AB328" s="34">
        <v>2204.76989</v>
      </c>
    </row>
    <row r="329" spans="1:28">
      <c r="A329" s="2" t="s">
        <v>377</v>
      </c>
      <c r="B329" s="2">
        <v>4803</v>
      </c>
      <c r="C329" s="17">
        <v>44602</v>
      </c>
      <c r="D329" s="2">
        <v>24180</v>
      </c>
      <c r="E329" s="2" t="s">
        <v>380</v>
      </c>
      <c r="F329" s="18">
        <v>29624340</v>
      </c>
      <c r="G329" s="18">
        <v>585299020</v>
      </c>
      <c r="H329" s="18">
        <v>614923360</v>
      </c>
      <c r="I329" s="18">
        <v>0</v>
      </c>
      <c r="J329" s="18">
        <v>28286600</v>
      </c>
      <c r="K329" s="18">
        <v>126681880</v>
      </c>
      <c r="L329" s="18">
        <v>14241620</v>
      </c>
      <c r="M329" s="18">
        <v>169210100</v>
      </c>
      <c r="N329" s="18">
        <v>784133460</v>
      </c>
      <c r="O329" s="18">
        <v>78208360</v>
      </c>
      <c r="P329" s="18">
        <v>862341820</v>
      </c>
      <c r="Q329" s="18">
        <v>16594383</v>
      </c>
      <c r="R329" s="18">
        <v>7432875</v>
      </c>
      <c r="S329" s="18">
        <v>24027258</v>
      </c>
      <c r="T329" s="18">
        <v>4923216</v>
      </c>
      <c r="U329" s="18">
        <v>28950474</v>
      </c>
      <c r="V329" s="33">
        <f t="shared" si="21"/>
        <v>26.9861</v>
      </c>
      <c r="W329" s="33">
        <f t="shared" si="22"/>
        <v>43.926898999999999</v>
      </c>
      <c r="X329" s="33">
        <f t="shared" si="23"/>
        <v>30.641797</v>
      </c>
      <c r="Y329" s="33">
        <f t="shared" si="24"/>
        <v>62.949997000000003</v>
      </c>
      <c r="Z329" s="18">
        <v>272221.62193227693</v>
      </c>
      <c r="AA329" s="2">
        <v>253</v>
      </c>
      <c r="AB329" s="34">
        <v>3167.793263</v>
      </c>
    </row>
    <row r="330" spans="1:28">
      <c r="A330" s="2" t="s">
        <v>377</v>
      </c>
      <c r="B330" s="2">
        <v>4804</v>
      </c>
      <c r="C330" s="17">
        <v>48215</v>
      </c>
      <c r="D330" s="2">
        <v>24230</v>
      </c>
      <c r="E330" s="2" t="s">
        <v>381</v>
      </c>
      <c r="F330" s="18">
        <v>0</v>
      </c>
      <c r="G330" s="18">
        <v>233408260</v>
      </c>
      <c r="H330" s="18">
        <v>233408260</v>
      </c>
      <c r="I330" s="18">
        <v>0</v>
      </c>
      <c r="J330" s="18">
        <v>0</v>
      </c>
      <c r="K330" s="18">
        <v>3490230</v>
      </c>
      <c r="L330" s="18">
        <v>0</v>
      </c>
      <c r="M330" s="18">
        <v>3490230</v>
      </c>
      <c r="N330" s="18">
        <v>236898490</v>
      </c>
      <c r="O330" s="18">
        <v>2865480</v>
      </c>
      <c r="P330" s="18">
        <v>239763970</v>
      </c>
      <c r="Q330" s="18">
        <v>15137926</v>
      </c>
      <c r="R330" s="18">
        <v>360585</v>
      </c>
      <c r="S330" s="18">
        <v>15498511</v>
      </c>
      <c r="T330" s="18">
        <v>437988</v>
      </c>
      <c r="U330" s="18">
        <v>15936499</v>
      </c>
      <c r="V330" s="33">
        <f t="shared" si="21"/>
        <v>64.855999999999995</v>
      </c>
      <c r="W330" s="33">
        <f t="shared" si="22"/>
        <v>103.312676</v>
      </c>
      <c r="X330" s="33">
        <f t="shared" si="23"/>
        <v>65.422582000000006</v>
      </c>
      <c r="Y330" s="33">
        <f t="shared" si="24"/>
        <v>152.849784</v>
      </c>
      <c r="Z330" s="18">
        <v>230717.41643697114</v>
      </c>
      <c r="AA330" s="2">
        <v>366</v>
      </c>
      <c r="AB330" s="34">
        <v>1039.210536</v>
      </c>
    </row>
    <row r="331" spans="1:28">
      <c r="A331" s="2" t="s">
        <v>377</v>
      </c>
      <c r="B331" s="2">
        <v>4805</v>
      </c>
      <c r="C331" s="17">
        <v>48223</v>
      </c>
      <c r="D331" s="2">
        <v>25120</v>
      </c>
      <c r="E331" s="2" t="s">
        <v>382</v>
      </c>
      <c r="F331" s="18">
        <v>7803270</v>
      </c>
      <c r="G331" s="18">
        <v>815048150</v>
      </c>
      <c r="H331" s="18">
        <v>822851420</v>
      </c>
      <c r="I331" s="18">
        <v>0</v>
      </c>
      <c r="J331" s="18">
        <v>26081330</v>
      </c>
      <c r="K331" s="18">
        <v>233045360</v>
      </c>
      <c r="L331" s="18">
        <v>58920</v>
      </c>
      <c r="M331" s="18">
        <v>259185610</v>
      </c>
      <c r="N331" s="18">
        <v>1082037030</v>
      </c>
      <c r="O331" s="18">
        <v>20466600</v>
      </c>
      <c r="P331" s="18">
        <v>1102503630</v>
      </c>
      <c r="Q331" s="18">
        <v>23255097</v>
      </c>
      <c r="R331" s="18">
        <v>9250593</v>
      </c>
      <c r="S331" s="18">
        <v>32505690</v>
      </c>
      <c r="T331" s="18">
        <v>1513505</v>
      </c>
      <c r="U331" s="18">
        <v>34019195</v>
      </c>
      <c r="V331" s="33">
        <f t="shared" si="21"/>
        <v>28.261599</v>
      </c>
      <c r="W331" s="33">
        <f t="shared" si="22"/>
        <v>35.690998</v>
      </c>
      <c r="X331" s="33">
        <f t="shared" si="23"/>
        <v>30.041198999999999</v>
      </c>
      <c r="Y331" s="33">
        <f t="shared" si="24"/>
        <v>73.949996999999996</v>
      </c>
      <c r="Z331" s="18">
        <v>299314.3129124369</v>
      </c>
      <c r="AA331" s="2">
        <v>197</v>
      </c>
      <c r="AB331" s="34">
        <v>3683.4310369999998</v>
      </c>
    </row>
    <row r="332" spans="1:28">
      <c r="A332" s="2" t="s">
        <v>377</v>
      </c>
      <c r="B332" s="2">
        <v>4806</v>
      </c>
      <c r="C332" s="17">
        <v>44875</v>
      </c>
      <c r="D332" s="2">
        <v>25260</v>
      </c>
      <c r="E332" s="2" t="s">
        <v>383</v>
      </c>
      <c r="F332" s="18">
        <v>4283750</v>
      </c>
      <c r="G332" s="18">
        <v>1885424680</v>
      </c>
      <c r="H332" s="18">
        <v>1889708430</v>
      </c>
      <c r="I332" s="18">
        <v>0</v>
      </c>
      <c r="J332" s="18">
        <v>17205390</v>
      </c>
      <c r="K332" s="18">
        <v>374381570</v>
      </c>
      <c r="L332" s="18">
        <v>32860</v>
      </c>
      <c r="M332" s="18">
        <v>391619820</v>
      </c>
      <c r="N332" s="18">
        <v>2281328250</v>
      </c>
      <c r="O332" s="18">
        <v>52782870</v>
      </c>
      <c r="P332" s="18">
        <v>2334111120</v>
      </c>
      <c r="Q332" s="18">
        <v>58193760</v>
      </c>
      <c r="R332" s="18">
        <v>17661466</v>
      </c>
      <c r="S332" s="18">
        <v>75855226</v>
      </c>
      <c r="T332" s="18">
        <v>4317638</v>
      </c>
      <c r="U332" s="18">
        <v>80172864</v>
      </c>
      <c r="V332" s="33">
        <f t="shared" si="21"/>
        <v>30.795100000000001</v>
      </c>
      <c r="W332" s="33">
        <f t="shared" si="22"/>
        <v>45.098498999999997</v>
      </c>
      <c r="X332" s="33">
        <f t="shared" si="23"/>
        <v>33.250464999999998</v>
      </c>
      <c r="Y332" s="33">
        <f t="shared" si="24"/>
        <v>81.799985000000007</v>
      </c>
      <c r="Z332" s="18">
        <v>291252.6183820687</v>
      </c>
      <c r="AA332" s="2">
        <v>217</v>
      </c>
      <c r="AB332" s="34">
        <v>8014.0433860000003</v>
      </c>
    </row>
    <row r="333" spans="1:28">
      <c r="A333" s="2" t="s">
        <v>377</v>
      </c>
      <c r="B333" s="2">
        <v>4807</v>
      </c>
      <c r="C333" s="17">
        <v>44909</v>
      </c>
      <c r="D333" s="2">
        <v>25340</v>
      </c>
      <c r="E333" s="2" t="s">
        <v>384</v>
      </c>
      <c r="F333" s="18">
        <v>3726380</v>
      </c>
      <c r="G333" s="18">
        <v>2140820200</v>
      </c>
      <c r="H333" s="18">
        <v>2144546580</v>
      </c>
      <c r="I333" s="18">
        <v>0</v>
      </c>
      <c r="J333" s="18">
        <v>141510100</v>
      </c>
      <c r="K333" s="18">
        <v>753329140</v>
      </c>
      <c r="L333" s="18">
        <v>13157340</v>
      </c>
      <c r="M333" s="18">
        <v>907996580</v>
      </c>
      <c r="N333" s="18">
        <v>3052543160</v>
      </c>
      <c r="O333" s="18">
        <v>276503530</v>
      </c>
      <c r="P333" s="18">
        <v>3329046690</v>
      </c>
      <c r="Q333" s="18">
        <v>68809063</v>
      </c>
      <c r="R333" s="18">
        <v>43640494</v>
      </c>
      <c r="S333" s="18">
        <v>112449557</v>
      </c>
      <c r="T333" s="18">
        <v>18780119</v>
      </c>
      <c r="U333" s="18">
        <v>131229676</v>
      </c>
      <c r="V333" s="33">
        <f t="shared" si="21"/>
        <v>32.085599999999999</v>
      </c>
      <c r="W333" s="33">
        <f t="shared" si="22"/>
        <v>48.062398999999999</v>
      </c>
      <c r="X333" s="33">
        <f t="shared" si="23"/>
        <v>36.837991000000002</v>
      </c>
      <c r="Y333" s="33">
        <f t="shared" si="24"/>
        <v>67.919996999999995</v>
      </c>
      <c r="Z333" s="18">
        <v>104021.7372429878</v>
      </c>
      <c r="AA333" s="2">
        <v>593</v>
      </c>
      <c r="AB333" s="34">
        <v>32003.375239000001</v>
      </c>
    </row>
    <row r="334" spans="1:28">
      <c r="A334" s="2" t="s">
        <v>377</v>
      </c>
      <c r="B334" s="2">
        <v>4808</v>
      </c>
      <c r="C334" s="17">
        <v>48231</v>
      </c>
      <c r="D334" s="2">
        <v>25690</v>
      </c>
      <c r="E334" s="2" t="s">
        <v>385</v>
      </c>
      <c r="F334" s="18">
        <v>288690</v>
      </c>
      <c r="G334" s="18">
        <v>734409330</v>
      </c>
      <c r="H334" s="18">
        <v>734698020</v>
      </c>
      <c r="I334" s="18">
        <v>0</v>
      </c>
      <c r="J334" s="18">
        <v>103872440</v>
      </c>
      <c r="K334" s="18">
        <v>314342930</v>
      </c>
      <c r="L334" s="18">
        <v>1467250</v>
      </c>
      <c r="M334" s="18">
        <v>419682620</v>
      </c>
      <c r="N334" s="18">
        <v>1154380640</v>
      </c>
      <c r="O334" s="18">
        <v>40934380</v>
      </c>
      <c r="P334" s="18">
        <v>1195315020</v>
      </c>
      <c r="Q334" s="18">
        <v>26081412</v>
      </c>
      <c r="R334" s="18">
        <v>20837661</v>
      </c>
      <c r="S334" s="18">
        <v>46919073</v>
      </c>
      <c r="T334" s="18">
        <v>3446674</v>
      </c>
      <c r="U334" s="18">
        <v>50365747</v>
      </c>
      <c r="V334" s="33">
        <f t="shared" si="21"/>
        <v>35.499499999999998</v>
      </c>
      <c r="W334" s="33">
        <f t="shared" si="22"/>
        <v>49.650998000000001</v>
      </c>
      <c r="X334" s="33">
        <f t="shared" si="23"/>
        <v>40.644368999999998</v>
      </c>
      <c r="Y334" s="33">
        <f t="shared" si="24"/>
        <v>84.199980999999994</v>
      </c>
      <c r="Z334" s="18">
        <v>172002.88310277677</v>
      </c>
      <c r="AA334" s="2">
        <v>522</v>
      </c>
      <c r="AB334" s="34">
        <v>6949.389443</v>
      </c>
    </row>
    <row r="335" spans="1:28">
      <c r="A335" s="2" t="s">
        <v>386</v>
      </c>
      <c r="B335" s="2">
        <v>4901</v>
      </c>
      <c r="C335" s="17">
        <v>48256</v>
      </c>
      <c r="D335" s="2">
        <v>22540</v>
      </c>
      <c r="E335" s="2" t="s">
        <v>387</v>
      </c>
      <c r="F335" s="18">
        <v>24578580</v>
      </c>
      <c r="G335" s="18">
        <v>209654480</v>
      </c>
      <c r="H335" s="18">
        <v>234233060</v>
      </c>
      <c r="I335" s="18">
        <v>0</v>
      </c>
      <c r="J335" s="18">
        <v>17891010</v>
      </c>
      <c r="K335" s="18">
        <v>50575480</v>
      </c>
      <c r="L335" s="18">
        <v>61410</v>
      </c>
      <c r="M335" s="18">
        <v>68527900</v>
      </c>
      <c r="N335" s="18">
        <v>302760960</v>
      </c>
      <c r="O335" s="18">
        <v>27879990</v>
      </c>
      <c r="P335" s="18">
        <v>330640950</v>
      </c>
      <c r="Q335" s="18">
        <v>6371139</v>
      </c>
      <c r="R335" s="18">
        <v>1865151</v>
      </c>
      <c r="S335" s="18">
        <v>8236290</v>
      </c>
      <c r="T335" s="18">
        <v>836120</v>
      </c>
      <c r="U335" s="18">
        <v>9072410</v>
      </c>
      <c r="V335" s="33">
        <f t="shared" si="21"/>
        <v>27.199998999999998</v>
      </c>
      <c r="W335" s="33">
        <f t="shared" si="22"/>
        <v>27.217396000000001</v>
      </c>
      <c r="X335" s="33">
        <f t="shared" si="23"/>
        <v>27.203937</v>
      </c>
      <c r="Y335" s="33">
        <f t="shared" si="24"/>
        <v>29.989968000000001</v>
      </c>
      <c r="Z335" s="18">
        <v>327861.75670610892</v>
      </c>
      <c r="AA335" s="2">
        <v>146</v>
      </c>
      <c r="AB335" s="34">
        <v>1008.476723</v>
      </c>
    </row>
    <row r="336" spans="1:28">
      <c r="A336" s="2" t="s">
        <v>386</v>
      </c>
      <c r="B336" s="2">
        <v>4902</v>
      </c>
      <c r="C336" s="17">
        <v>48264</v>
      </c>
      <c r="D336" s="2">
        <v>22590</v>
      </c>
      <c r="E336" s="2" t="s">
        <v>388</v>
      </c>
      <c r="F336" s="18">
        <v>98515140</v>
      </c>
      <c r="G336" s="18">
        <v>485882330</v>
      </c>
      <c r="H336" s="18">
        <v>584397470</v>
      </c>
      <c r="I336" s="18">
        <v>0</v>
      </c>
      <c r="J336" s="18">
        <v>28116430</v>
      </c>
      <c r="K336" s="18">
        <v>70547400</v>
      </c>
      <c r="L336" s="18">
        <v>123490</v>
      </c>
      <c r="M336" s="18">
        <v>98787320</v>
      </c>
      <c r="N336" s="18">
        <v>683184790</v>
      </c>
      <c r="O336" s="18">
        <v>26373670</v>
      </c>
      <c r="P336" s="18">
        <v>709558460</v>
      </c>
      <c r="Q336" s="18">
        <v>11687948</v>
      </c>
      <c r="R336" s="18">
        <v>1997814</v>
      </c>
      <c r="S336" s="18">
        <v>13685762</v>
      </c>
      <c r="T336" s="18">
        <v>770110</v>
      </c>
      <c r="U336" s="18">
        <v>14455872</v>
      </c>
      <c r="V336" s="33">
        <f t="shared" si="21"/>
        <v>19.999998000000001</v>
      </c>
      <c r="W336" s="33">
        <f t="shared" si="22"/>
        <v>20.223385</v>
      </c>
      <c r="X336" s="33">
        <f t="shared" si="23"/>
        <v>20.032298999999998</v>
      </c>
      <c r="Y336" s="33">
        <f t="shared" si="24"/>
        <v>29.199956</v>
      </c>
      <c r="Z336" s="18">
        <v>307143.71719190251</v>
      </c>
      <c r="AA336" s="2">
        <v>184</v>
      </c>
      <c r="AB336" s="34">
        <v>2310.1838659999999</v>
      </c>
    </row>
    <row r="337" spans="1:28">
      <c r="A337" s="2" t="s">
        <v>386</v>
      </c>
      <c r="B337" s="2">
        <v>4903</v>
      </c>
      <c r="C337" s="17">
        <v>44255</v>
      </c>
      <c r="D337" s="2">
        <v>22960</v>
      </c>
      <c r="E337" s="2" t="s">
        <v>389</v>
      </c>
      <c r="F337" s="18">
        <v>36607950</v>
      </c>
      <c r="G337" s="18">
        <v>401663690</v>
      </c>
      <c r="H337" s="18">
        <v>438271640</v>
      </c>
      <c r="I337" s="18">
        <v>0</v>
      </c>
      <c r="J337" s="18">
        <v>18976980</v>
      </c>
      <c r="K337" s="18">
        <v>56925570</v>
      </c>
      <c r="L337" s="18">
        <v>91890</v>
      </c>
      <c r="M337" s="18">
        <v>75994440</v>
      </c>
      <c r="N337" s="18">
        <v>514266080</v>
      </c>
      <c r="O337" s="18">
        <v>26141460</v>
      </c>
      <c r="P337" s="18">
        <v>540407540</v>
      </c>
      <c r="Q337" s="18">
        <v>8777222</v>
      </c>
      <c r="R337" s="18">
        <v>1805019</v>
      </c>
      <c r="S337" s="18">
        <v>10582241</v>
      </c>
      <c r="T337" s="18">
        <v>975076</v>
      </c>
      <c r="U337" s="18">
        <v>11557317</v>
      </c>
      <c r="V337" s="33">
        <f t="shared" si="21"/>
        <v>20.026899</v>
      </c>
      <c r="W337" s="33">
        <f t="shared" si="22"/>
        <v>23.751988000000001</v>
      </c>
      <c r="X337" s="33">
        <f t="shared" si="23"/>
        <v>20.577365</v>
      </c>
      <c r="Y337" s="33">
        <f t="shared" si="24"/>
        <v>37.299982</v>
      </c>
      <c r="Z337" s="18">
        <v>248698.27597654893</v>
      </c>
      <c r="AA337" s="2">
        <v>318</v>
      </c>
      <c r="AB337" s="34">
        <v>2172.9444560000002</v>
      </c>
    </row>
    <row r="338" spans="1:28">
      <c r="A338" s="2" t="s">
        <v>386</v>
      </c>
      <c r="B338" s="2">
        <v>4904</v>
      </c>
      <c r="C338" s="17">
        <v>48272</v>
      </c>
      <c r="D338" s="2">
        <v>23130</v>
      </c>
      <c r="E338" s="2" t="s">
        <v>390</v>
      </c>
      <c r="F338" s="18">
        <v>198752840</v>
      </c>
      <c r="G338" s="18">
        <v>219511940</v>
      </c>
      <c r="H338" s="18">
        <v>418264780</v>
      </c>
      <c r="I338" s="18">
        <v>0</v>
      </c>
      <c r="J338" s="18">
        <v>3935080</v>
      </c>
      <c r="K338" s="18">
        <v>9366600</v>
      </c>
      <c r="L338" s="18">
        <v>133080</v>
      </c>
      <c r="M338" s="18">
        <v>13434760</v>
      </c>
      <c r="N338" s="18">
        <v>431699540</v>
      </c>
      <c r="O338" s="18">
        <v>51033610</v>
      </c>
      <c r="P338" s="18">
        <v>482733150</v>
      </c>
      <c r="Q338" s="18">
        <v>8365292</v>
      </c>
      <c r="R338" s="18">
        <v>575803</v>
      </c>
      <c r="S338" s="18">
        <v>8941095</v>
      </c>
      <c r="T338" s="18">
        <v>2344993</v>
      </c>
      <c r="U338" s="18">
        <v>11286088</v>
      </c>
      <c r="V338" s="33">
        <f t="shared" si="21"/>
        <v>19.999991000000001</v>
      </c>
      <c r="W338" s="33">
        <f t="shared" si="22"/>
        <v>42.859195</v>
      </c>
      <c r="X338" s="33">
        <f t="shared" si="23"/>
        <v>20.711383999999999</v>
      </c>
      <c r="Y338" s="33">
        <f t="shared" si="24"/>
        <v>45.949973</v>
      </c>
      <c r="Z338" s="18">
        <v>364212.64486942894</v>
      </c>
      <c r="AA338" s="2">
        <v>99</v>
      </c>
      <c r="AB338" s="34">
        <v>1325.415679</v>
      </c>
    </row>
    <row r="339" spans="1:28">
      <c r="A339" s="2" t="s">
        <v>391</v>
      </c>
      <c r="B339" s="2">
        <v>5001</v>
      </c>
      <c r="C339" s="17">
        <v>48298</v>
      </c>
      <c r="D339" s="2">
        <v>20210</v>
      </c>
      <c r="E339" s="2" t="s">
        <v>392</v>
      </c>
      <c r="F339" s="18">
        <v>4976230</v>
      </c>
      <c r="G339" s="18">
        <v>685270340</v>
      </c>
      <c r="H339" s="18">
        <v>690246570</v>
      </c>
      <c r="I339" s="18">
        <v>93780</v>
      </c>
      <c r="J339" s="18">
        <v>33779790</v>
      </c>
      <c r="K339" s="18">
        <v>177490620</v>
      </c>
      <c r="L339" s="18">
        <v>15640</v>
      </c>
      <c r="M339" s="18">
        <v>211379830</v>
      </c>
      <c r="N339" s="18">
        <v>901626400</v>
      </c>
      <c r="O339" s="18">
        <v>32138230</v>
      </c>
      <c r="P339" s="18">
        <v>933764630</v>
      </c>
      <c r="Q339" s="18">
        <v>14276852</v>
      </c>
      <c r="R339" s="18">
        <v>6205646</v>
      </c>
      <c r="S339" s="18">
        <v>20482498</v>
      </c>
      <c r="T339" s="18">
        <v>1754747</v>
      </c>
      <c r="U339" s="18">
        <v>22237245</v>
      </c>
      <c r="V339" s="33">
        <f t="shared" si="21"/>
        <v>20.683699000000001</v>
      </c>
      <c r="W339" s="33">
        <f t="shared" si="22"/>
        <v>29.357796</v>
      </c>
      <c r="X339" s="33">
        <f t="shared" si="23"/>
        <v>22.717278</v>
      </c>
      <c r="Y339" s="33">
        <f t="shared" si="24"/>
        <v>54.599989000000001</v>
      </c>
      <c r="Z339" s="18">
        <v>220994.68229685712</v>
      </c>
      <c r="AA339" s="2">
        <v>396</v>
      </c>
      <c r="AB339" s="34">
        <v>4225.2809900000002</v>
      </c>
    </row>
    <row r="340" spans="1:28">
      <c r="A340" s="2" t="s">
        <v>391</v>
      </c>
      <c r="B340" s="2">
        <v>5002</v>
      </c>
      <c r="C340" s="17">
        <v>48306</v>
      </c>
      <c r="D340" s="2">
        <v>20550</v>
      </c>
      <c r="E340" s="2" t="s">
        <v>393</v>
      </c>
      <c r="F340" s="18">
        <v>4156240</v>
      </c>
      <c r="G340" s="18">
        <v>818426370</v>
      </c>
      <c r="H340" s="18">
        <v>822582610</v>
      </c>
      <c r="I340" s="18">
        <v>165930</v>
      </c>
      <c r="J340" s="18">
        <v>33472160</v>
      </c>
      <c r="K340" s="18">
        <v>318346620</v>
      </c>
      <c r="L340" s="18">
        <v>14760</v>
      </c>
      <c r="M340" s="18">
        <v>351999470</v>
      </c>
      <c r="N340" s="18">
        <v>1174582080</v>
      </c>
      <c r="O340" s="18">
        <v>62307440</v>
      </c>
      <c r="P340" s="18">
        <v>1236889520</v>
      </c>
      <c r="Q340" s="18">
        <v>24408164</v>
      </c>
      <c r="R340" s="18">
        <v>12903983</v>
      </c>
      <c r="S340" s="18">
        <v>37312147</v>
      </c>
      <c r="T340" s="18">
        <v>3594516</v>
      </c>
      <c r="U340" s="18">
        <v>40906663</v>
      </c>
      <c r="V340" s="33">
        <f t="shared" si="21"/>
        <v>29.672599000000002</v>
      </c>
      <c r="W340" s="33">
        <f t="shared" si="22"/>
        <v>36.659098</v>
      </c>
      <c r="X340" s="33">
        <f t="shared" si="23"/>
        <v>31.766317000000001</v>
      </c>
      <c r="Y340" s="33">
        <f t="shared" si="24"/>
        <v>57.689996999999998</v>
      </c>
      <c r="Z340" s="18">
        <v>301186.44626326713</v>
      </c>
      <c r="AA340" s="2">
        <v>195</v>
      </c>
      <c r="AB340" s="34">
        <v>4106.7237100000002</v>
      </c>
    </row>
    <row r="341" spans="1:28">
      <c r="A341" s="2" t="s">
        <v>391</v>
      </c>
      <c r="B341" s="2">
        <v>5003</v>
      </c>
      <c r="C341" s="17">
        <v>43703</v>
      </c>
      <c r="D341" s="2">
        <v>20780</v>
      </c>
      <c r="E341" s="2" t="s">
        <v>394</v>
      </c>
      <c r="F341" s="18">
        <v>54360</v>
      </c>
      <c r="G341" s="18">
        <v>85107500</v>
      </c>
      <c r="H341" s="18">
        <v>85161860</v>
      </c>
      <c r="I341" s="18">
        <v>0</v>
      </c>
      <c r="J341" s="18">
        <v>1681840</v>
      </c>
      <c r="K341" s="18">
        <v>8909030</v>
      </c>
      <c r="L341" s="18">
        <v>284020</v>
      </c>
      <c r="M341" s="18">
        <v>10874890</v>
      </c>
      <c r="N341" s="18">
        <v>96036750</v>
      </c>
      <c r="O341" s="18">
        <v>11492250</v>
      </c>
      <c r="P341" s="18">
        <v>107529000</v>
      </c>
      <c r="Q341" s="18">
        <v>2488923</v>
      </c>
      <c r="R341" s="18">
        <v>324394</v>
      </c>
      <c r="S341" s="18">
        <v>2813317</v>
      </c>
      <c r="T341" s="18">
        <v>378209</v>
      </c>
      <c r="U341" s="18">
        <v>3191526</v>
      </c>
      <c r="V341" s="33">
        <f t="shared" si="21"/>
        <v>29.225794</v>
      </c>
      <c r="W341" s="33">
        <f t="shared" si="22"/>
        <v>29.829635</v>
      </c>
      <c r="X341" s="33">
        <f t="shared" si="23"/>
        <v>29.294170999999999</v>
      </c>
      <c r="Y341" s="33">
        <f t="shared" si="24"/>
        <v>32.909917999999998</v>
      </c>
      <c r="Z341" s="18">
        <v>84507.603124194895</v>
      </c>
      <c r="AA341" s="2">
        <v>607</v>
      </c>
      <c r="AB341" s="34">
        <v>1272.4180550000001</v>
      </c>
    </row>
    <row r="342" spans="1:28">
      <c r="A342" s="2" t="s">
        <v>391</v>
      </c>
      <c r="B342" s="2">
        <v>5004</v>
      </c>
      <c r="C342" s="17">
        <v>48314</v>
      </c>
      <c r="D342" s="2">
        <v>20800</v>
      </c>
      <c r="E342" s="2" t="s">
        <v>395</v>
      </c>
      <c r="F342" s="18">
        <v>18884890</v>
      </c>
      <c r="G342" s="18">
        <v>817670250</v>
      </c>
      <c r="H342" s="18">
        <v>836555140</v>
      </c>
      <c r="I342" s="18">
        <v>189870</v>
      </c>
      <c r="J342" s="18">
        <v>9786350</v>
      </c>
      <c r="K342" s="18">
        <v>92157280</v>
      </c>
      <c r="L342" s="18">
        <v>0</v>
      </c>
      <c r="M342" s="18">
        <v>102133500</v>
      </c>
      <c r="N342" s="18">
        <v>938688640</v>
      </c>
      <c r="O342" s="18">
        <v>22037960</v>
      </c>
      <c r="P342" s="18">
        <v>960726600</v>
      </c>
      <c r="Q342" s="18">
        <v>20114633</v>
      </c>
      <c r="R342" s="18">
        <v>3074177</v>
      </c>
      <c r="S342" s="18">
        <v>23188810</v>
      </c>
      <c r="T342" s="18">
        <v>1278642</v>
      </c>
      <c r="U342" s="18">
        <v>24467452</v>
      </c>
      <c r="V342" s="33">
        <f t="shared" si="21"/>
        <v>24.044599000000002</v>
      </c>
      <c r="W342" s="33">
        <f t="shared" si="22"/>
        <v>30.099595000000001</v>
      </c>
      <c r="X342" s="33">
        <f t="shared" si="23"/>
        <v>24.703410000000002</v>
      </c>
      <c r="Y342" s="33">
        <f t="shared" si="24"/>
        <v>58.019979999999997</v>
      </c>
      <c r="Z342" s="18">
        <v>362725.4829764305</v>
      </c>
      <c r="AA342" s="2">
        <v>104</v>
      </c>
      <c r="AB342" s="34">
        <v>2648.6327679999999</v>
      </c>
    </row>
    <row r="343" spans="1:28">
      <c r="A343" s="2" t="s">
        <v>391</v>
      </c>
      <c r="B343" s="2">
        <v>5005</v>
      </c>
      <c r="C343" s="17">
        <v>48322</v>
      </c>
      <c r="D343" s="2">
        <v>22510</v>
      </c>
      <c r="E343" s="2" t="s">
        <v>396</v>
      </c>
      <c r="F343" s="18">
        <v>31827050</v>
      </c>
      <c r="G343" s="18">
        <v>221723420</v>
      </c>
      <c r="H343" s="18">
        <v>253550470</v>
      </c>
      <c r="I343" s="18">
        <v>391760</v>
      </c>
      <c r="J343" s="18">
        <v>40686760</v>
      </c>
      <c r="K343" s="18">
        <v>22900260</v>
      </c>
      <c r="L343" s="18">
        <v>45020</v>
      </c>
      <c r="M343" s="18">
        <v>64023800</v>
      </c>
      <c r="N343" s="18">
        <v>317574270</v>
      </c>
      <c r="O343" s="18">
        <v>36099960</v>
      </c>
      <c r="P343" s="18">
        <v>353674230</v>
      </c>
      <c r="Q343" s="18">
        <v>6048674</v>
      </c>
      <c r="R343" s="18">
        <v>1525596</v>
      </c>
      <c r="S343" s="18">
        <v>7574270</v>
      </c>
      <c r="T343" s="18">
        <v>1277577</v>
      </c>
      <c r="U343" s="18">
        <v>8851847</v>
      </c>
      <c r="V343" s="33">
        <f t="shared" si="21"/>
        <v>23.855896999999999</v>
      </c>
      <c r="W343" s="33">
        <f t="shared" si="22"/>
        <v>23.828576000000002</v>
      </c>
      <c r="X343" s="33">
        <f t="shared" si="23"/>
        <v>23.850389</v>
      </c>
      <c r="Y343" s="33">
        <f t="shared" si="24"/>
        <v>35.389983999999998</v>
      </c>
      <c r="Z343" s="18">
        <v>491785.02457742987</v>
      </c>
      <c r="AA343" s="2">
        <v>30</v>
      </c>
      <c r="AB343" s="34">
        <v>719.16429400000004</v>
      </c>
    </row>
    <row r="344" spans="1:28">
      <c r="A344" s="2" t="s">
        <v>391</v>
      </c>
      <c r="B344" s="2">
        <v>5006</v>
      </c>
      <c r="C344" s="17">
        <v>48330</v>
      </c>
      <c r="D344" s="2">
        <v>23020</v>
      </c>
      <c r="E344" s="2" t="s">
        <v>397</v>
      </c>
      <c r="F344" s="18">
        <v>2979350</v>
      </c>
      <c r="G344" s="18">
        <v>39757900</v>
      </c>
      <c r="H344" s="18">
        <v>42737250</v>
      </c>
      <c r="I344" s="18">
        <v>1210</v>
      </c>
      <c r="J344" s="18">
        <v>1422020</v>
      </c>
      <c r="K344" s="18">
        <v>1658210</v>
      </c>
      <c r="L344" s="18">
        <v>222350</v>
      </c>
      <c r="M344" s="18">
        <v>3303790</v>
      </c>
      <c r="N344" s="18">
        <v>46041040</v>
      </c>
      <c r="O344" s="18">
        <v>20090150</v>
      </c>
      <c r="P344" s="18">
        <v>66131190</v>
      </c>
      <c r="Q344" s="18">
        <v>854800</v>
      </c>
      <c r="R344" s="18">
        <v>100100</v>
      </c>
      <c r="S344" s="18">
        <v>954900</v>
      </c>
      <c r="T344" s="18">
        <v>1123039</v>
      </c>
      <c r="U344" s="18">
        <v>2077939</v>
      </c>
      <c r="V344" s="33">
        <f t="shared" si="21"/>
        <v>20.001287000000001</v>
      </c>
      <c r="W344" s="33">
        <f t="shared" si="22"/>
        <v>30.298535999999999</v>
      </c>
      <c r="X344" s="33">
        <f t="shared" si="23"/>
        <v>20.740192</v>
      </c>
      <c r="Y344" s="33">
        <f t="shared" si="24"/>
        <v>55.899980999999997</v>
      </c>
      <c r="Z344" s="18">
        <v>250139.34625274321</v>
      </c>
      <c r="AA344" s="2">
        <v>312</v>
      </c>
      <c r="AB344" s="34">
        <v>264.37740000000002</v>
      </c>
    </row>
    <row r="345" spans="1:28">
      <c r="A345" s="2" t="s">
        <v>391</v>
      </c>
      <c r="B345" s="2">
        <v>5007</v>
      </c>
      <c r="C345" s="17">
        <v>48348</v>
      </c>
      <c r="D345" s="2">
        <v>24460</v>
      </c>
      <c r="E345" s="2" t="s">
        <v>398</v>
      </c>
      <c r="F345" s="18">
        <v>4986130</v>
      </c>
      <c r="G345" s="18">
        <v>507861240</v>
      </c>
      <c r="H345" s="18">
        <v>512847370</v>
      </c>
      <c r="I345" s="18">
        <v>311770</v>
      </c>
      <c r="J345" s="18">
        <v>1541100</v>
      </c>
      <c r="K345" s="18">
        <v>70597590</v>
      </c>
      <c r="L345" s="18">
        <v>34380</v>
      </c>
      <c r="M345" s="18">
        <v>72484840</v>
      </c>
      <c r="N345" s="18">
        <v>585332210</v>
      </c>
      <c r="O345" s="18">
        <v>19855160</v>
      </c>
      <c r="P345" s="18">
        <v>605187370</v>
      </c>
      <c r="Q345" s="18">
        <v>16108535</v>
      </c>
      <c r="R345" s="18">
        <v>2277017</v>
      </c>
      <c r="S345" s="18">
        <v>18385552</v>
      </c>
      <c r="T345" s="18">
        <v>875811</v>
      </c>
      <c r="U345" s="18">
        <v>19261363</v>
      </c>
      <c r="V345" s="33">
        <f t="shared" si="21"/>
        <v>31.409998000000002</v>
      </c>
      <c r="W345" s="33">
        <f t="shared" si="22"/>
        <v>31.413699999999999</v>
      </c>
      <c r="X345" s="33">
        <f t="shared" si="23"/>
        <v>31.410457000000001</v>
      </c>
      <c r="Y345" s="33">
        <f t="shared" si="24"/>
        <v>44.109994999999998</v>
      </c>
      <c r="Z345" s="18">
        <v>335632.17852531461</v>
      </c>
      <c r="AA345" s="2">
        <v>135</v>
      </c>
      <c r="AB345" s="34">
        <v>1803.126782</v>
      </c>
    </row>
    <row r="346" spans="1:28">
      <c r="A346" s="2" t="s">
        <v>391</v>
      </c>
      <c r="B346" s="2">
        <v>5008</v>
      </c>
      <c r="C346" s="17">
        <v>48355</v>
      </c>
      <c r="D346" s="2">
        <v>24840</v>
      </c>
      <c r="E346" s="2" t="s">
        <v>399</v>
      </c>
      <c r="F346" s="18">
        <v>107190</v>
      </c>
      <c r="G346" s="18">
        <v>50586080</v>
      </c>
      <c r="H346" s="18">
        <v>50693270</v>
      </c>
      <c r="I346" s="18">
        <v>28530</v>
      </c>
      <c r="J346" s="18">
        <v>6111780</v>
      </c>
      <c r="K346" s="18">
        <v>12373990</v>
      </c>
      <c r="L346" s="18">
        <v>14650</v>
      </c>
      <c r="M346" s="18">
        <v>18528950</v>
      </c>
      <c r="N346" s="18">
        <v>69222220</v>
      </c>
      <c r="O346" s="18">
        <v>5537560</v>
      </c>
      <c r="P346" s="18">
        <v>74759780</v>
      </c>
      <c r="Q346" s="18">
        <v>1014580</v>
      </c>
      <c r="R346" s="18">
        <v>536724</v>
      </c>
      <c r="S346" s="18">
        <v>1551304</v>
      </c>
      <c r="T346" s="18">
        <v>286291</v>
      </c>
      <c r="U346" s="18">
        <v>1837595</v>
      </c>
      <c r="V346" s="33">
        <f t="shared" si="21"/>
        <v>20.014097</v>
      </c>
      <c r="W346" s="33">
        <f t="shared" si="22"/>
        <v>28.966778999999999</v>
      </c>
      <c r="X346" s="33">
        <f t="shared" si="23"/>
        <v>22.410492000000001</v>
      </c>
      <c r="Y346" s="33">
        <f t="shared" si="24"/>
        <v>51.699846000000001</v>
      </c>
      <c r="Z346" s="18">
        <v>172822.81683633092</v>
      </c>
      <c r="AA346" s="2">
        <v>521</v>
      </c>
      <c r="AB346" s="34">
        <v>432.58049699999998</v>
      </c>
    </row>
    <row r="347" spans="1:28">
      <c r="A347" s="2" t="s">
        <v>391</v>
      </c>
      <c r="B347" s="2">
        <v>5009</v>
      </c>
      <c r="C347" s="17">
        <v>48363</v>
      </c>
      <c r="D347" s="2">
        <v>24970</v>
      </c>
      <c r="E347" s="2" t="s">
        <v>400</v>
      </c>
      <c r="F347" s="18">
        <v>48049480</v>
      </c>
      <c r="G347" s="18">
        <v>198413440</v>
      </c>
      <c r="H347" s="18">
        <v>246462920</v>
      </c>
      <c r="I347" s="18">
        <v>58700</v>
      </c>
      <c r="J347" s="18">
        <v>7888170</v>
      </c>
      <c r="K347" s="18">
        <v>37884460</v>
      </c>
      <c r="L347" s="18">
        <v>13450</v>
      </c>
      <c r="M347" s="18">
        <v>45844780</v>
      </c>
      <c r="N347" s="18">
        <v>292307700</v>
      </c>
      <c r="O347" s="18">
        <v>16605360</v>
      </c>
      <c r="P347" s="18">
        <v>308913060</v>
      </c>
      <c r="Q347" s="18">
        <v>6265703</v>
      </c>
      <c r="R347" s="18">
        <v>1165374</v>
      </c>
      <c r="S347" s="18">
        <v>7431077</v>
      </c>
      <c r="T347" s="18">
        <v>734289</v>
      </c>
      <c r="U347" s="18">
        <v>8165366</v>
      </c>
      <c r="V347" s="33">
        <f t="shared" si="21"/>
        <v>25.422498000000001</v>
      </c>
      <c r="W347" s="33">
        <f t="shared" si="22"/>
        <v>25.419993000000002</v>
      </c>
      <c r="X347" s="33">
        <f t="shared" si="23"/>
        <v>25.422104999999998</v>
      </c>
      <c r="Y347" s="33">
        <f t="shared" si="24"/>
        <v>44.219999000000001</v>
      </c>
      <c r="Z347" s="18">
        <v>320905.72508664784</v>
      </c>
      <c r="AA347" s="2">
        <v>158</v>
      </c>
      <c r="AB347" s="34">
        <v>962.62869699999999</v>
      </c>
    </row>
    <row r="348" spans="1:28">
      <c r="A348" s="2" t="s">
        <v>391</v>
      </c>
      <c r="B348" s="2">
        <v>5010</v>
      </c>
      <c r="C348" s="17">
        <v>48371</v>
      </c>
      <c r="D348" s="2">
        <v>25130</v>
      </c>
      <c r="E348" s="2" t="s">
        <v>401</v>
      </c>
      <c r="F348" s="18">
        <v>24817900</v>
      </c>
      <c r="G348" s="18">
        <v>201257470</v>
      </c>
      <c r="H348" s="18">
        <v>226075370</v>
      </c>
      <c r="I348" s="18">
        <v>1320</v>
      </c>
      <c r="J348" s="18">
        <v>2481790</v>
      </c>
      <c r="K348" s="18">
        <v>29636230</v>
      </c>
      <c r="L348" s="18">
        <v>0</v>
      </c>
      <c r="M348" s="18">
        <v>32119340</v>
      </c>
      <c r="N348" s="18">
        <v>258194710</v>
      </c>
      <c r="O348" s="18">
        <v>21391740</v>
      </c>
      <c r="P348" s="18">
        <v>279586450</v>
      </c>
      <c r="Q348" s="18">
        <v>4522230</v>
      </c>
      <c r="R348" s="18">
        <v>642431</v>
      </c>
      <c r="S348" s="18">
        <v>5164661</v>
      </c>
      <c r="T348" s="18">
        <v>652448</v>
      </c>
      <c r="U348" s="18">
        <v>5817109</v>
      </c>
      <c r="V348" s="33">
        <f t="shared" si="21"/>
        <v>20.003195999999999</v>
      </c>
      <c r="W348" s="33">
        <f t="shared" si="22"/>
        <v>20.001376</v>
      </c>
      <c r="X348" s="33">
        <f t="shared" si="23"/>
        <v>20.002970000000001</v>
      </c>
      <c r="Y348" s="33">
        <f t="shared" si="24"/>
        <v>30.499997</v>
      </c>
      <c r="Z348" s="18">
        <v>285725.73544478585</v>
      </c>
      <c r="AA348" s="2">
        <v>229</v>
      </c>
      <c r="AB348" s="34">
        <v>978.51336200000003</v>
      </c>
    </row>
    <row r="349" spans="1:28">
      <c r="A349" s="2" t="s">
        <v>391</v>
      </c>
      <c r="B349" s="2">
        <v>5011</v>
      </c>
      <c r="C349" s="17">
        <v>44859</v>
      </c>
      <c r="D349" s="2">
        <v>25200</v>
      </c>
      <c r="E349" s="2" t="s">
        <v>402</v>
      </c>
      <c r="F349" s="18">
        <v>438310</v>
      </c>
      <c r="G349" s="18">
        <v>185697590</v>
      </c>
      <c r="H349" s="18">
        <v>186135900</v>
      </c>
      <c r="I349" s="18">
        <v>650</v>
      </c>
      <c r="J349" s="18">
        <v>3549100</v>
      </c>
      <c r="K349" s="18">
        <v>14372370</v>
      </c>
      <c r="L349" s="18">
        <v>130300</v>
      </c>
      <c r="M349" s="18">
        <v>18052420</v>
      </c>
      <c r="N349" s="18">
        <v>204188320</v>
      </c>
      <c r="O349" s="18">
        <v>13124120</v>
      </c>
      <c r="P349" s="18">
        <v>217312440</v>
      </c>
      <c r="Q349" s="18">
        <v>4386776</v>
      </c>
      <c r="R349" s="18">
        <v>692431</v>
      </c>
      <c r="S349" s="18">
        <v>5079207</v>
      </c>
      <c r="T349" s="18">
        <v>795321</v>
      </c>
      <c r="U349" s="18">
        <v>5874528</v>
      </c>
      <c r="V349" s="33">
        <f t="shared" si="21"/>
        <v>23.567598</v>
      </c>
      <c r="W349" s="33">
        <f t="shared" si="22"/>
        <v>38.356686000000003</v>
      </c>
      <c r="X349" s="33">
        <f t="shared" si="23"/>
        <v>24.875109999999999</v>
      </c>
      <c r="Y349" s="33">
        <f t="shared" si="24"/>
        <v>60.599949000000002</v>
      </c>
      <c r="Z349" s="18">
        <v>143530.31319738724</v>
      </c>
      <c r="AA349" s="2">
        <v>561</v>
      </c>
      <c r="AB349" s="34">
        <v>1514.0525729999999</v>
      </c>
    </row>
    <row r="350" spans="1:28">
      <c r="A350" s="2" t="s">
        <v>391</v>
      </c>
      <c r="B350" s="2">
        <v>5012</v>
      </c>
      <c r="C350" s="17">
        <v>48389</v>
      </c>
      <c r="D350" s="2">
        <v>25820</v>
      </c>
      <c r="E350" s="2" t="s">
        <v>403</v>
      </c>
      <c r="F350" s="18">
        <v>79698150</v>
      </c>
      <c r="G350" s="18">
        <v>243281310</v>
      </c>
      <c r="H350" s="18">
        <v>322979460</v>
      </c>
      <c r="I350" s="18">
        <v>8612790</v>
      </c>
      <c r="J350" s="18">
        <v>4932840</v>
      </c>
      <c r="K350" s="18">
        <v>18066020</v>
      </c>
      <c r="L350" s="18">
        <v>220570</v>
      </c>
      <c r="M350" s="18">
        <v>31832220</v>
      </c>
      <c r="N350" s="18">
        <v>354811680</v>
      </c>
      <c r="O350" s="18">
        <v>39045420</v>
      </c>
      <c r="P350" s="18">
        <v>393857100</v>
      </c>
      <c r="Q350" s="18">
        <v>6459588</v>
      </c>
      <c r="R350" s="18">
        <v>636643</v>
      </c>
      <c r="S350" s="18">
        <v>7096231</v>
      </c>
      <c r="T350" s="18">
        <v>1171361</v>
      </c>
      <c r="U350" s="18">
        <v>8267592</v>
      </c>
      <c r="V350" s="33">
        <f t="shared" si="21"/>
        <v>19.999995999999999</v>
      </c>
      <c r="W350" s="33">
        <f t="shared" si="22"/>
        <v>19.999956000000001</v>
      </c>
      <c r="X350" s="33">
        <f t="shared" si="23"/>
        <v>19.999993</v>
      </c>
      <c r="Y350" s="33">
        <f t="shared" si="24"/>
        <v>29.999959</v>
      </c>
      <c r="Z350" s="18">
        <v>232943.03524975252</v>
      </c>
      <c r="AA350" s="2">
        <v>361</v>
      </c>
      <c r="AB350" s="34">
        <v>1690.78719</v>
      </c>
    </row>
    <row r="351" spans="1:28">
      <c r="A351" s="2" t="s">
        <v>391</v>
      </c>
      <c r="B351" s="2">
        <v>5013</v>
      </c>
      <c r="C351" s="17">
        <v>48397</v>
      </c>
      <c r="D351" s="2">
        <v>25910</v>
      </c>
      <c r="E351" s="2" t="s">
        <v>404</v>
      </c>
      <c r="F351" s="18">
        <v>39396840</v>
      </c>
      <c r="G351" s="18">
        <v>107203970</v>
      </c>
      <c r="H351" s="18">
        <v>146600810</v>
      </c>
      <c r="I351" s="18">
        <v>307000</v>
      </c>
      <c r="J351" s="18">
        <v>2142770</v>
      </c>
      <c r="K351" s="18">
        <v>5950990</v>
      </c>
      <c r="L351" s="18">
        <v>45670</v>
      </c>
      <c r="M351" s="18">
        <v>8446430</v>
      </c>
      <c r="N351" s="18">
        <v>155047240</v>
      </c>
      <c r="O351" s="18">
        <v>9939110</v>
      </c>
      <c r="P351" s="18">
        <v>164986350</v>
      </c>
      <c r="Q351" s="18">
        <v>3694340</v>
      </c>
      <c r="R351" s="18">
        <v>213673</v>
      </c>
      <c r="S351" s="18">
        <v>3908013</v>
      </c>
      <c r="T351" s="18">
        <v>381661</v>
      </c>
      <c r="U351" s="18">
        <v>4289674</v>
      </c>
      <c r="V351" s="33">
        <f t="shared" si="21"/>
        <v>25.199997</v>
      </c>
      <c r="W351" s="33">
        <f t="shared" si="22"/>
        <v>25.297433000000002</v>
      </c>
      <c r="X351" s="33">
        <f t="shared" si="23"/>
        <v>25.205304999999999</v>
      </c>
      <c r="Y351" s="33">
        <f t="shared" si="24"/>
        <v>38.399917000000002</v>
      </c>
      <c r="Z351" s="18">
        <v>365102.48424864042</v>
      </c>
      <c r="AA351" s="2">
        <v>98</v>
      </c>
      <c r="AB351" s="34">
        <v>451.89051599999999</v>
      </c>
    </row>
    <row r="352" spans="1:28">
      <c r="A352" s="2" t="s">
        <v>391</v>
      </c>
      <c r="B352" s="2">
        <v>5014</v>
      </c>
      <c r="C352" s="17">
        <v>45161</v>
      </c>
      <c r="D352" s="2">
        <v>26130</v>
      </c>
      <c r="E352" s="2" t="s">
        <v>405</v>
      </c>
      <c r="F352" s="18">
        <v>6097010</v>
      </c>
      <c r="G352" s="18">
        <v>434503180</v>
      </c>
      <c r="H352" s="18">
        <v>440600190</v>
      </c>
      <c r="I352" s="18">
        <v>94020</v>
      </c>
      <c r="J352" s="18">
        <v>58922440</v>
      </c>
      <c r="K352" s="18">
        <v>139205900</v>
      </c>
      <c r="L352" s="18">
        <v>1965130</v>
      </c>
      <c r="M352" s="18">
        <v>200187490</v>
      </c>
      <c r="N352" s="18">
        <v>640787680</v>
      </c>
      <c r="O352" s="18">
        <v>120214330</v>
      </c>
      <c r="P352" s="18">
        <v>761002010</v>
      </c>
      <c r="Q352" s="18">
        <v>14406260</v>
      </c>
      <c r="R352" s="18">
        <v>9598049</v>
      </c>
      <c r="S352" s="18">
        <v>24004309</v>
      </c>
      <c r="T352" s="18">
        <v>6437477</v>
      </c>
      <c r="U352" s="18">
        <v>30441786</v>
      </c>
      <c r="V352" s="33">
        <f t="shared" si="21"/>
        <v>32.696899000000002</v>
      </c>
      <c r="W352" s="33">
        <f t="shared" si="22"/>
        <v>47.945298999999999</v>
      </c>
      <c r="X352" s="33">
        <f t="shared" si="23"/>
        <v>37.460628</v>
      </c>
      <c r="Y352" s="33">
        <f t="shared" si="24"/>
        <v>53.549996999999998</v>
      </c>
      <c r="Z352" s="18">
        <v>78146.478231006695</v>
      </c>
      <c r="AA352" s="2">
        <v>608</v>
      </c>
      <c r="AB352" s="34">
        <v>9738.1485030000003</v>
      </c>
    </row>
    <row r="353" spans="1:28">
      <c r="A353" s="2" t="s">
        <v>406</v>
      </c>
      <c r="B353" s="2">
        <v>5101</v>
      </c>
      <c r="C353" s="17">
        <v>48413</v>
      </c>
      <c r="D353" s="2">
        <v>21640</v>
      </c>
      <c r="E353" s="2" t="s">
        <v>407</v>
      </c>
      <c r="F353" s="18">
        <v>73598800</v>
      </c>
      <c r="G353" s="18">
        <v>118094010</v>
      </c>
      <c r="H353" s="18">
        <v>191692810</v>
      </c>
      <c r="I353" s="18">
        <v>0</v>
      </c>
      <c r="J353" s="18">
        <v>6197250</v>
      </c>
      <c r="K353" s="18">
        <v>5311360</v>
      </c>
      <c r="L353" s="18">
        <v>465430</v>
      </c>
      <c r="M353" s="18">
        <v>11974040</v>
      </c>
      <c r="N353" s="18">
        <v>203666850</v>
      </c>
      <c r="O353" s="18">
        <v>40723330</v>
      </c>
      <c r="P353" s="18">
        <v>244390180</v>
      </c>
      <c r="Q353" s="18">
        <v>4568038</v>
      </c>
      <c r="R353" s="18">
        <v>339529</v>
      </c>
      <c r="S353" s="18">
        <v>4907567</v>
      </c>
      <c r="T353" s="18">
        <v>1459115</v>
      </c>
      <c r="U353" s="18">
        <v>6366682</v>
      </c>
      <c r="V353" s="33">
        <f t="shared" si="21"/>
        <v>23.829991</v>
      </c>
      <c r="W353" s="33">
        <f t="shared" si="22"/>
        <v>28.355426000000001</v>
      </c>
      <c r="X353" s="33">
        <f t="shared" si="23"/>
        <v>24.096052</v>
      </c>
      <c r="Y353" s="33">
        <f t="shared" si="24"/>
        <v>35.829953000000003</v>
      </c>
      <c r="Z353" s="18">
        <v>245610.90821328535</v>
      </c>
      <c r="AA353" s="2">
        <v>328</v>
      </c>
      <c r="AB353" s="34">
        <v>995.02982899999995</v>
      </c>
    </row>
    <row r="354" spans="1:28">
      <c r="A354" s="2" t="s">
        <v>406</v>
      </c>
      <c r="B354" s="2">
        <v>5102</v>
      </c>
      <c r="C354" s="17">
        <v>44339</v>
      </c>
      <c r="D354" s="2">
        <v>23220</v>
      </c>
      <c r="E354" s="2" t="s">
        <v>408</v>
      </c>
      <c r="F354" s="18">
        <v>425910</v>
      </c>
      <c r="G354" s="18">
        <v>327408130</v>
      </c>
      <c r="H354" s="18">
        <v>327834040</v>
      </c>
      <c r="I354" s="18">
        <v>0</v>
      </c>
      <c r="J354" s="18">
        <v>17221840</v>
      </c>
      <c r="K354" s="18">
        <v>60961640</v>
      </c>
      <c r="L354" s="18">
        <v>385410</v>
      </c>
      <c r="M354" s="18">
        <v>78568890</v>
      </c>
      <c r="N354" s="18">
        <v>406402930</v>
      </c>
      <c r="O354" s="18">
        <v>53720630</v>
      </c>
      <c r="P354" s="18">
        <v>460123560</v>
      </c>
      <c r="Q354" s="18">
        <v>7996921</v>
      </c>
      <c r="R354" s="18">
        <v>1925817</v>
      </c>
      <c r="S354" s="18">
        <v>9922738</v>
      </c>
      <c r="T354" s="18">
        <v>1927496</v>
      </c>
      <c r="U354" s="18">
        <v>11850234</v>
      </c>
      <c r="V354" s="33">
        <f t="shared" si="21"/>
        <v>24.393198999999999</v>
      </c>
      <c r="W354" s="33">
        <f t="shared" si="22"/>
        <v>24.511189999999999</v>
      </c>
      <c r="X354" s="33">
        <f t="shared" si="23"/>
        <v>24.41601</v>
      </c>
      <c r="Y354" s="33">
        <f t="shared" si="24"/>
        <v>35.879995999999998</v>
      </c>
      <c r="Z354" s="18">
        <v>86790.382536433128</v>
      </c>
      <c r="AA354" s="2">
        <v>606</v>
      </c>
      <c r="AB354" s="34">
        <v>5301.5500860000002</v>
      </c>
    </row>
    <row r="355" spans="1:28">
      <c r="A355" s="2" t="s">
        <v>406</v>
      </c>
      <c r="B355" s="2">
        <v>5103</v>
      </c>
      <c r="C355" s="17">
        <v>48421</v>
      </c>
      <c r="D355" s="2">
        <v>24440</v>
      </c>
      <c r="E355" s="2" t="s">
        <v>409</v>
      </c>
      <c r="F355" s="18">
        <v>21903530</v>
      </c>
      <c r="G355" s="18">
        <v>216893620</v>
      </c>
      <c r="H355" s="18">
        <v>238797150</v>
      </c>
      <c r="I355" s="18">
        <v>0</v>
      </c>
      <c r="J355" s="18">
        <v>427710</v>
      </c>
      <c r="K355" s="18">
        <v>25676100</v>
      </c>
      <c r="L355" s="18">
        <v>212400</v>
      </c>
      <c r="M355" s="18">
        <v>26316210</v>
      </c>
      <c r="N355" s="18">
        <v>265113360</v>
      </c>
      <c r="O355" s="18">
        <v>28748940</v>
      </c>
      <c r="P355" s="18">
        <v>293862300</v>
      </c>
      <c r="Q355" s="18">
        <v>4780408</v>
      </c>
      <c r="R355" s="18">
        <v>612343</v>
      </c>
      <c r="S355" s="18">
        <v>5392751</v>
      </c>
      <c r="T355" s="18">
        <v>1185893</v>
      </c>
      <c r="U355" s="18">
        <v>6578644</v>
      </c>
      <c r="V355" s="33">
        <f t="shared" si="21"/>
        <v>20.018698000000001</v>
      </c>
      <c r="W355" s="33">
        <f t="shared" si="22"/>
        <v>23.268661999999999</v>
      </c>
      <c r="X355" s="33">
        <f t="shared" si="23"/>
        <v>20.341301999999999</v>
      </c>
      <c r="Y355" s="33">
        <f t="shared" si="24"/>
        <v>41.249972999999997</v>
      </c>
      <c r="Z355" s="18">
        <v>242018.11942353798</v>
      </c>
      <c r="AA355" s="2">
        <v>334</v>
      </c>
      <c r="AB355" s="34">
        <v>1214.2161120000001</v>
      </c>
    </row>
    <row r="356" spans="1:28">
      <c r="A356" s="2" t="s">
        <v>406</v>
      </c>
      <c r="B356" s="2">
        <v>5104</v>
      </c>
      <c r="C356" s="17">
        <v>48439</v>
      </c>
      <c r="D356" s="2">
        <v>24580</v>
      </c>
      <c r="E356" s="2" t="s">
        <v>410</v>
      </c>
      <c r="F356" s="18">
        <v>62329400</v>
      </c>
      <c r="G356" s="18">
        <v>85860460</v>
      </c>
      <c r="H356" s="18">
        <v>148189860</v>
      </c>
      <c r="I356" s="18">
        <v>0</v>
      </c>
      <c r="J356" s="18">
        <v>11372430</v>
      </c>
      <c r="K356" s="18">
        <v>2907920</v>
      </c>
      <c r="L356" s="18">
        <v>391510</v>
      </c>
      <c r="M356" s="18">
        <v>14671860</v>
      </c>
      <c r="N356" s="18">
        <v>162861720</v>
      </c>
      <c r="O356" s="18">
        <v>27779010</v>
      </c>
      <c r="P356" s="18">
        <v>190640730</v>
      </c>
      <c r="Q356" s="18">
        <v>3446894</v>
      </c>
      <c r="R356" s="18">
        <v>341266</v>
      </c>
      <c r="S356" s="18">
        <v>3788160</v>
      </c>
      <c r="T356" s="18">
        <v>1221164</v>
      </c>
      <c r="U356" s="18">
        <v>5009324</v>
      </c>
      <c r="V356" s="33">
        <f t="shared" si="21"/>
        <v>23.259986000000001</v>
      </c>
      <c r="W356" s="33">
        <f t="shared" si="22"/>
        <v>23.259899999999998</v>
      </c>
      <c r="X356" s="33">
        <f t="shared" si="23"/>
        <v>23.259978</v>
      </c>
      <c r="Y356" s="33">
        <f t="shared" si="24"/>
        <v>43.959954000000003</v>
      </c>
      <c r="Z356" s="18">
        <v>285223.93018713221</v>
      </c>
      <c r="AA356" s="2">
        <v>231</v>
      </c>
      <c r="AB356" s="34">
        <v>668.38967500000001</v>
      </c>
    </row>
    <row r="357" spans="1:28">
      <c r="A357" s="2" t="s">
        <v>406</v>
      </c>
      <c r="B357" s="2">
        <v>5105</v>
      </c>
      <c r="C357" s="17">
        <v>48447</v>
      </c>
      <c r="D357" s="2">
        <v>24630</v>
      </c>
      <c r="E357" s="2" t="s">
        <v>411</v>
      </c>
      <c r="F357" s="18">
        <v>74013400</v>
      </c>
      <c r="G357" s="18">
        <v>229917170</v>
      </c>
      <c r="H357" s="18">
        <v>303930570</v>
      </c>
      <c r="I357" s="18">
        <v>2020</v>
      </c>
      <c r="J357" s="18">
        <v>19985820</v>
      </c>
      <c r="K357" s="18">
        <v>54201870</v>
      </c>
      <c r="L357" s="18">
        <v>549990</v>
      </c>
      <c r="M357" s="18">
        <v>74739700</v>
      </c>
      <c r="N357" s="18">
        <v>378670270</v>
      </c>
      <c r="O357" s="18">
        <v>22519030</v>
      </c>
      <c r="P357" s="18">
        <v>401189300</v>
      </c>
      <c r="Q357" s="18">
        <v>6078611</v>
      </c>
      <c r="R357" s="18">
        <v>1682637</v>
      </c>
      <c r="S357" s="18">
        <v>7761248</v>
      </c>
      <c r="T357" s="18">
        <v>698089</v>
      </c>
      <c r="U357" s="18">
        <v>8459337</v>
      </c>
      <c r="V357" s="33">
        <f t="shared" si="21"/>
        <v>19.999998999999999</v>
      </c>
      <c r="W357" s="33">
        <f t="shared" si="22"/>
        <v>22.513296</v>
      </c>
      <c r="X357" s="33">
        <f t="shared" si="23"/>
        <v>20.496058000000001</v>
      </c>
      <c r="Y357" s="33">
        <f t="shared" si="24"/>
        <v>30.999959</v>
      </c>
      <c r="Z357" s="18">
        <v>226455.01911884788</v>
      </c>
      <c r="AA357" s="2">
        <v>384</v>
      </c>
      <c r="AB357" s="34">
        <v>1771.6070130000001</v>
      </c>
    </row>
    <row r="358" spans="1:28">
      <c r="A358" s="2" t="s">
        <v>412</v>
      </c>
      <c r="B358" s="2">
        <v>5201</v>
      </c>
      <c r="C358" s="17">
        <v>48462</v>
      </c>
      <c r="D358" s="2">
        <v>20490</v>
      </c>
      <c r="E358" s="2" t="s">
        <v>413</v>
      </c>
      <c r="F358" s="18">
        <v>70486690</v>
      </c>
      <c r="G358" s="18">
        <v>227879350</v>
      </c>
      <c r="H358" s="18">
        <v>298366040</v>
      </c>
      <c r="I358" s="18">
        <v>31720</v>
      </c>
      <c r="J358" s="18">
        <v>4934140</v>
      </c>
      <c r="K358" s="18">
        <v>7254880</v>
      </c>
      <c r="L358" s="18">
        <v>559510</v>
      </c>
      <c r="M358" s="18">
        <v>12780250</v>
      </c>
      <c r="N358" s="18">
        <v>311146290</v>
      </c>
      <c r="O358" s="18">
        <v>36401800</v>
      </c>
      <c r="P358" s="18">
        <v>347548090</v>
      </c>
      <c r="Q358" s="18">
        <v>7399476</v>
      </c>
      <c r="R358" s="18">
        <v>316948</v>
      </c>
      <c r="S358" s="18">
        <v>7716424</v>
      </c>
      <c r="T358" s="18">
        <v>1758206</v>
      </c>
      <c r="U358" s="18">
        <v>9474630</v>
      </c>
      <c r="V358" s="33">
        <f t="shared" si="21"/>
        <v>24.799994000000002</v>
      </c>
      <c r="W358" s="33">
        <f t="shared" si="22"/>
        <v>24.799828000000002</v>
      </c>
      <c r="X358" s="33">
        <f t="shared" si="23"/>
        <v>24.799987000000002</v>
      </c>
      <c r="Y358" s="33">
        <f t="shared" si="24"/>
        <v>48.299973999999999</v>
      </c>
      <c r="Z358" s="18">
        <v>323333.57397806772</v>
      </c>
      <c r="AA358" s="2">
        <v>155</v>
      </c>
      <c r="AB358" s="34">
        <v>1074.8902</v>
      </c>
    </row>
    <row r="359" spans="1:28">
      <c r="A359" s="2" t="s">
        <v>412</v>
      </c>
      <c r="B359" s="2">
        <v>5202</v>
      </c>
      <c r="C359" s="17">
        <v>43661</v>
      </c>
      <c r="D359" s="2">
        <v>20670</v>
      </c>
      <c r="E359" s="2" t="s">
        <v>414</v>
      </c>
      <c r="F359" s="18">
        <v>6039960</v>
      </c>
      <c r="G359" s="18">
        <v>1374442210</v>
      </c>
      <c r="H359" s="18">
        <v>1380482170</v>
      </c>
      <c r="I359" s="18">
        <v>1790</v>
      </c>
      <c r="J359" s="18">
        <v>48081130</v>
      </c>
      <c r="K359" s="18">
        <v>199678100</v>
      </c>
      <c r="L359" s="18">
        <v>0</v>
      </c>
      <c r="M359" s="18">
        <v>247761020</v>
      </c>
      <c r="N359" s="18">
        <v>1628243190</v>
      </c>
      <c r="O359" s="18">
        <v>31940380</v>
      </c>
      <c r="P359" s="18">
        <v>1660183570</v>
      </c>
      <c r="Q359" s="18">
        <v>47557610</v>
      </c>
      <c r="R359" s="18">
        <v>8535367</v>
      </c>
      <c r="S359" s="18">
        <v>56092977</v>
      </c>
      <c r="T359" s="18">
        <v>2048017</v>
      </c>
      <c r="U359" s="18">
        <v>58140994</v>
      </c>
      <c r="V359" s="33">
        <f t="shared" si="21"/>
        <v>34.449998999999998</v>
      </c>
      <c r="W359" s="33">
        <f t="shared" si="22"/>
        <v>34.449998999999998</v>
      </c>
      <c r="X359" s="33">
        <f t="shared" si="23"/>
        <v>34.449998999999998</v>
      </c>
      <c r="Y359" s="33">
        <f t="shared" si="24"/>
        <v>64.119995000000003</v>
      </c>
      <c r="Z359" s="18">
        <v>268136.49890405888</v>
      </c>
      <c r="AA359" s="2">
        <v>260</v>
      </c>
      <c r="AB359" s="34">
        <v>6191.5613009999997</v>
      </c>
    </row>
    <row r="360" spans="1:28">
      <c r="A360" s="2" t="s">
        <v>412</v>
      </c>
      <c r="B360" s="2">
        <v>5203</v>
      </c>
      <c r="C360" s="17">
        <v>48470</v>
      </c>
      <c r="D360" s="2">
        <v>20710</v>
      </c>
      <c r="E360" s="2" t="s">
        <v>415</v>
      </c>
      <c r="F360" s="18">
        <v>42488260</v>
      </c>
      <c r="G360" s="18">
        <v>604342640</v>
      </c>
      <c r="H360" s="18">
        <v>646830900</v>
      </c>
      <c r="I360" s="18">
        <v>18640</v>
      </c>
      <c r="J360" s="18">
        <v>54014030</v>
      </c>
      <c r="K360" s="18">
        <v>49887290</v>
      </c>
      <c r="L360" s="18">
        <v>345470</v>
      </c>
      <c r="M360" s="18">
        <v>104265430</v>
      </c>
      <c r="N360" s="18">
        <v>751096330</v>
      </c>
      <c r="O360" s="18">
        <v>86846570</v>
      </c>
      <c r="P360" s="18">
        <v>837942900</v>
      </c>
      <c r="Q360" s="18">
        <v>15459258</v>
      </c>
      <c r="R360" s="18">
        <v>2641887</v>
      </c>
      <c r="S360" s="18">
        <v>18101145</v>
      </c>
      <c r="T360" s="18">
        <v>5115262</v>
      </c>
      <c r="U360" s="18">
        <v>23216407</v>
      </c>
      <c r="V360" s="33">
        <f t="shared" si="21"/>
        <v>23.899999000000001</v>
      </c>
      <c r="W360" s="33">
        <f t="shared" si="22"/>
        <v>25.338090999999999</v>
      </c>
      <c r="X360" s="33">
        <f t="shared" si="23"/>
        <v>24.099632</v>
      </c>
      <c r="Y360" s="33">
        <f t="shared" si="24"/>
        <v>58.899988999999998</v>
      </c>
      <c r="Z360" s="18">
        <v>415014.40201327117</v>
      </c>
      <c r="AA360" s="2">
        <v>62</v>
      </c>
      <c r="AB360" s="34">
        <v>2019.0694490000001</v>
      </c>
    </row>
    <row r="361" spans="1:28">
      <c r="A361" s="2" t="s">
        <v>412</v>
      </c>
      <c r="B361" s="2">
        <v>5204</v>
      </c>
      <c r="C361" s="17">
        <v>48488</v>
      </c>
      <c r="D361" s="2">
        <v>21100</v>
      </c>
      <c r="E361" s="2" t="s">
        <v>416</v>
      </c>
      <c r="F361" s="18">
        <v>70012630</v>
      </c>
      <c r="G361" s="18">
        <v>646299510</v>
      </c>
      <c r="H361" s="18">
        <v>716312140</v>
      </c>
      <c r="I361" s="18">
        <v>270840</v>
      </c>
      <c r="J361" s="18">
        <v>19754120</v>
      </c>
      <c r="K361" s="18">
        <v>88190150</v>
      </c>
      <c r="L361" s="18">
        <v>750770</v>
      </c>
      <c r="M361" s="18">
        <v>108965880</v>
      </c>
      <c r="N361" s="18">
        <v>825278020</v>
      </c>
      <c r="O361" s="18">
        <v>93077740</v>
      </c>
      <c r="P361" s="18">
        <v>918355760</v>
      </c>
      <c r="Q361" s="18">
        <v>17621278</v>
      </c>
      <c r="R361" s="18">
        <v>2723416</v>
      </c>
      <c r="S361" s="18">
        <v>20344694</v>
      </c>
      <c r="T361" s="18">
        <v>4840042</v>
      </c>
      <c r="U361" s="18">
        <v>25184736</v>
      </c>
      <c r="V361" s="33">
        <f t="shared" si="21"/>
        <v>24.599999</v>
      </c>
      <c r="W361" s="33">
        <f t="shared" si="22"/>
        <v>24.993290999999999</v>
      </c>
      <c r="X361" s="33">
        <f t="shared" si="23"/>
        <v>24.651928000000002</v>
      </c>
      <c r="Y361" s="33">
        <f t="shared" si="24"/>
        <v>51.999994999999998</v>
      </c>
      <c r="Z361" s="18">
        <v>386164.86296617799</v>
      </c>
      <c r="AA361" s="2">
        <v>82</v>
      </c>
      <c r="AB361" s="34">
        <v>2378.14428</v>
      </c>
    </row>
    <row r="362" spans="1:28">
      <c r="A362" s="2" t="s">
        <v>412</v>
      </c>
      <c r="B362" s="2">
        <v>5205</v>
      </c>
      <c r="C362" s="17">
        <v>48496</v>
      </c>
      <c r="D362" s="2">
        <v>22300</v>
      </c>
      <c r="E362" s="2" t="s">
        <v>417</v>
      </c>
      <c r="F362" s="18">
        <v>70664670</v>
      </c>
      <c r="G362" s="18">
        <v>1165587060</v>
      </c>
      <c r="H362" s="18">
        <v>1236251730</v>
      </c>
      <c r="I362" s="18">
        <v>36130</v>
      </c>
      <c r="J362" s="18">
        <v>18747200</v>
      </c>
      <c r="K362" s="18">
        <v>73244840</v>
      </c>
      <c r="L362" s="18">
        <v>60210</v>
      </c>
      <c r="M362" s="18">
        <v>92088380</v>
      </c>
      <c r="N362" s="18">
        <v>1328340110</v>
      </c>
      <c r="O362" s="18">
        <v>25701670</v>
      </c>
      <c r="P362" s="18">
        <v>1354041780</v>
      </c>
      <c r="Q362" s="18">
        <v>29546416</v>
      </c>
      <c r="R362" s="18">
        <v>2200912</v>
      </c>
      <c r="S362" s="18">
        <v>31747328</v>
      </c>
      <c r="T362" s="18">
        <v>1783695</v>
      </c>
      <c r="U362" s="18">
        <v>33531023</v>
      </c>
      <c r="V362" s="33">
        <f t="shared" si="21"/>
        <v>23.9</v>
      </c>
      <c r="W362" s="33">
        <f t="shared" si="22"/>
        <v>23.899996999999999</v>
      </c>
      <c r="X362" s="33">
        <f t="shared" si="23"/>
        <v>23.9</v>
      </c>
      <c r="Y362" s="33">
        <f t="shared" si="24"/>
        <v>69.399964999999995</v>
      </c>
      <c r="Z362" s="18">
        <v>398389.22706481145</v>
      </c>
      <c r="AA362" s="2">
        <v>75</v>
      </c>
      <c r="AB362" s="34">
        <v>3398.7911519999998</v>
      </c>
    </row>
    <row r="363" spans="1:28">
      <c r="A363" s="2" t="s">
        <v>412</v>
      </c>
      <c r="B363" s="2">
        <v>5206</v>
      </c>
      <c r="C363" s="17">
        <v>44388</v>
      </c>
      <c r="D363" s="2">
        <v>23330</v>
      </c>
      <c r="E363" s="2" t="s">
        <v>418</v>
      </c>
      <c r="F363" s="18">
        <v>25651050</v>
      </c>
      <c r="G363" s="18">
        <v>1505410460</v>
      </c>
      <c r="H363" s="18">
        <v>1531061510</v>
      </c>
      <c r="I363" s="18">
        <v>14230</v>
      </c>
      <c r="J363" s="18">
        <v>56015880</v>
      </c>
      <c r="K363" s="18">
        <v>282146570</v>
      </c>
      <c r="L363" s="18">
        <v>43960</v>
      </c>
      <c r="M363" s="18">
        <v>338220640</v>
      </c>
      <c r="N363" s="18">
        <v>1869282150</v>
      </c>
      <c r="O363" s="18">
        <v>57398290</v>
      </c>
      <c r="P363" s="18">
        <v>1926680440</v>
      </c>
      <c r="Q363" s="18">
        <v>57310082</v>
      </c>
      <c r="R363" s="18">
        <v>16108502</v>
      </c>
      <c r="S363" s="18">
        <v>73418584</v>
      </c>
      <c r="T363" s="18">
        <v>5397161</v>
      </c>
      <c r="U363" s="18">
        <v>78815745</v>
      </c>
      <c r="V363" s="33">
        <f t="shared" si="21"/>
        <v>37.431600000000003</v>
      </c>
      <c r="W363" s="33">
        <f t="shared" si="22"/>
        <v>47.627200000000002</v>
      </c>
      <c r="X363" s="33">
        <f t="shared" si="23"/>
        <v>39.276352000000003</v>
      </c>
      <c r="Y363" s="33">
        <f t="shared" si="24"/>
        <v>94.029995999999997</v>
      </c>
      <c r="Z363" s="18">
        <v>312813.63941646635</v>
      </c>
      <c r="AA363" s="2">
        <v>176</v>
      </c>
      <c r="AB363" s="34">
        <v>6159.1957549999997</v>
      </c>
    </row>
    <row r="364" spans="1:28">
      <c r="A364" s="2" t="s">
        <v>412</v>
      </c>
      <c r="B364" s="2">
        <v>5207</v>
      </c>
      <c r="C364" s="17">
        <v>44974</v>
      </c>
      <c r="D364" s="2">
        <v>25630</v>
      </c>
      <c r="E364" s="2" t="s">
        <v>419</v>
      </c>
      <c r="F364" s="18">
        <v>11424000</v>
      </c>
      <c r="G364" s="18">
        <v>780935090</v>
      </c>
      <c r="H364" s="18">
        <v>792359090</v>
      </c>
      <c r="I364" s="18">
        <v>11880</v>
      </c>
      <c r="J364" s="18">
        <v>38818030</v>
      </c>
      <c r="K364" s="18">
        <v>135055150</v>
      </c>
      <c r="L364" s="18">
        <v>29080</v>
      </c>
      <c r="M364" s="18">
        <v>173914140</v>
      </c>
      <c r="N364" s="18">
        <v>966273230</v>
      </c>
      <c r="O364" s="18">
        <v>102209170</v>
      </c>
      <c r="P364" s="18">
        <v>1068482400</v>
      </c>
      <c r="Q364" s="18">
        <v>22513615</v>
      </c>
      <c r="R364" s="18">
        <v>6538145</v>
      </c>
      <c r="S364" s="18">
        <v>29051760</v>
      </c>
      <c r="T364" s="18">
        <v>7665687</v>
      </c>
      <c r="U364" s="18">
        <v>36717447</v>
      </c>
      <c r="V364" s="33">
        <f t="shared" si="21"/>
        <v>28.413398999999998</v>
      </c>
      <c r="W364" s="33">
        <f t="shared" si="22"/>
        <v>37.594096999999998</v>
      </c>
      <c r="X364" s="33">
        <f t="shared" si="23"/>
        <v>30.065781999999999</v>
      </c>
      <c r="Y364" s="33">
        <f t="shared" si="24"/>
        <v>74.999993000000003</v>
      </c>
      <c r="Z364" s="18">
        <v>259828.3227948217</v>
      </c>
      <c r="AA364" s="2">
        <v>277</v>
      </c>
      <c r="AB364" s="34">
        <v>4112.2630069999996</v>
      </c>
    </row>
    <row r="365" spans="1:28">
      <c r="A365" s="2" t="s">
        <v>420</v>
      </c>
      <c r="B365" s="2">
        <v>5301</v>
      </c>
      <c r="C365" s="17">
        <v>48512</v>
      </c>
      <c r="D365" s="2">
        <v>21560</v>
      </c>
      <c r="E365" s="2" t="s">
        <v>421</v>
      </c>
      <c r="F365" s="18">
        <v>34567490</v>
      </c>
      <c r="G365" s="18">
        <v>60995980</v>
      </c>
      <c r="H365" s="18">
        <v>95563470</v>
      </c>
      <c r="I365" s="18">
        <v>309420</v>
      </c>
      <c r="J365" s="18">
        <v>1314100</v>
      </c>
      <c r="K365" s="18">
        <v>4052280</v>
      </c>
      <c r="L365" s="18">
        <v>0</v>
      </c>
      <c r="M365" s="18">
        <v>5675800</v>
      </c>
      <c r="N365" s="18">
        <v>101239270</v>
      </c>
      <c r="O365" s="18">
        <v>28491840</v>
      </c>
      <c r="P365" s="18">
        <v>129731110</v>
      </c>
      <c r="Q365" s="18">
        <v>1911269</v>
      </c>
      <c r="R365" s="18">
        <v>113516</v>
      </c>
      <c r="S365" s="18">
        <v>2024785</v>
      </c>
      <c r="T365" s="18">
        <v>569836</v>
      </c>
      <c r="U365" s="18">
        <v>2594621</v>
      </c>
      <c r="V365" s="33">
        <f t="shared" si="21"/>
        <v>19.999995999999999</v>
      </c>
      <c r="W365" s="33">
        <f t="shared" si="22"/>
        <v>20</v>
      </c>
      <c r="X365" s="33">
        <f t="shared" si="23"/>
        <v>19.999995999999999</v>
      </c>
      <c r="Y365" s="33">
        <f t="shared" si="24"/>
        <v>19.999972</v>
      </c>
      <c r="Z365" s="18">
        <v>186205.84733173056</v>
      </c>
      <c r="AA365" s="2">
        <v>490</v>
      </c>
      <c r="AB365" s="34">
        <v>696.708035</v>
      </c>
    </row>
    <row r="366" spans="1:28">
      <c r="A366" s="2" t="s">
        <v>420</v>
      </c>
      <c r="B366" s="2">
        <v>5302</v>
      </c>
      <c r="C366" s="17">
        <v>48520</v>
      </c>
      <c r="D366" s="2">
        <v>23340</v>
      </c>
      <c r="E366" s="2" t="s">
        <v>422</v>
      </c>
      <c r="F366" s="18">
        <v>57234480</v>
      </c>
      <c r="G366" s="18">
        <v>96587760</v>
      </c>
      <c r="H366" s="18">
        <v>153822240</v>
      </c>
      <c r="I366" s="18">
        <v>1209300</v>
      </c>
      <c r="J366" s="18">
        <v>3726690</v>
      </c>
      <c r="K366" s="18">
        <v>18847060</v>
      </c>
      <c r="L366" s="18">
        <v>527350</v>
      </c>
      <c r="M366" s="18">
        <v>24310400</v>
      </c>
      <c r="N366" s="18">
        <v>178132640</v>
      </c>
      <c r="O366" s="18">
        <v>39102900</v>
      </c>
      <c r="P366" s="18">
        <v>217235540</v>
      </c>
      <c r="Q366" s="18">
        <v>3076444</v>
      </c>
      <c r="R366" s="18">
        <v>486208</v>
      </c>
      <c r="S366" s="18">
        <v>3562652</v>
      </c>
      <c r="T366" s="18">
        <v>782058</v>
      </c>
      <c r="U366" s="18">
        <v>4344710</v>
      </c>
      <c r="V366" s="33">
        <f t="shared" si="21"/>
        <v>19.999994999999998</v>
      </c>
      <c r="W366" s="33">
        <f t="shared" si="22"/>
        <v>20</v>
      </c>
      <c r="X366" s="33">
        <f t="shared" si="23"/>
        <v>19.999995999999999</v>
      </c>
      <c r="Y366" s="33">
        <f t="shared" si="24"/>
        <v>20</v>
      </c>
      <c r="Z366" s="18">
        <v>134824.0057166552</v>
      </c>
      <c r="AA366" s="2">
        <v>569</v>
      </c>
      <c r="AB366" s="34">
        <v>1611.2526760000001</v>
      </c>
    </row>
    <row r="367" spans="1:28">
      <c r="A367" s="2" t="s">
        <v>420</v>
      </c>
      <c r="B367" s="2">
        <v>5303</v>
      </c>
      <c r="C367" s="17">
        <v>48538</v>
      </c>
      <c r="D367" s="2">
        <v>25030</v>
      </c>
      <c r="E367" s="2" t="s">
        <v>423</v>
      </c>
      <c r="F367" s="18">
        <v>24950490</v>
      </c>
      <c r="G367" s="18">
        <v>54971300</v>
      </c>
      <c r="H367" s="18">
        <v>79921790</v>
      </c>
      <c r="I367" s="18">
        <v>1140060</v>
      </c>
      <c r="J367" s="18">
        <v>14063010</v>
      </c>
      <c r="K367" s="18">
        <v>3267290</v>
      </c>
      <c r="L367" s="18">
        <v>0</v>
      </c>
      <c r="M367" s="18">
        <v>18470360</v>
      </c>
      <c r="N367" s="18">
        <v>98392150</v>
      </c>
      <c r="O367" s="18">
        <v>28919450</v>
      </c>
      <c r="P367" s="18">
        <v>127311600</v>
      </c>
      <c r="Q367" s="18">
        <v>1598435</v>
      </c>
      <c r="R367" s="18">
        <v>413883</v>
      </c>
      <c r="S367" s="18">
        <v>2012318</v>
      </c>
      <c r="T367" s="18">
        <v>780825</v>
      </c>
      <c r="U367" s="18">
        <v>2793143</v>
      </c>
      <c r="V367" s="33">
        <f t="shared" si="21"/>
        <v>19.99999</v>
      </c>
      <c r="W367" s="33">
        <f t="shared" si="22"/>
        <v>22.407955000000001</v>
      </c>
      <c r="X367" s="33">
        <f t="shared" si="23"/>
        <v>20.452017999999999</v>
      </c>
      <c r="Y367" s="33">
        <f t="shared" si="24"/>
        <v>26.999994999999998</v>
      </c>
      <c r="Z367" s="18">
        <v>195860.94185738629</v>
      </c>
      <c r="AA367" s="2">
        <v>470</v>
      </c>
      <c r="AB367" s="34">
        <v>650.01014899999996</v>
      </c>
    </row>
    <row r="368" spans="1:28">
      <c r="A368" s="2" t="s">
        <v>424</v>
      </c>
      <c r="B368" s="2">
        <v>5401</v>
      </c>
      <c r="C368" s="17">
        <v>43729</v>
      </c>
      <c r="D368" s="2">
        <v>20890</v>
      </c>
      <c r="E368" s="2" t="s">
        <v>425</v>
      </c>
      <c r="F368" s="18">
        <v>110213520</v>
      </c>
      <c r="G368" s="18">
        <v>476630950</v>
      </c>
      <c r="H368" s="18">
        <v>586844470</v>
      </c>
      <c r="I368" s="18">
        <v>0</v>
      </c>
      <c r="J368" s="18">
        <v>18719630</v>
      </c>
      <c r="K368" s="18">
        <v>48104920</v>
      </c>
      <c r="L368" s="18">
        <v>90660</v>
      </c>
      <c r="M368" s="18">
        <v>66915210</v>
      </c>
      <c r="N368" s="18">
        <v>653759680</v>
      </c>
      <c r="O368" s="18">
        <v>16049510</v>
      </c>
      <c r="P368" s="18">
        <v>669809190</v>
      </c>
      <c r="Q368" s="18">
        <v>16054714</v>
      </c>
      <c r="R368" s="18">
        <v>1830130</v>
      </c>
      <c r="S368" s="18">
        <v>17884844</v>
      </c>
      <c r="T368" s="18">
        <v>499139</v>
      </c>
      <c r="U368" s="18">
        <v>18383983</v>
      </c>
      <c r="V368" s="33">
        <f t="shared" si="21"/>
        <v>27.357697999999999</v>
      </c>
      <c r="W368" s="33">
        <f t="shared" si="22"/>
        <v>27.349985</v>
      </c>
      <c r="X368" s="33">
        <f t="shared" si="23"/>
        <v>27.356909000000002</v>
      </c>
      <c r="Y368" s="33">
        <f t="shared" si="24"/>
        <v>31.099952999999999</v>
      </c>
      <c r="Z368" s="18">
        <v>254857.36374498924</v>
      </c>
      <c r="AA368" s="2">
        <v>294</v>
      </c>
      <c r="AB368" s="34">
        <v>2628.172795</v>
      </c>
    </row>
    <row r="369" spans="1:28">
      <c r="A369" s="2" t="s">
        <v>424</v>
      </c>
      <c r="B369" s="2">
        <v>5402</v>
      </c>
      <c r="C369" s="17">
        <v>45310</v>
      </c>
      <c r="D369" s="2">
        <v>21120</v>
      </c>
      <c r="E369" s="2" t="s">
        <v>426</v>
      </c>
      <c r="F369" s="18">
        <v>49218250</v>
      </c>
      <c r="G369" s="18">
        <v>190702500</v>
      </c>
      <c r="H369" s="18">
        <v>239920750</v>
      </c>
      <c r="I369" s="18">
        <v>0</v>
      </c>
      <c r="J369" s="18">
        <v>6468220</v>
      </c>
      <c r="K369" s="18">
        <v>15272130</v>
      </c>
      <c r="L369" s="18">
        <v>54200</v>
      </c>
      <c r="M369" s="18">
        <v>21794550</v>
      </c>
      <c r="N369" s="18">
        <v>261715300</v>
      </c>
      <c r="O369" s="18">
        <v>6302350</v>
      </c>
      <c r="P369" s="18">
        <v>268017650</v>
      </c>
      <c r="Q369" s="18">
        <v>5290252</v>
      </c>
      <c r="R369" s="18">
        <v>648422</v>
      </c>
      <c r="S369" s="18">
        <v>5938674</v>
      </c>
      <c r="T369" s="18">
        <v>296399</v>
      </c>
      <c r="U369" s="18">
        <v>6235073</v>
      </c>
      <c r="V369" s="33">
        <f t="shared" si="21"/>
        <v>22.049997999999999</v>
      </c>
      <c r="W369" s="33">
        <f t="shared" si="22"/>
        <v>29.751566</v>
      </c>
      <c r="X369" s="33">
        <f t="shared" si="23"/>
        <v>22.691351999999998</v>
      </c>
      <c r="Y369" s="33">
        <f t="shared" si="24"/>
        <v>47.029916999999998</v>
      </c>
      <c r="Z369" s="18">
        <v>204580.04527488761</v>
      </c>
      <c r="AA369" s="2">
        <v>447</v>
      </c>
      <c r="AB369" s="34">
        <v>1310.0869620000001</v>
      </c>
    </row>
    <row r="370" spans="1:28">
      <c r="A370" s="2" t="s">
        <v>424</v>
      </c>
      <c r="B370" s="2">
        <v>5403</v>
      </c>
      <c r="C370" s="17">
        <v>48553</v>
      </c>
      <c r="D370" s="2">
        <v>23230</v>
      </c>
      <c r="E370" s="2" t="s">
        <v>427</v>
      </c>
      <c r="F370" s="18">
        <v>60846800</v>
      </c>
      <c r="G370" s="18">
        <v>134047650</v>
      </c>
      <c r="H370" s="18">
        <v>194894450</v>
      </c>
      <c r="I370" s="18">
        <v>0</v>
      </c>
      <c r="J370" s="18">
        <v>2408520</v>
      </c>
      <c r="K370" s="18">
        <v>7086490</v>
      </c>
      <c r="L370" s="18">
        <v>0</v>
      </c>
      <c r="M370" s="18">
        <v>9495010</v>
      </c>
      <c r="N370" s="18">
        <v>204389460</v>
      </c>
      <c r="O370" s="18">
        <v>3629560</v>
      </c>
      <c r="P370" s="18">
        <v>208019020</v>
      </c>
      <c r="Q370" s="18">
        <v>5028276</v>
      </c>
      <c r="R370" s="18">
        <v>244969</v>
      </c>
      <c r="S370" s="18">
        <v>5273245</v>
      </c>
      <c r="T370" s="18">
        <v>93641</v>
      </c>
      <c r="U370" s="18">
        <v>5366886</v>
      </c>
      <c r="V370" s="33">
        <f t="shared" si="21"/>
        <v>25.799996</v>
      </c>
      <c r="W370" s="33">
        <f t="shared" si="22"/>
        <v>25.799762000000001</v>
      </c>
      <c r="X370" s="33">
        <f t="shared" si="23"/>
        <v>25.799985</v>
      </c>
      <c r="Y370" s="33">
        <f t="shared" si="24"/>
        <v>25.799545999999999</v>
      </c>
      <c r="Z370" s="18">
        <v>226456.14200666721</v>
      </c>
      <c r="AA370" s="2">
        <v>383</v>
      </c>
      <c r="AB370" s="34">
        <v>918.58413800000005</v>
      </c>
    </row>
    <row r="371" spans="1:28">
      <c r="A371" s="2" t="s">
        <v>424</v>
      </c>
      <c r="B371" s="2">
        <v>5405</v>
      </c>
      <c r="C371" s="17">
        <v>48579</v>
      </c>
      <c r="D371" s="2">
        <v>24290</v>
      </c>
      <c r="E371" s="2" t="s">
        <v>428</v>
      </c>
      <c r="F371" s="18">
        <v>117084710</v>
      </c>
      <c r="G371" s="18">
        <v>120948250</v>
      </c>
      <c r="H371" s="18">
        <v>238032960</v>
      </c>
      <c r="I371" s="18">
        <v>0</v>
      </c>
      <c r="J371" s="18">
        <v>1993120</v>
      </c>
      <c r="K371" s="18">
        <v>6656060</v>
      </c>
      <c r="L371" s="18">
        <v>0</v>
      </c>
      <c r="M371" s="18">
        <v>8649180</v>
      </c>
      <c r="N371" s="18">
        <v>246682140</v>
      </c>
      <c r="O371" s="18">
        <v>6919180</v>
      </c>
      <c r="P371" s="18">
        <v>253601320</v>
      </c>
      <c r="Q371" s="18">
        <v>4760657</v>
      </c>
      <c r="R371" s="18">
        <v>196016</v>
      </c>
      <c r="S371" s="18">
        <v>4956673</v>
      </c>
      <c r="T371" s="18">
        <v>210134</v>
      </c>
      <c r="U371" s="18">
        <v>5166807</v>
      </c>
      <c r="V371" s="33">
        <f t="shared" si="21"/>
        <v>19.999991000000001</v>
      </c>
      <c r="W371" s="33">
        <f t="shared" si="22"/>
        <v>22.662958</v>
      </c>
      <c r="X371" s="33">
        <f t="shared" si="23"/>
        <v>20.093360000000001</v>
      </c>
      <c r="Y371" s="33">
        <f t="shared" si="24"/>
        <v>30.369783999999999</v>
      </c>
      <c r="Z371" s="18">
        <v>276162.24251285422</v>
      </c>
      <c r="AA371" s="2">
        <v>246</v>
      </c>
      <c r="AB371" s="34">
        <v>918.30555000000004</v>
      </c>
    </row>
    <row r="372" spans="1:28">
      <c r="A372" s="2" t="s">
        <v>424</v>
      </c>
      <c r="B372" s="2">
        <v>5406</v>
      </c>
      <c r="C372" s="17">
        <v>48595</v>
      </c>
      <c r="D372" s="2">
        <v>25070</v>
      </c>
      <c r="E372" s="2" t="s">
        <v>429</v>
      </c>
      <c r="F372" s="18">
        <v>72607630</v>
      </c>
      <c r="G372" s="18">
        <v>105048100</v>
      </c>
      <c r="H372" s="18">
        <v>177655730</v>
      </c>
      <c r="I372" s="18">
        <v>3540</v>
      </c>
      <c r="J372" s="18">
        <v>7961890</v>
      </c>
      <c r="K372" s="18">
        <v>7602420</v>
      </c>
      <c r="L372" s="18">
        <v>74420</v>
      </c>
      <c r="M372" s="18">
        <v>15642270</v>
      </c>
      <c r="N372" s="18">
        <v>193298000</v>
      </c>
      <c r="O372" s="18">
        <v>4786220</v>
      </c>
      <c r="P372" s="18">
        <v>198084220</v>
      </c>
      <c r="Q372" s="18">
        <v>3545539</v>
      </c>
      <c r="R372" s="18">
        <v>312843</v>
      </c>
      <c r="S372" s="18">
        <v>3858382</v>
      </c>
      <c r="T372" s="18">
        <v>132981</v>
      </c>
      <c r="U372" s="18">
        <v>3991363</v>
      </c>
      <c r="V372" s="33">
        <f t="shared" si="21"/>
        <v>19.957357999999999</v>
      </c>
      <c r="W372" s="33">
        <f t="shared" si="22"/>
        <v>19.999846999999999</v>
      </c>
      <c r="X372" s="33">
        <f t="shared" si="23"/>
        <v>19.960795999999998</v>
      </c>
      <c r="Y372" s="33">
        <f t="shared" si="24"/>
        <v>27.784139</v>
      </c>
      <c r="Z372" s="18">
        <v>227612.31275530095</v>
      </c>
      <c r="AA372" s="2">
        <v>376</v>
      </c>
      <c r="AB372" s="34">
        <v>870.27023099999997</v>
      </c>
    </row>
    <row r="373" spans="1:28">
      <c r="A373" s="2" t="s">
        <v>424</v>
      </c>
      <c r="B373" s="2">
        <v>5407</v>
      </c>
      <c r="C373" s="17">
        <v>48587</v>
      </c>
      <c r="D373" s="2">
        <v>24760</v>
      </c>
      <c r="E373" s="2" t="s">
        <v>430</v>
      </c>
      <c r="F373" s="18">
        <v>53395830</v>
      </c>
      <c r="G373" s="18">
        <v>148153160</v>
      </c>
      <c r="H373" s="18">
        <v>201548990</v>
      </c>
      <c r="I373" s="18">
        <v>0</v>
      </c>
      <c r="J373" s="18">
        <v>6965750</v>
      </c>
      <c r="K373" s="18">
        <v>9781610</v>
      </c>
      <c r="L373" s="18">
        <v>0</v>
      </c>
      <c r="M373" s="18">
        <v>16747360</v>
      </c>
      <c r="N373" s="18">
        <v>218296350</v>
      </c>
      <c r="O373" s="18">
        <v>4670100</v>
      </c>
      <c r="P373" s="18">
        <v>222966450</v>
      </c>
      <c r="Q373" s="18">
        <v>4946383</v>
      </c>
      <c r="R373" s="18">
        <v>411005</v>
      </c>
      <c r="S373" s="18">
        <v>5357388</v>
      </c>
      <c r="T373" s="18">
        <v>133302</v>
      </c>
      <c r="U373" s="18">
        <v>5490690</v>
      </c>
      <c r="V373" s="33">
        <f t="shared" si="21"/>
        <v>24.541840000000001</v>
      </c>
      <c r="W373" s="33">
        <f t="shared" si="22"/>
        <v>24.54148</v>
      </c>
      <c r="X373" s="33">
        <f t="shared" si="23"/>
        <v>24.541812</v>
      </c>
      <c r="Y373" s="33">
        <f t="shared" si="24"/>
        <v>28.543714000000001</v>
      </c>
      <c r="Z373" s="18">
        <v>227484.07953893993</v>
      </c>
      <c r="AA373" s="2">
        <v>378</v>
      </c>
      <c r="AB373" s="34">
        <v>980.14089799999999</v>
      </c>
    </row>
    <row r="374" spans="1:28">
      <c r="A374" s="2" t="s">
        <v>431</v>
      </c>
      <c r="B374" s="2">
        <v>5501</v>
      </c>
      <c r="C374" s="17">
        <v>48611</v>
      </c>
      <c r="D374" s="2">
        <v>20440</v>
      </c>
      <c r="E374" s="2" t="s">
        <v>432</v>
      </c>
      <c r="F374" s="18">
        <v>14105040</v>
      </c>
      <c r="G374" s="18">
        <v>171023600</v>
      </c>
      <c r="H374" s="18">
        <v>185128640</v>
      </c>
      <c r="I374" s="18">
        <v>0</v>
      </c>
      <c r="J374" s="18">
        <v>7656390</v>
      </c>
      <c r="K374" s="18">
        <v>11784120</v>
      </c>
      <c r="L374" s="18">
        <v>0</v>
      </c>
      <c r="M374" s="18">
        <v>19440510</v>
      </c>
      <c r="N374" s="18">
        <v>204569150</v>
      </c>
      <c r="O374" s="18">
        <v>7261360</v>
      </c>
      <c r="P374" s="18">
        <v>211830510</v>
      </c>
      <c r="Q374" s="18">
        <v>4221803</v>
      </c>
      <c r="R374" s="18">
        <v>482311</v>
      </c>
      <c r="S374" s="18">
        <v>4704114</v>
      </c>
      <c r="T374" s="18">
        <v>357476</v>
      </c>
      <c r="U374" s="18">
        <v>5061590</v>
      </c>
      <c r="V374" s="33">
        <f t="shared" si="21"/>
        <v>22.804698999999999</v>
      </c>
      <c r="W374" s="33">
        <f t="shared" si="22"/>
        <v>24.809585999999999</v>
      </c>
      <c r="X374" s="33">
        <f t="shared" si="23"/>
        <v>22.995227</v>
      </c>
      <c r="Y374" s="33">
        <f t="shared" si="24"/>
        <v>49.229895999999997</v>
      </c>
      <c r="Z374" s="18">
        <v>97670.6391106847</v>
      </c>
      <c r="AA374" s="2">
        <v>597</v>
      </c>
      <c r="AB374" s="34">
        <v>2168.8248579999999</v>
      </c>
    </row>
    <row r="375" spans="1:28">
      <c r="A375" s="2" t="s">
        <v>431</v>
      </c>
      <c r="B375" s="2">
        <v>5502</v>
      </c>
      <c r="C375" s="17">
        <v>45229</v>
      </c>
      <c r="D375" s="2">
        <v>20580</v>
      </c>
      <c r="E375" s="2" t="s">
        <v>433</v>
      </c>
      <c r="F375" s="18">
        <v>13379720</v>
      </c>
      <c r="G375" s="18">
        <v>57549750</v>
      </c>
      <c r="H375" s="18">
        <v>70929470</v>
      </c>
      <c r="I375" s="18">
        <v>0</v>
      </c>
      <c r="J375" s="18">
        <v>1678100</v>
      </c>
      <c r="K375" s="18">
        <v>1909230</v>
      </c>
      <c r="L375" s="18">
        <v>0</v>
      </c>
      <c r="M375" s="18">
        <v>3587330</v>
      </c>
      <c r="N375" s="18">
        <v>74516800</v>
      </c>
      <c r="O375" s="18">
        <v>2989610</v>
      </c>
      <c r="P375" s="18">
        <v>77506410</v>
      </c>
      <c r="Q375" s="18">
        <v>1399064</v>
      </c>
      <c r="R375" s="18">
        <v>70328</v>
      </c>
      <c r="S375" s="18">
        <v>1469392</v>
      </c>
      <c r="T375" s="18">
        <v>76475</v>
      </c>
      <c r="U375" s="18">
        <v>1545867</v>
      </c>
      <c r="V375" s="33">
        <f t="shared" si="21"/>
        <v>19.724720999999999</v>
      </c>
      <c r="W375" s="33">
        <f t="shared" si="22"/>
        <v>19.604552999999999</v>
      </c>
      <c r="X375" s="33">
        <f t="shared" si="23"/>
        <v>19.718935999999999</v>
      </c>
      <c r="Y375" s="33">
        <f t="shared" si="24"/>
        <v>25.580259999999999</v>
      </c>
      <c r="Z375" s="18">
        <v>143881.42198950532</v>
      </c>
      <c r="AA375" s="2">
        <v>560</v>
      </c>
      <c r="AB375" s="34">
        <v>538.68254100000001</v>
      </c>
    </row>
    <row r="376" spans="1:28">
      <c r="A376" s="2" t="s">
        <v>431</v>
      </c>
      <c r="B376" s="2">
        <v>5503</v>
      </c>
      <c r="C376" s="17">
        <v>45336</v>
      </c>
      <c r="D376" s="2">
        <v>21260</v>
      </c>
      <c r="E376" s="2" t="s">
        <v>434</v>
      </c>
      <c r="F376" s="18">
        <v>20115290</v>
      </c>
      <c r="G376" s="18">
        <v>106907260</v>
      </c>
      <c r="H376" s="18">
        <v>127022550</v>
      </c>
      <c r="I376" s="18">
        <v>0</v>
      </c>
      <c r="J376" s="18">
        <v>5831880</v>
      </c>
      <c r="K376" s="18">
        <v>7037170</v>
      </c>
      <c r="L376" s="18">
        <v>0</v>
      </c>
      <c r="M376" s="18">
        <v>12869050</v>
      </c>
      <c r="N376" s="18">
        <v>139891600</v>
      </c>
      <c r="O376" s="18">
        <v>7213290</v>
      </c>
      <c r="P376" s="18">
        <v>147104890</v>
      </c>
      <c r="Q376" s="18">
        <v>2542051</v>
      </c>
      <c r="R376" s="18">
        <v>310366</v>
      </c>
      <c r="S376" s="18">
        <v>2852417</v>
      </c>
      <c r="T376" s="18">
        <v>219284</v>
      </c>
      <c r="U376" s="18">
        <v>3071701</v>
      </c>
      <c r="V376" s="33">
        <f t="shared" si="21"/>
        <v>20.012595999999998</v>
      </c>
      <c r="W376" s="33">
        <f t="shared" si="22"/>
        <v>24.117242999999998</v>
      </c>
      <c r="X376" s="33">
        <f t="shared" si="23"/>
        <v>20.390194999999999</v>
      </c>
      <c r="Y376" s="33">
        <f t="shared" si="24"/>
        <v>30.399998</v>
      </c>
      <c r="Z376" s="18">
        <v>187796.79013025784</v>
      </c>
      <c r="AA376" s="2">
        <v>484</v>
      </c>
      <c r="AB376" s="34">
        <v>783.31951200000003</v>
      </c>
    </row>
    <row r="377" spans="1:28">
      <c r="A377" s="2" t="s">
        <v>431</v>
      </c>
      <c r="B377" s="2">
        <v>5504</v>
      </c>
      <c r="C377" s="17">
        <v>48629</v>
      </c>
      <c r="D377" s="2">
        <v>23370</v>
      </c>
      <c r="E377" s="2" t="s">
        <v>435</v>
      </c>
      <c r="F377" s="18">
        <v>61766500</v>
      </c>
      <c r="G377" s="18">
        <v>265750870</v>
      </c>
      <c r="H377" s="18">
        <v>327517370</v>
      </c>
      <c r="I377" s="18">
        <v>0</v>
      </c>
      <c r="J377" s="18">
        <v>1902620</v>
      </c>
      <c r="K377" s="18">
        <v>4352050</v>
      </c>
      <c r="L377" s="18">
        <v>109060</v>
      </c>
      <c r="M377" s="18">
        <v>6363730</v>
      </c>
      <c r="N377" s="18">
        <v>333881100</v>
      </c>
      <c r="O377" s="18">
        <v>14728160</v>
      </c>
      <c r="P377" s="18">
        <v>348609260</v>
      </c>
      <c r="Q377" s="18">
        <v>6549577</v>
      </c>
      <c r="R377" s="18">
        <v>169434</v>
      </c>
      <c r="S377" s="18">
        <v>6719011</v>
      </c>
      <c r="T377" s="18">
        <v>559670</v>
      </c>
      <c r="U377" s="18">
        <v>7278681</v>
      </c>
      <c r="V377" s="33">
        <f t="shared" si="21"/>
        <v>19.997648000000002</v>
      </c>
      <c r="W377" s="33">
        <f t="shared" si="22"/>
        <v>26.624950999999999</v>
      </c>
      <c r="X377" s="33">
        <f t="shared" si="23"/>
        <v>20.123963</v>
      </c>
      <c r="Y377" s="33">
        <f t="shared" si="24"/>
        <v>37.999994999999998</v>
      </c>
      <c r="Z377" s="18">
        <v>250528.23149998946</v>
      </c>
      <c r="AA377" s="2">
        <v>310</v>
      </c>
      <c r="AB377" s="34">
        <v>1391.4969100000001</v>
      </c>
    </row>
    <row r="378" spans="1:28">
      <c r="A378" s="2" t="s">
        <v>431</v>
      </c>
      <c r="B378" s="2">
        <v>5505</v>
      </c>
      <c r="C378" s="17">
        <v>45518</v>
      </c>
      <c r="D378" s="2">
        <v>23460</v>
      </c>
      <c r="E378" s="2" t="s">
        <v>436</v>
      </c>
      <c r="F378" s="18">
        <v>20535430</v>
      </c>
      <c r="G378" s="18">
        <v>220409510</v>
      </c>
      <c r="H378" s="18">
        <v>240944940</v>
      </c>
      <c r="I378" s="18">
        <v>0</v>
      </c>
      <c r="J378" s="18">
        <v>1382680</v>
      </c>
      <c r="K378" s="18">
        <v>11191350</v>
      </c>
      <c r="L378" s="18">
        <v>0</v>
      </c>
      <c r="M378" s="18">
        <v>12574030</v>
      </c>
      <c r="N378" s="18">
        <v>253518970</v>
      </c>
      <c r="O378" s="18">
        <v>17163740</v>
      </c>
      <c r="P378" s="18">
        <v>270682710</v>
      </c>
      <c r="Q378" s="18">
        <v>5397238</v>
      </c>
      <c r="R378" s="18">
        <v>485019</v>
      </c>
      <c r="S378" s="18">
        <v>5882257</v>
      </c>
      <c r="T378" s="18">
        <v>1079599</v>
      </c>
      <c r="U378" s="18">
        <v>6961856</v>
      </c>
      <c r="V378" s="33">
        <f t="shared" si="21"/>
        <v>22.400296000000001</v>
      </c>
      <c r="W378" s="33">
        <f t="shared" si="22"/>
        <v>38.573075000000003</v>
      </c>
      <c r="X378" s="33">
        <f t="shared" si="23"/>
        <v>23.202432999999999</v>
      </c>
      <c r="Y378" s="33">
        <f t="shared" si="24"/>
        <v>62.899985999999998</v>
      </c>
      <c r="Z378" s="18">
        <v>191658.146137862</v>
      </c>
      <c r="AA378" s="2">
        <v>480</v>
      </c>
      <c r="AB378" s="34">
        <v>1412.3204020000001</v>
      </c>
    </row>
    <row r="379" spans="1:28">
      <c r="A379" s="2" t="s">
        <v>431</v>
      </c>
      <c r="B379" s="2">
        <v>5506</v>
      </c>
      <c r="C379" s="17">
        <v>48637</v>
      </c>
      <c r="D379" s="2">
        <v>23760</v>
      </c>
      <c r="E379" s="2" t="s">
        <v>437</v>
      </c>
      <c r="F379" s="18">
        <v>22578160</v>
      </c>
      <c r="G379" s="18">
        <v>79246560</v>
      </c>
      <c r="H379" s="18">
        <v>101824720</v>
      </c>
      <c r="I379" s="18">
        <v>0</v>
      </c>
      <c r="J379" s="18">
        <v>195300</v>
      </c>
      <c r="K379" s="18">
        <v>1383730</v>
      </c>
      <c r="L379" s="18">
        <v>0</v>
      </c>
      <c r="M379" s="18">
        <v>1579030</v>
      </c>
      <c r="N379" s="18">
        <v>103403750</v>
      </c>
      <c r="O379" s="18">
        <v>3265710</v>
      </c>
      <c r="P379" s="18">
        <v>106669460</v>
      </c>
      <c r="Q379" s="18">
        <v>2036197</v>
      </c>
      <c r="R379" s="18">
        <v>32595</v>
      </c>
      <c r="S379" s="18">
        <v>2068792</v>
      </c>
      <c r="T379" s="18">
        <v>116891</v>
      </c>
      <c r="U379" s="18">
        <v>2185683</v>
      </c>
      <c r="V379" s="33">
        <f t="shared" si="21"/>
        <v>19.997078999999999</v>
      </c>
      <c r="W379" s="33">
        <f t="shared" si="22"/>
        <v>20.642420000000001</v>
      </c>
      <c r="X379" s="33">
        <f t="shared" si="23"/>
        <v>20.006934000000001</v>
      </c>
      <c r="Y379" s="33">
        <f t="shared" si="24"/>
        <v>35.793441999999999</v>
      </c>
      <c r="Z379" s="18">
        <v>221943.94647942466</v>
      </c>
      <c r="AA379" s="2">
        <v>395</v>
      </c>
      <c r="AB379" s="34">
        <v>480.61441500000001</v>
      </c>
    </row>
    <row r="380" spans="1:28">
      <c r="A380" s="2" t="s">
        <v>431</v>
      </c>
      <c r="B380" s="2">
        <v>5507</v>
      </c>
      <c r="C380" s="17">
        <v>44644</v>
      </c>
      <c r="D380" s="2">
        <v>24410</v>
      </c>
      <c r="E380" s="2" t="s">
        <v>438</v>
      </c>
      <c r="F380" s="18">
        <v>20927520</v>
      </c>
      <c r="G380" s="18">
        <v>387689940</v>
      </c>
      <c r="H380" s="18">
        <v>408617460</v>
      </c>
      <c r="I380" s="18">
        <v>0</v>
      </c>
      <c r="J380" s="18">
        <v>39826500</v>
      </c>
      <c r="K380" s="18">
        <v>73038950</v>
      </c>
      <c r="L380" s="18">
        <v>137520</v>
      </c>
      <c r="M380" s="18">
        <v>113002970</v>
      </c>
      <c r="N380" s="18">
        <v>521620430</v>
      </c>
      <c r="O380" s="18">
        <v>14514940</v>
      </c>
      <c r="P380" s="18">
        <v>536135370</v>
      </c>
      <c r="Q380" s="18">
        <v>9868642</v>
      </c>
      <c r="R380" s="18">
        <v>3617846</v>
      </c>
      <c r="S380" s="18">
        <v>13486488</v>
      </c>
      <c r="T380" s="18">
        <v>568259</v>
      </c>
      <c r="U380" s="18">
        <v>14054747</v>
      </c>
      <c r="V380" s="33">
        <f t="shared" si="21"/>
        <v>24.151298000000001</v>
      </c>
      <c r="W380" s="33">
        <f t="shared" si="22"/>
        <v>32.015495000000001</v>
      </c>
      <c r="X380" s="33">
        <f t="shared" si="23"/>
        <v>25.854984000000002</v>
      </c>
      <c r="Y380" s="33">
        <f t="shared" si="24"/>
        <v>39.149937999999999</v>
      </c>
      <c r="Z380" s="18">
        <v>157258.1541295088</v>
      </c>
      <c r="AA380" s="2">
        <v>544</v>
      </c>
      <c r="AB380" s="34">
        <v>3409.2691279999999</v>
      </c>
    </row>
    <row r="381" spans="1:28">
      <c r="A381" s="2" t="s">
        <v>431</v>
      </c>
      <c r="B381" s="2">
        <v>5508</v>
      </c>
      <c r="C381" s="17">
        <v>45617</v>
      </c>
      <c r="D381" s="2">
        <v>25330</v>
      </c>
      <c r="E381" s="2" t="s">
        <v>439</v>
      </c>
      <c r="F381" s="18">
        <v>8743010</v>
      </c>
      <c r="G381" s="18">
        <v>486892740</v>
      </c>
      <c r="H381" s="18">
        <v>495635750</v>
      </c>
      <c r="I381" s="18">
        <v>0</v>
      </c>
      <c r="J381" s="18">
        <v>46111840</v>
      </c>
      <c r="K381" s="18">
        <v>55842650</v>
      </c>
      <c r="L381" s="18">
        <v>134100</v>
      </c>
      <c r="M381" s="18">
        <v>102088590</v>
      </c>
      <c r="N381" s="18">
        <v>597724340</v>
      </c>
      <c r="O381" s="18">
        <v>22731290</v>
      </c>
      <c r="P381" s="18">
        <v>620455630</v>
      </c>
      <c r="Q381" s="18">
        <v>16033816</v>
      </c>
      <c r="R381" s="18">
        <v>3383573</v>
      </c>
      <c r="S381" s="18">
        <v>19417389</v>
      </c>
      <c r="T381" s="18">
        <v>1037683</v>
      </c>
      <c r="U381" s="18">
        <v>20455072</v>
      </c>
      <c r="V381" s="33">
        <f t="shared" si="21"/>
        <v>32.349998999999997</v>
      </c>
      <c r="W381" s="33">
        <f t="shared" si="22"/>
        <v>33.143498000000001</v>
      </c>
      <c r="X381" s="33">
        <f t="shared" si="23"/>
        <v>32.485525000000003</v>
      </c>
      <c r="Y381" s="33">
        <f t="shared" si="24"/>
        <v>45.649982999999999</v>
      </c>
      <c r="Z381" s="18">
        <v>254443.45632398757</v>
      </c>
      <c r="AA381" s="2">
        <v>295</v>
      </c>
      <c r="AB381" s="34">
        <v>2438.4813779999999</v>
      </c>
    </row>
    <row r="382" spans="1:28">
      <c r="A382" s="2" t="s">
        <v>431</v>
      </c>
      <c r="B382" s="2">
        <v>5509</v>
      </c>
      <c r="C382" s="17">
        <v>44925</v>
      </c>
      <c r="D382" s="2">
        <v>25420</v>
      </c>
      <c r="E382" s="2" t="s">
        <v>440</v>
      </c>
      <c r="F382" s="18">
        <v>14443120</v>
      </c>
      <c r="G382" s="18">
        <v>764544250</v>
      </c>
      <c r="H382" s="18">
        <v>778987370</v>
      </c>
      <c r="I382" s="18">
        <v>0</v>
      </c>
      <c r="J382" s="18">
        <v>65735440</v>
      </c>
      <c r="K382" s="18">
        <v>140774900</v>
      </c>
      <c r="L382" s="18">
        <v>168040</v>
      </c>
      <c r="M382" s="18">
        <v>206678380</v>
      </c>
      <c r="N382" s="18">
        <v>985665750</v>
      </c>
      <c r="O382" s="18">
        <v>44946140</v>
      </c>
      <c r="P382" s="18">
        <v>1030611890</v>
      </c>
      <c r="Q382" s="18">
        <v>15579747</v>
      </c>
      <c r="R382" s="18">
        <v>6632226</v>
      </c>
      <c r="S382" s="18">
        <v>22211973</v>
      </c>
      <c r="T382" s="18">
        <v>2211350</v>
      </c>
      <c r="U382" s="18">
        <v>24423323</v>
      </c>
      <c r="V382" s="33">
        <f t="shared" si="21"/>
        <v>19.999998999999999</v>
      </c>
      <c r="W382" s="33">
        <f t="shared" si="22"/>
        <v>32.089596999999998</v>
      </c>
      <c r="X382" s="33">
        <f t="shared" si="23"/>
        <v>22.534994999999999</v>
      </c>
      <c r="Y382" s="33">
        <f t="shared" si="24"/>
        <v>49.199998000000001</v>
      </c>
      <c r="Z382" s="18">
        <v>235914.16185854291</v>
      </c>
      <c r="AA382" s="2">
        <v>354</v>
      </c>
      <c r="AB382" s="34">
        <v>4368.5884809999998</v>
      </c>
    </row>
    <row r="383" spans="1:28">
      <c r="A383" s="2" t="s">
        <v>441</v>
      </c>
      <c r="B383" s="2">
        <v>5601</v>
      </c>
      <c r="C383" s="17">
        <v>48652</v>
      </c>
      <c r="D383" s="2">
        <v>25240</v>
      </c>
      <c r="E383" s="2" t="s">
        <v>442</v>
      </c>
      <c r="F383" s="18">
        <v>214487360</v>
      </c>
      <c r="G383" s="18">
        <v>190582440</v>
      </c>
      <c r="H383" s="18">
        <v>405069800</v>
      </c>
      <c r="I383" s="18">
        <v>180882880</v>
      </c>
      <c r="J383" s="18">
        <v>18468350</v>
      </c>
      <c r="K383" s="18">
        <v>24511380</v>
      </c>
      <c r="L383" s="18">
        <v>273450</v>
      </c>
      <c r="M383" s="18">
        <v>224136060</v>
      </c>
      <c r="N383" s="18">
        <v>629205860</v>
      </c>
      <c r="O383" s="18">
        <v>820462650</v>
      </c>
      <c r="P383" s="18">
        <v>1449668510</v>
      </c>
      <c r="Q383" s="18">
        <v>8101395</v>
      </c>
      <c r="R383" s="18">
        <v>7732871</v>
      </c>
      <c r="S383" s="18">
        <v>15834266</v>
      </c>
      <c r="T383" s="18">
        <v>29044377</v>
      </c>
      <c r="U383" s="18">
        <v>44878643</v>
      </c>
      <c r="V383" s="33">
        <f t="shared" si="21"/>
        <v>19.999998000000001</v>
      </c>
      <c r="W383" s="33">
        <f t="shared" si="22"/>
        <v>34.500788999999997</v>
      </c>
      <c r="X383" s="33">
        <f t="shared" si="23"/>
        <v>25.165478</v>
      </c>
      <c r="Y383" s="33">
        <f t="shared" si="24"/>
        <v>35.399999000000001</v>
      </c>
      <c r="Z383" s="18">
        <v>723242.56121396564</v>
      </c>
      <c r="AA383" s="2">
        <v>10</v>
      </c>
      <c r="AB383" s="34">
        <v>2004.4015489999999</v>
      </c>
    </row>
    <row r="384" spans="1:28">
      <c r="A384" s="2" t="s">
        <v>443</v>
      </c>
      <c r="B384" s="2">
        <v>5701</v>
      </c>
      <c r="C384" s="17">
        <v>48678</v>
      </c>
      <c r="D384" s="2">
        <v>20650</v>
      </c>
      <c r="E384" s="2" t="s">
        <v>444</v>
      </c>
      <c r="F384" s="18">
        <v>26302760</v>
      </c>
      <c r="G384" s="18">
        <v>247322540</v>
      </c>
      <c r="H384" s="18">
        <v>273625300</v>
      </c>
      <c r="I384" s="18">
        <v>0</v>
      </c>
      <c r="J384" s="18">
        <v>31961970</v>
      </c>
      <c r="K384" s="18">
        <v>29435300</v>
      </c>
      <c r="L384" s="18">
        <v>0</v>
      </c>
      <c r="M384" s="18">
        <v>61397270</v>
      </c>
      <c r="N384" s="18">
        <v>335022570</v>
      </c>
      <c r="O384" s="18">
        <v>10037010</v>
      </c>
      <c r="P384" s="18">
        <v>345059580</v>
      </c>
      <c r="Q384" s="18">
        <v>6499843</v>
      </c>
      <c r="R384" s="18">
        <v>1841555</v>
      </c>
      <c r="S384" s="18">
        <v>8341398</v>
      </c>
      <c r="T384" s="18">
        <v>655598</v>
      </c>
      <c r="U384" s="18">
        <v>8996996</v>
      </c>
      <c r="V384" s="33">
        <f t="shared" si="21"/>
        <v>23.754539999999999</v>
      </c>
      <c r="W384" s="33">
        <f t="shared" si="22"/>
        <v>29.994085999999999</v>
      </c>
      <c r="X384" s="33">
        <f t="shared" si="23"/>
        <v>24.898018</v>
      </c>
      <c r="Y384" s="33">
        <f t="shared" si="24"/>
        <v>65.318057999999994</v>
      </c>
      <c r="Z384" s="18">
        <v>211322.61066999598</v>
      </c>
      <c r="AA384" s="2">
        <v>426</v>
      </c>
      <c r="AB384" s="34">
        <v>1632.856886</v>
      </c>
    </row>
    <row r="385" spans="1:28">
      <c r="A385" s="2" t="s">
        <v>443</v>
      </c>
      <c r="B385" s="2">
        <v>5702</v>
      </c>
      <c r="C385" s="17">
        <v>43737</v>
      </c>
      <c r="D385" s="2">
        <v>20910</v>
      </c>
      <c r="E385" s="2" t="s">
        <v>445</v>
      </c>
      <c r="F385" s="18">
        <v>6786380</v>
      </c>
      <c r="G385" s="18">
        <v>2402559250</v>
      </c>
      <c r="H385" s="18">
        <v>2409345630</v>
      </c>
      <c r="I385" s="18">
        <v>0</v>
      </c>
      <c r="J385" s="18">
        <v>5704840</v>
      </c>
      <c r="K385" s="18">
        <v>410441740</v>
      </c>
      <c r="L385" s="18">
        <v>0</v>
      </c>
      <c r="M385" s="18">
        <v>416146580</v>
      </c>
      <c r="N385" s="18">
        <v>2825492210</v>
      </c>
      <c r="O385" s="18">
        <v>63645400</v>
      </c>
      <c r="P385" s="18">
        <v>2889137610</v>
      </c>
      <c r="Q385" s="18">
        <v>89680663</v>
      </c>
      <c r="R385" s="18">
        <v>18842742</v>
      </c>
      <c r="S385" s="18">
        <v>108523405</v>
      </c>
      <c r="T385" s="18">
        <v>5172461</v>
      </c>
      <c r="U385" s="18">
        <v>113695866</v>
      </c>
      <c r="V385" s="33">
        <f t="shared" si="21"/>
        <v>37.222000000000001</v>
      </c>
      <c r="W385" s="33">
        <f t="shared" si="22"/>
        <v>45.279099000000002</v>
      </c>
      <c r="X385" s="33">
        <f t="shared" si="23"/>
        <v>38.408673</v>
      </c>
      <c r="Y385" s="33">
        <f t="shared" si="24"/>
        <v>81.269990000000007</v>
      </c>
      <c r="Z385" s="18">
        <v>362886.88468635676</v>
      </c>
      <c r="AA385" s="2">
        <v>103</v>
      </c>
      <c r="AB385" s="34">
        <v>7961.5376910000005</v>
      </c>
    </row>
    <row r="386" spans="1:28">
      <c r="A386" s="2" t="s">
        <v>443</v>
      </c>
      <c r="B386" s="2">
        <v>5703</v>
      </c>
      <c r="C386" s="17">
        <v>43844</v>
      </c>
      <c r="D386" s="2">
        <v>21390</v>
      </c>
      <c r="E386" s="2" t="s">
        <v>446</v>
      </c>
      <c r="F386" s="18">
        <v>528910</v>
      </c>
      <c r="G386" s="18">
        <v>1342901350</v>
      </c>
      <c r="H386" s="18">
        <v>1343430260</v>
      </c>
      <c r="I386" s="18">
        <v>0</v>
      </c>
      <c r="J386" s="18">
        <v>86052190</v>
      </c>
      <c r="K386" s="18">
        <v>415947900</v>
      </c>
      <c r="L386" s="18">
        <v>1965220</v>
      </c>
      <c r="M386" s="18">
        <v>503965310</v>
      </c>
      <c r="N386" s="18">
        <v>1847395570</v>
      </c>
      <c r="O386" s="18">
        <v>187531810</v>
      </c>
      <c r="P386" s="18">
        <v>2034927380</v>
      </c>
      <c r="Q386" s="18">
        <v>39199817</v>
      </c>
      <c r="R386" s="18">
        <v>28903166</v>
      </c>
      <c r="S386" s="18">
        <v>68102983</v>
      </c>
      <c r="T386" s="18">
        <v>12667773</v>
      </c>
      <c r="U386" s="18">
        <v>80770756</v>
      </c>
      <c r="V386" s="33">
        <f t="shared" si="21"/>
        <v>29.178899999999999</v>
      </c>
      <c r="W386" s="33">
        <f t="shared" si="22"/>
        <v>57.351498999999997</v>
      </c>
      <c r="X386" s="33">
        <f t="shared" si="23"/>
        <v>36.864320999999997</v>
      </c>
      <c r="Y386" s="33">
        <f t="shared" si="24"/>
        <v>67.549995999999993</v>
      </c>
      <c r="Z386" s="18">
        <v>88033.202998654349</v>
      </c>
      <c r="AA386" s="2">
        <v>605</v>
      </c>
      <c r="AB386" s="34">
        <v>23115.453154999999</v>
      </c>
    </row>
    <row r="387" spans="1:28">
      <c r="A387" s="2" t="s">
        <v>443</v>
      </c>
      <c r="B387" s="2">
        <v>5704</v>
      </c>
      <c r="C387" s="17">
        <v>48686</v>
      </c>
      <c r="D387" s="2">
        <v>22550</v>
      </c>
      <c r="E387" s="2" t="s">
        <v>447</v>
      </c>
      <c r="F387" s="18">
        <v>20001570</v>
      </c>
      <c r="G387" s="18">
        <v>89292060</v>
      </c>
      <c r="H387" s="18">
        <v>109293630</v>
      </c>
      <c r="I387" s="18">
        <v>0</v>
      </c>
      <c r="J387" s="18">
        <v>3429410</v>
      </c>
      <c r="K387" s="18">
        <v>8142190</v>
      </c>
      <c r="L387" s="18">
        <v>54150</v>
      </c>
      <c r="M387" s="18">
        <v>11625750</v>
      </c>
      <c r="N387" s="18">
        <v>120919380</v>
      </c>
      <c r="O387" s="18">
        <v>7713020</v>
      </c>
      <c r="P387" s="18">
        <v>128632400</v>
      </c>
      <c r="Q387" s="18">
        <v>2694175</v>
      </c>
      <c r="R387" s="18">
        <v>450474</v>
      </c>
      <c r="S387" s="18">
        <v>3144649</v>
      </c>
      <c r="T387" s="18">
        <v>458153</v>
      </c>
      <c r="U387" s="18">
        <v>3602802</v>
      </c>
      <c r="V387" s="33">
        <f t="shared" si="21"/>
        <v>24.650796</v>
      </c>
      <c r="W387" s="33">
        <f t="shared" si="22"/>
        <v>38.747951999999998</v>
      </c>
      <c r="X387" s="33">
        <f t="shared" si="23"/>
        <v>26.006162</v>
      </c>
      <c r="Y387" s="33">
        <f t="shared" si="24"/>
        <v>59.399949999999997</v>
      </c>
      <c r="Z387" s="18">
        <v>230527.80606488185</v>
      </c>
      <c r="AA387" s="2">
        <v>368</v>
      </c>
      <c r="AB387" s="34">
        <v>557.99082199999998</v>
      </c>
    </row>
    <row r="388" spans="1:28">
      <c r="A388" s="2" t="s">
        <v>443</v>
      </c>
      <c r="B388" s="2">
        <v>5705</v>
      </c>
      <c r="C388" s="17">
        <v>44180</v>
      </c>
      <c r="D388" s="2">
        <v>22660</v>
      </c>
      <c r="E388" s="2" t="s">
        <v>448</v>
      </c>
      <c r="F388" s="18">
        <v>388230</v>
      </c>
      <c r="G388" s="18">
        <v>1402291780</v>
      </c>
      <c r="H388" s="18">
        <v>1402680010</v>
      </c>
      <c r="I388" s="18">
        <v>0</v>
      </c>
      <c r="J388" s="18">
        <v>66078620</v>
      </c>
      <c r="K388" s="18">
        <v>306205880</v>
      </c>
      <c r="L388" s="18">
        <v>331580</v>
      </c>
      <c r="M388" s="18">
        <v>372616080</v>
      </c>
      <c r="N388" s="18">
        <v>1775296090</v>
      </c>
      <c r="O388" s="18">
        <v>198228730</v>
      </c>
      <c r="P388" s="18">
        <v>1973524820</v>
      </c>
      <c r="Q388" s="18">
        <v>55581503</v>
      </c>
      <c r="R388" s="18">
        <v>22429177</v>
      </c>
      <c r="S388" s="18">
        <v>78010680</v>
      </c>
      <c r="T388" s="18">
        <v>17517472</v>
      </c>
      <c r="U388" s="18">
        <v>95528152</v>
      </c>
      <c r="V388" s="33">
        <f t="shared" si="21"/>
        <v>39.625219000000001</v>
      </c>
      <c r="W388" s="33">
        <f t="shared" si="22"/>
        <v>60.193798000000001</v>
      </c>
      <c r="X388" s="33">
        <f t="shared" si="23"/>
        <v>43.942349</v>
      </c>
      <c r="Y388" s="33">
        <f t="shared" si="24"/>
        <v>88.369996</v>
      </c>
      <c r="Z388" s="18">
        <v>262273.05593061575</v>
      </c>
      <c r="AA388" s="2">
        <v>272</v>
      </c>
      <c r="AB388" s="34">
        <v>7524.6952570000003</v>
      </c>
    </row>
    <row r="389" spans="1:28">
      <c r="A389" s="2" t="s">
        <v>443</v>
      </c>
      <c r="B389" s="2">
        <v>5706</v>
      </c>
      <c r="C389" s="17">
        <v>48702</v>
      </c>
      <c r="D389" s="2">
        <v>23070</v>
      </c>
      <c r="E389" s="2" t="s">
        <v>449</v>
      </c>
      <c r="F389" s="18">
        <v>367920</v>
      </c>
      <c r="G389" s="18">
        <v>263346260</v>
      </c>
      <c r="H389" s="18">
        <v>263714180</v>
      </c>
      <c r="I389" s="18">
        <v>0</v>
      </c>
      <c r="J389" s="18">
        <v>3835330</v>
      </c>
      <c r="K389" s="18">
        <v>62035390</v>
      </c>
      <c r="L389" s="18">
        <v>40380</v>
      </c>
      <c r="M389" s="18">
        <v>65911100</v>
      </c>
      <c r="N389" s="18">
        <v>329625280</v>
      </c>
      <c r="O389" s="18">
        <v>21142980</v>
      </c>
      <c r="P389" s="18">
        <v>350768260</v>
      </c>
      <c r="Q389" s="18">
        <v>7766830</v>
      </c>
      <c r="R389" s="18">
        <v>3235747</v>
      </c>
      <c r="S389" s="18">
        <v>11002577</v>
      </c>
      <c r="T389" s="18">
        <v>1380636</v>
      </c>
      <c r="U389" s="18">
        <v>12383213</v>
      </c>
      <c r="V389" s="33">
        <f t="shared" si="21"/>
        <v>29.451696999999999</v>
      </c>
      <c r="W389" s="33">
        <f t="shared" si="22"/>
        <v>49.092596</v>
      </c>
      <c r="X389" s="33">
        <f t="shared" si="23"/>
        <v>33.379044999999998</v>
      </c>
      <c r="Y389" s="33">
        <f t="shared" si="24"/>
        <v>65.299971999999997</v>
      </c>
      <c r="Z389" s="18">
        <v>108239.69543923363</v>
      </c>
      <c r="AA389" s="2">
        <v>590</v>
      </c>
      <c r="AB389" s="34">
        <v>3240.6619270000001</v>
      </c>
    </row>
    <row r="390" spans="1:28">
      <c r="A390" s="2" t="s">
        <v>443</v>
      </c>
      <c r="B390" s="2">
        <v>5707</v>
      </c>
      <c r="C390" s="17">
        <v>44396</v>
      </c>
      <c r="D390" s="2">
        <v>23390</v>
      </c>
      <c r="E390" s="2" t="s">
        <v>450</v>
      </c>
      <c r="F390" s="18">
        <v>11128040</v>
      </c>
      <c r="G390" s="18">
        <v>901899780</v>
      </c>
      <c r="H390" s="18">
        <v>913027820</v>
      </c>
      <c r="I390" s="18">
        <v>0</v>
      </c>
      <c r="J390" s="18">
        <v>30194890</v>
      </c>
      <c r="K390" s="18">
        <v>311465480</v>
      </c>
      <c r="L390" s="18">
        <v>168160</v>
      </c>
      <c r="M390" s="18">
        <v>341828530</v>
      </c>
      <c r="N390" s="18">
        <v>1254856350</v>
      </c>
      <c r="O390" s="18">
        <v>48238570</v>
      </c>
      <c r="P390" s="18">
        <v>1303094920</v>
      </c>
      <c r="Q390" s="18">
        <v>28876878</v>
      </c>
      <c r="R390" s="18">
        <v>10961518</v>
      </c>
      <c r="S390" s="18">
        <v>39838396</v>
      </c>
      <c r="T390" s="18">
        <v>2250811</v>
      </c>
      <c r="U390" s="18">
        <v>42089207</v>
      </c>
      <c r="V390" s="33">
        <f t="shared" si="21"/>
        <v>31.627599</v>
      </c>
      <c r="W390" s="33">
        <f t="shared" si="22"/>
        <v>32.067300000000003</v>
      </c>
      <c r="X390" s="33">
        <f t="shared" si="23"/>
        <v>31.747375999999999</v>
      </c>
      <c r="Y390" s="33">
        <f t="shared" si="24"/>
        <v>46.659986000000004</v>
      </c>
      <c r="Z390" s="18">
        <v>262535.08005712903</v>
      </c>
      <c r="AA390" s="2">
        <v>271</v>
      </c>
      <c r="AB390" s="34">
        <v>4963.5078089999997</v>
      </c>
    </row>
    <row r="391" spans="1:28">
      <c r="A391" s="2" t="s">
        <v>443</v>
      </c>
      <c r="B391" s="2">
        <v>5708</v>
      </c>
      <c r="C391" s="17">
        <v>48710</v>
      </c>
      <c r="D391" s="2">
        <v>23660</v>
      </c>
      <c r="E391" s="2" t="s">
        <v>451</v>
      </c>
      <c r="F391" s="18">
        <v>26115450</v>
      </c>
      <c r="G391" s="18">
        <v>120598980</v>
      </c>
      <c r="H391" s="18">
        <v>146714430</v>
      </c>
      <c r="I391" s="18">
        <v>0</v>
      </c>
      <c r="J391" s="18">
        <v>113200</v>
      </c>
      <c r="K391" s="18">
        <v>9711070</v>
      </c>
      <c r="L391" s="18">
        <v>0</v>
      </c>
      <c r="M391" s="18">
        <v>9824270</v>
      </c>
      <c r="N391" s="18">
        <v>156538700</v>
      </c>
      <c r="O391" s="18">
        <v>8440040</v>
      </c>
      <c r="P391" s="18">
        <v>164978740</v>
      </c>
      <c r="Q391" s="18">
        <v>2936768</v>
      </c>
      <c r="R391" s="18">
        <v>242618</v>
      </c>
      <c r="S391" s="18">
        <v>3179386</v>
      </c>
      <c r="T391" s="18">
        <v>379379</v>
      </c>
      <c r="U391" s="18">
        <v>3558765</v>
      </c>
      <c r="V391" s="33">
        <f t="shared" si="21"/>
        <v>20.016898999999999</v>
      </c>
      <c r="W391" s="33">
        <f t="shared" si="22"/>
        <v>24.695779000000002</v>
      </c>
      <c r="X391" s="33">
        <f t="shared" si="23"/>
        <v>20.310542999999999</v>
      </c>
      <c r="Y391" s="33">
        <f t="shared" si="24"/>
        <v>44.949905000000001</v>
      </c>
      <c r="Z391" s="18">
        <v>176939.55772870101</v>
      </c>
      <c r="AA391" s="2">
        <v>513</v>
      </c>
      <c r="AB391" s="34">
        <v>932.40167499999995</v>
      </c>
    </row>
    <row r="392" spans="1:28">
      <c r="A392" s="2" t="s">
        <v>443</v>
      </c>
      <c r="B392" s="2">
        <v>5709</v>
      </c>
      <c r="C392" s="17">
        <v>48728</v>
      </c>
      <c r="D392" s="2">
        <v>23940</v>
      </c>
      <c r="E392" s="2" t="s">
        <v>452</v>
      </c>
      <c r="F392" s="18">
        <v>28011300</v>
      </c>
      <c r="G392" s="18">
        <v>851768670</v>
      </c>
      <c r="H392" s="18">
        <v>879779970</v>
      </c>
      <c r="I392" s="18">
        <v>0</v>
      </c>
      <c r="J392" s="18">
        <v>11569700</v>
      </c>
      <c r="K392" s="18">
        <v>101005610</v>
      </c>
      <c r="L392" s="18">
        <v>0</v>
      </c>
      <c r="M392" s="18">
        <v>112575310</v>
      </c>
      <c r="N392" s="18">
        <v>992355280</v>
      </c>
      <c r="O392" s="18">
        <v>26393740</v>
      </c>
      <c r="P392" s="18">
        <v>1018749020</v>
      </c>
      <c r="Q392" s="18">
        <v>29392556</v>
      </c>
      <c r="R392" s="18">
        <v>5207148</v>
      </c>
      <c r="S392" s="18">
        <v>34599704</v>
      </c>
      <c r="T392" s="18">
        <v>2004533</v>
      </c>
      <c r="U392" s="18">
        <v>36604237</v>
      </c>
      <c r="V392" s="33">
        <f t="shared" ref="V392:V455" si="25">ROUND(Q392/H392*1000,6)</f>
        <v>33.408985000000001</v>
      </c>
      <c r="W392" s="33">
        <f t="shared" ref="W392:W455" si="26">ROUND(R392/M392*1000,6)</f>
        <v>46.254795999999999</v>
      </c>
      <c r="X392" s="33">
        <f t="shared" ref="X392:X455" si="27">ROUND(S392/N392*1000,6)</f>
        <v>34.866247000000001</v>
      </c>
      <c r="Y392" s="33">
        <f t="shared" ref="Y392:Y455" si="28">ROUND(T392/O392*1000,6)</f>
        <v>75.947288999999998</v>
      </c>
      <c r="Z392" s="18">
        <v>205255.95880194899</v>
      </c>
      <c r="AA392" s="2">
        <v>445</v>
      </c>
      <c r="AB392" s="34">
        <v>4963.3103270000001</v>
      </c>
    </row>
    <row r="393" spans="1:28">
      <c r="A393" s="2" t="s">
        <v>443</v>
      </c>
      <c r="B393" s="2">
        <v>5710</v>
      </c>
      <c r="C393" s="17">
        <v>48736</v>
      </c>
      <c r="D393" s="2">
        <v>23970</v>
      </c>
      <c r="E393" s="2" t="s">
        <v>453</v>
      </c>
      <c r="F393" s="18">
        <v>375830</v>
      </c>
      <c r="G393" s="18">
        <v>91736390</v>
      </c>
      <c r="H393" s="18">
        <v>92112220</v>
      </c>
      <c r="I393" s="18">
        <v>0</v>
      </c>
      <c r="J393" s="18">
        <v>34463930</v>
      </c>
      <c r="K393" s="18">
        <v>52575750</v>
      </c>
      <c r="L393" s="18">
        <v>207930</v>
      </c>
      <c r="M393" s="18">
        <v>87247610</v>
      </c>
      <c r="N393" s="18">
        <v>179359830</v>
      </c>
      <c r="O393" s="18">
        <v>8679440</v>
      </c>
      <c r="P393" s="18">
        <v>188039270</v>
      </c>
      <c r="Q393" s="18">
        <v>3152936</v>
      </c>
      <c r="R393" s="18">
        <v>4381775</v>
      </c>
      <c r="S393" s="18">
        <v>7534711</v>
      </c>
      <c r="T393" s="18">
        <v>588466</v>
      </c>
      <c r="U393" s="18">
        <v>8123177</v>
      </c>
      <c r="V393" s="33">
        <f t="shared" si="25"/>
        <v>34.229291000000003</v>
      </c>
      <c r="W393" s="33">
        <f t="shared" si="26"/>
        <v>50.222293000000001</v>
      </c>
      <c r="X393" s="33">
        <f t="shared" si="27"/>
        <v>42.00891</v>
      </c>
      <c r="Y393" s="33">
        <f t="shared" si="28"/>
        <v>67.799995999999993</v>
      </c>
      <c r="Z393" s="18">
        <v>124806.03608829659</v>
      </c>
      <c r="AA393" s="2">
        <v>579</v>
      </c>
      <c r="AB393" s="34">
        <v>1506.652049</v>
      </c>
    </row>
    <row r="394" spans="1:28">
      <c r="A394" s="2" t="s">
        <v>443</v>
      </c>
      <c r="B394" s="2">
        <v>5711</v>
      </c>
      <c r="C394" s="17">
        <v>44586</v>
      </c>
      <c r="D394" s="2">
        <v>24090</v>
      </c>
      <c r="E394" s="2" t="s">
        <v>454</v>
      </c>
      <c r="F394" s="18">
        <v>0</v>
      </c>
      <c r="G394" s="18">
        <v>448571450</v>
      </c>
      <c r="H394" s="18">
        <v>448571450</v>
      </c>
      <c r="I394" s="18">
        <v>0</v>
      </c>
      <c r="J394" s="18">
        <v>0</v>
      </c>
      <c r="K394" s="18">
        <v>19796640</v>
      </c>
      <c r="L394" s="18">
        <v>0</v>
      </c>
      <c r="M394" s="18">
        <v>19796640</v>
      </c>
      <c r="N394" s="18">
        <v>468368090</v>
      </c>
      <c r="O394" s="18">
        <v>4429380</v>
      </c>
      <c r="P394" s="18">
        <v>472797470</v>
      </c>
      <c r="Q394" s="18">
        <v>24096226</v>
      </c>
      <c r="R394" s="18">
        <v>1651997</v>
      </c>
      <c r="S394" s="18">
        <v>25748223</v>
      </c>
      <c r="T394" s="18">
        <v>619050</v>
      </c>
      <c r="U394" s="18">
        <v>26367273</v>
      </c>
      <c r="V394" s="33">
        <f t="shared" si="25"/>
        <v>53.717699000000003</v>
      </c>
      <c r="W394" s="33">
        <f t="shared" si="26"/>
        <v>83.448352999999997</v>
      </c>
      <c r="X394" s="33">
        <f t="shared" si="27"/>
        <v>54.974331999999997</v>
      </c>
      <c r="Y394" s="33">
        <f t="shared" si="28"/>
        <v>139.75996599999999</v>
      </c>
      <c r="Z394" s="18">
        <v>243690.58794057841</v>
      </c>
      <c r="AA394" s="2">
        <v>331</v>
      </c>
      <c r="AB394" s="34">
        <v>1940.1548250000001</v>
      </c>
    </row>
    <row r="395" spans="1:28">
      <c r="A395" s="2" t="s">
        <v>443</v>
      </c>
      <c r="B395" s="2">
        <v>5712</v>
      </c>
      <c r="C395" s="17">
        <v>48694</v>
      </c>
      <c r="D395" s="2">
        <v>25410</v>
      </c>
      <c r="E395" s="2" t="s">
        <v>455</v>
      </c>
      <c r="F395" s="18">
        <v>12125210</v>
      </c>
      <c r="G395" s="18">
        <v>225499260</v>
      </c>
      <c r="H395" s="18">
        <v>237624470</v>
      </c>
      <c r="I395" s="18">
        <v>0</v>
      </c>
      <c r="J395" s="18">
        <v>2372590</v>
      </c>
      <c r="K395" s="18">
        <v>52793760</v>
      </c>
      <c r="L395" s="18">
        <v>0</v>
      </c>
      <c r="M395" s="18">
        <v>55166350</v>
      </c>
      <c r="N395" s="18">
        <v>292790820</v>
      </c>
      <c r="O395" s="18">
        <v>22832550</v>
      </c>
      <c r="P395" s="18">
        <v>315623370</v>
      </c>
      <c r="Q395" s="18">
        <v>6426007</v>
      </c>
      <c r="R395" s="18">
        <v>2129884</v>
      </c>
      <c r="S395" s="18">
        <v>8555891</v>
      </c>
      <c r="T395" s="18">
        <v>1117424</v>
      </c>
      <c r="U395" s="18">
        <v>9673315</v>
      </c>
      <c r="V395" s="33">
        <f t="shared" si="25"/>
        <v>27.042698999999999</v>
      </c>
      <c r="W395" s="33">
        <f t="shared" si="26"/>
        <v>38.608390999999997</v>
      </c>
      <c r="X395" s="33">
        <f t="shared" si="27"/>
        <v>29.221855000000001</v>
      </c>
      <c r="Y395" s="33">
        <f t="shared" si="28"/>
        <v>48.939956000000002</v>
      </c>
      <c r="Z395" s="18">
        <v>95908.669691231757</v>
      </c>
      <c r="AA395" s="2">
        <v>600</v>
      </c>
      <c r="AB395" s="34">
        <v>3290.8742350000002</v>
      </c>
    </row>
    <row r="396" spans="1:28">
      <c r="A396" s="2" t="s">
        <v>443</v>
      </c>
      <c r="B396" s="2">
        <v>5713</v>
      </c>
      <c r="C396" s="17">
        <v>48744</v>
      </c>
      <c r="D396" s="2">
        <v>25550</v>
      </c>
      <c r="E396" s="2" t="s">
        <v>456</v>
      </c>
      <c r="F396" s="18">
        <v>55462570</v>
      </c>
      <c r="G396" s="18">
        <v>279320740</v>
      </c>
      <c r="H396" s="18">
        <v>334783310</v>
      </c>
      <c r="I396" s="18">
        <v>0</v>
      </c>
      <c r="J396" s="18">
        <v>1646140</v>
      </c>
      <c r="K396" s="18">
        <v>18272420</v>
      </c>
      <c r="L396" s="18">
        <v>1430</v>
      </c>
      <c r="M396" s="18">
        <v>19919990</v>
      </c>
      <c r="N396" s="18">
        <v>354703300</v>
      </c>
      <c r="O396" s="18">
        <v>26669290</v>
      </c>
      <c r="P396" s="18">
        <v>381372590</v>
      </c>
      <c r="Q396" s="18">
        <v>6699950</v>
      </c>
      <c r="R396" s="18">
        <v>431144</v>
      </c>
      <c r="S396" s="18">
        <v>7131094</v>
      </c>
      <c r="T396" s="18">
        <v>947558</v>
      </c>
      <c r="U396" s="18">
        <v>8078652</v>
      </c>
      <c r="V396" s="33">
        <f t="shared" si="25"/>
        <v>20.012796000000002</v>
      </c>
      <c r="W396" s="33">
        <f t="shared" si="26"/>
        <v>21.643785999999999</v>
      </c>
      <c r="X396" s="33">
        <f t="shared" si="27"/>
        <v>20.104391</v>
      </c>
      <c r="Y396" s="33">
        <f t="shared" si="28"/>
        <v>35.52993</v>
      </c>
      <c r="Z396" s="18">
        <v>216248.90605004682</v>
      </c>
      <c r="AA396" s="2">
        <v>412</v>
      </c>
      <c r="AB396" s="34">
        <v>1763.581592</v>
      </c>
    </row>
    <row r="397" spans="1:28">
      <c r="A397" s="2" t="s">
        <v>443</v>
      </c>
      <c r="B397" s="2">
        <v>5714</v>
      </c>
      <c r="C397" s="17">
        <v>44958</v>
      </c>
      <c r="D397" s="2">
        <v>25580</v>
      </c>
      <c r="E397" s="2" t="s">
        <v>457</v>
      </c>
      <c r="F397" s="18">
        <v>8850940</v>
      </c>
      <c r="G397" s="18">
        <v>635760620</v>
      </c>
      <c r="H397" s="18">
        <v>644611560</v>
      </c>
      <c r="I397" s="18">
        <v>0</v>
      </c>
      <c r="J397" s="18">
        <v>56509780</v>
      </c>
      <c r="K397" s="18">
        <v>180790820</v>
      </c>
      <c r="L397" s="18">
        <v>342910</v>
      </c>
      <c r="M397" s="18">
        <v>237643510</v>
      </c>
      <c r="N397" s="18">
        <v>882255070</v>
      </c>
      <c r="O397" s="18">
        <v>26664440</v>
      </c>
      <c r="P397" s="18">
        <v>908919510</v>
      </c>
      <c r="Q397" s="18">
        <v>19236175</v>
      </c>
      <c r="R397" s="18">
        <v>8873822</v>
      </c>
      <c r="S397" s="18">
        <v>28109997</v>
      </c>
      <c r="T397" s="18">
        <v>1455345</v>
      </c>
      <c r="U397" s="18">
        <v>29565342</v>
      </c>
      <c r="V397" s="33">
        <f t="shared" si="25"/>
        <v>29.841498999999999</v>
      </c>
      <c r="W397" s="33">
        <f t="shared" si="26"/>
        <v>37.340898000000003</v>
      </c>
      <c r="X397" s="33">
        <f t="shared" si="27"/>
        <v>31.861530999999999</v>
      </c>
      <c r="Y397" s="33">
        <f t="shared" si="28"/>
        <v>54.579994999999997</v>
      </c>
      <c r="Z397" s="18">
        <v>293789.52318805462</v>
      </c>
      <c r="AA397" s="2">
        <v>209</v>
      </c>
      <c r="AB397" s="34">
        <v>3093.777818</v>
      </c>
    </row>
    <row r="398" spans="1:28">
      <c r="A398" s="2" t="s">
        <v>443</v>
      </c>
      <c r="B398" s="2">
        <v>5715</v>
      </c>
      <c r="C398" s="17">
        <v>48751</v>
      </c>
      <c r="D398" s="2">
        <v>22380</v>
      </c>
      <c r="E398" s="2" t="s">
        <v>458</v>
      </c>
      <c r="F398" s="18">
        <v>5759340</v>
      </c>
      <c r="G398" s="18">
        <v>958553140</v>
      </c>
      <c r="H398" s="18">
        <v>964312480</v>
      </c>
      <c r="I398" s="18">
        <v>0</v>
      </c>
      <c r="J398" s="18">
        <v>21115470</v>
      </c>
      <c r="K398" s="18">
        <v>126729740</v>
      </c>
      <c r="L398" s="18">
        <v>0</v>
      </c>
      <c r="M398" s="18">
        <v>147845210</v>
      </c>
      <c r="N398" s="18">
        <v>1112157690</v>
      </c>
      <c r="O398" s="18">
        <v>25236590</v>
      </c>
      <c r="P398" s="18">
        <v>1137394280</v>
      </c>
      <c r="Q398" s="18">
        <v>27416093</v>
      </c>
      <c r="R398" s="18">
        <v>5791939</v>
      </c>
      <c r="S398" s="18">
        <v>33208032</v>
      </c>
      <c r="T398" s="18">
        <v>1470031</v>
      </c>
      <c r="U398" s="18">
        <v>34678063</v>
      </c>
      <c r="V398" s="33">
        <f t="shared" si="25"/>
        <v>28.430714999999999</v>
      </c>
      <c r="W398" s="33">
        <f t="shared" si="26"/>
        <v>39.175696000000002</v>
      </c>
      <c r="X398" s="33">
        <f t="shared" si="27"/>
        <v>29.859103999999999</v>
      </c>
      <c r="Y398" s="33">
        <f t="shared" si="28"/>
        <v>58.249985000000002</v>
      </c>
      <c r="Z398" s="18">
        <v>178096.06754284393</v>
      </c>
      <c r="AA398" s="2">
        <v>511</v>
      </c>
      <c r="AB398" s="34">
        <v>6386.408727</v>
      </c>
    </row>
    <row r="399" spans="1:28">
      <c r="A399" s="2" t="s">
        <v>443</v>
      </c>
      <c r="B399" s="2">
        <v>5716</v>
      </c>
      <c r="C399" s="17">
        <v>45054</v>
      </c>
      <c r="D399" s="2">
        <v>25830</v>
      </c>
      <c r="E399" s="2" t="s">
        <v>459</v>
      </c>
      <c r="F399" s="18">
        <v>162630</v>
      </c>
      <c r="G399" s="18">
        <v>460886300</v>
      </c>
      <c r="H399" s="18">
        <v>461048930</v>
      </c>
      <c r="I399" s="18">
        <v>0</v>
      </c>
      <c r="J399" s="18">
        <v>17344310</v>
      </c>
      <c r="K399" s="18">
        <v>100727740</v>
      </c>
      <c r="L399" s="18">
        <v>76520</v>
      </c>
      <c r="M399" s="18">
        <v>118148570</v>
      </c>
      <c r="N399" s="18">
        <v>579197500</v>
      </c>
      <c r="O399" s="18">
        <v>15876840</v>
      </c>
      <c r="P399" s="18">
        <v>595074340</v>
      </c>
      <c r="Q399" s="18">
        <v>14957395</v>
      </c>
      <c r="R399" s="18">
        <v>6199834</v>
      </c>
      <c r="S399" s="18">
        <v>21157229</v>
      </c>
      <c r="T399" s="18">
        <v>1191556</v>
      </c>
      <c r="U399" s="18">
        <v>22348785</v>
      </c>
      <c r="V399" s="33">
        <f t="shared" si="25"/>
        <v>32.442098999999999</v>
      </c>
      <c r="W399" s="33">
        <f t="shared" si="26"/>
        <v>52.474896999999999</v>
      </c>
      <c r="X399" s="33">
        <f t="shared" si="27"/>
        <v>36.528523</v>
      </c>
      <c r="Y399" s="33">
        <f t="shared" si="28"/>
        <v>75.049947000000003</v>
      </c>
      <c r="Z399" s="18">
        <v>179217.47202151272</v>
      </c>
      <c r="AA399" s="2">
        <v>508</v>
      </c>
      <c r="AB399" s="34">
        <v>3320.4036040000001</v>
      </c>
    </row>
    <row r="400" spans="1:28">
      <c r="A400" s="2" t="s">
        <v>460</v>
      </c>
      <c r="B400" s="2">
        <v>5801</v>
      </c>
      <c r="C400" s="17">
        <v>48777</v>
      </c>
      <c r="D400" s="2">
        <v>23550</v>
      </c>
      <c r="E400" s="2" t="s">
        <v>461</v>
      </c>
      <c r="F400" s="18">
        <v>129347390</v>
      </c>
      <c r="G400" s="18">
        <v>181803660</v>
      </c>
      <c r="H400" s="18">
        <v>311151050</v>
      </c>
      <c r="I400" s="18">
        <v>384180</v>
      </c>
      <c r="J400" s="18">
        <v>5340010</v>
      </c>
      <c r="K400" s="18">
        <v>17598930</v>
      </c>
      <c r="L400" s="18">
        <v>0</v>
      </c>
      <c r="M400" s="18">
        <v>23323120</v>
      </c>
      <c r="N400" s="18">
        <v>334474170</v>
      </c>
      <c r="O400" s="18">
        <v>147843350</v>
      </c>
      <c r="P400" s="18">
        <v>482317520</v>
      </c>
      <c r="Q400" s="18">
        <v>6222967</v>
      </c>
      <c r="R400" s="18">
        <v>466462</v>
      </c>
      <c r="S400" s="18">
        <v>6689429</v>
      </c>
      <c r="T400" s="18">
        <v>4509221</v>
      </c>
      <c r="U400" s="18">
        <v>11198650</v>
      </c>
      <c r="V400" s="33">
        <f t="shared" si="25"/>
        <v>19.999825999999999</v>
      </c>
      <c r="W400" s="33">
        <f t="shared" si="26"/>
        <v>19.999983</v>
      </c>
      <c r="X400" s="33">
        <f t="shared" si="27"/>
        <v>19.999836999999999</v>
      </c>
      <c r="Y400" s="33">
        <f t="shared" si="28"/>
        <v>30.499991999999999</v>
      </c>
      <c r="Z400" s="18">
        <v>283245.55242383759</v>
      </c>
      <c r="AA400" s="2">
        <v>235</v>
      </c>
      <c r="AB400" s="34">
        <v>1702.8246899999999</v>
      </c>
    </row>
    <row r="401" spans="1:28">
      <c r="A401" s="2" t="s">
        <v>462</v>
      </c>
      <c r="B401" s="2">
        <v>5901</v>
      </c>
      <c r="C401" s="17">
        <v>48793</v>
      </c>
      <c r="D401" s="2">
        <v>20840</v>
      </c>
      <c r="E401" s="2" t="s">
        <v>463</v>
      </c>
      <c r="F401" s="18">
        <v>42921870</v>
      </c>
      <c r="G401" s="18">
        <v>159489450</v>
      </c>
      <c r="H401" s="18">
        <v>202411320</v>
      </c>
      <c r="I401" s="18">
        <v>331130</v>
      </c>
      <c r="J401" s="18">
        <v>6984490</v>
      </c>
      <c r="K401" s="18">
        <v>8781150</v>
      </c>
      <c r="L401" s="18">
        <v>178870</v>
      </c>
      <c r="M401" s="18">
        <v>16275640</v>
      </c>
      <c r="N401" s="18">
        <v>218686960</v>
      </c>
      <c r="O401" s="18">
        <v>13231550</v>
      </c>
      <c r="P401" s="18">
        <v>231918510</v>
      </c>
      <c r="Q401" s="18">
        <v>4049460</v>
      </c>
      <c r="R401" s="18">
        <v>353324</v>
      </c>
      <c r="S401" s="18">
        <v>4402784</v>
      </c>
      <c r="T401" s="18">
        <v>345342</v>
      </c>
      <c r="U401" s="18">
        <v>4748126</v>
      </c>
      <c r="V401" s="33">
        <f t="shared" si="25"/>
        <v>20.006094999999998</v>
      </c>
      <c r="W401" s="33">
        <f t="shared" si="26"/>
        <v>21.708762</v>
      </c>
      <c r="X401" s="33">
        <f t="shared" si="27"/>
        <v>20.132815000000001</v>
      </c>
      <c r="Y401" s="33">
        <f t="shared" si="28"/>
        <v>26.099889999999998</v>
      </c>
      <c r="Z401" s="18">
        <v>229032.42884792582</v>
      </c>
      <c r="AA401" s="2">
        <v>374</v>
      </c>
      <c r="AB401" s="34">
        <v>1012.60119</v>
      </c>
    </row>
    <row r="402" spans="1:28">
      <c r="A402" s="2" t="s">
        <v>462</v>
      </c>
      <c r="B402" s="2">
        <v>5902</v>
      </c>
      <c r="C402" s="17">
        <v>48801</v>
      </c>
      <c r="D402" s="2">
        <v>22310</v>
      </c>
      <c r="E402" s="2" t="s">
        <v>464</v>
      </c>
      <c r="F402" s="18">
        <v>68978060</v>
      </c>
      <c r="G402" s="18">
        <v>334452200</v>
      </c>
      <c r="H402" s="18">
        <v>403430260</v>
      </c>
      <c r="I402" s="18">
        <v>319980</v>
      </c>
      <c r="J402" s="18">
        <v>6388390</v>
      </c>
      <c r="K402" s="18">
        <v>29139050</v>
      </c>
      <c r="L402" s="18">
        <v>0</v>
      </c>
      <c r="M402" s="18">
        <v>35847420</v>
      </c>
      <c r="N402" s="18">
        <v>439277680</v>
      </c>
      <c r="O402" s="18">
        <v>14587580</v>
      </c>
      <c r="P402" s="18">
        <v>453865260</v>
      </c>
      <c r="Q402" s="18">
        <v>7665174</v>
      </c>
      <c r="R402" s="18">
        <v>681100</v>
      </c>
      <c r="S402" s="18">
        <v>8346274</v>
      </c>
      <c r="T402" s="18">
        <v>277163</v>
      </c>
      <c r="U402" s="18">
        <v>8623437</v>
      </c>
      <c r="V402" s="33">
        <f t="shared" si="25"/>
        <v>18.999998000000001</v>
      </c>
      <c r="W402" s="33">
        <f t="shared" si="26"/>
        <v>18.999973000000001</v>
      </c>
      <c r="X402" s="33">
        <f t="shared" si="27"/>
        <v>18.999995999999999</v>
      </c>
      <c r="Y402" s="33">
        <f t="shared" si="28"/>
        <v>18.999929999999999</v>
      </c>
      <c r="Z402" s="18">
        <v>285299.12588726432</v>
      </c>
      <c r="AA402" s="2">
        <v>230</v>
      </c>
      <c r="AB402" s="34">
        <v>1590.839995</v>
      </c>
    </row>
    <row r="403" spans="1:28">
      <c r="A403" s="2" t="s">
        <v>462</v>
      </c>
      <c r="B403" s="2">
        <v>5903</v>
      </c>
      <c r="C403" s="17">
        <v>45534</v>
      </c>
      <c r="D403" s="2">
        <v>23560</v>
      </c>
      <c r="E403" s="2" t="s">
        <v>465</v>
      </c>
      <c r="F403" s="18">
        <v>46140010</v>
      </c>
      <c r="G403" s="18">
        <v>194518850</v>
      </c>
      <c r="H403" s="18">
        <v>240658860</v>
      </c>
      <c r="I403" s="18">
        <v>507540</v>
      </c>
      <c r="J403" s="18">
        <v>1675850</v>
      </c>
      <c r="K403" s="18">
        <v>24132090</v>
      </c>
      <c r="L403" s="18">
        <v>167520</v>
      </c>
      <c r="M403" s="18">
        <v>26483000</v>
      </c>
      <c r="N403" s="18">
        <v>267141860</v>
      </c>
      <c r="O403" s="18">
        <v>15111940</v>
      </c>
      <c r="P403" s="18">
        <v>282253800</v>
      </c>
      <c r="Q403" s="18">
        <v>4816161</v>
      </c>
      <c r="R403" s="18">
        <v>529660</v>
      </c>
      <c r="S403" s="18">
        <v>5345821</v>
      </c>
      <c r="T403" s="18">
        <v>550074</v>
      </c>
      <c r="U403" s="18">
        <v>5895895</v>
      </c>
      <c r="V403" s="33">
        <f t="shared" si="25"/>
        <v>20.012398000000001</v>
      </c>
      <c r="W403" s="33">
        <f t="shared" si="26"/>
        <v>20</v>
      </c>
      <c r="X403" s="33">
        <f t="shared" si="27"/>
        <v>20.011168999999999</v>
      </c>
      <c r="Y403" s="33">
        <f t="shared" si="28"/>
        <v>36.399959000000003</v>
      </c>
      <c r="Z403" s="18">
        <v>251105.99648419686</v>
      </c>
      <c r="AA403" s="2">
        <v>307</v>
      </c>
      <c r="AB403" s="34">
        <v>1124.0424519999999</v>
      </c>
    </row>
    <row r="404" spans="1:28">
      <c r="A404" s="2" t="s">
        <v>462</v>
      </c>
      <c r="B404" s="2">
        <v>5904</v>
      </c>
      <c r="C404" s="17">
        <v>48819</v>
      </c>
      <c r="D404" s="2">
        <v>23950</v>
      </c>
      <c r="E404" s="2" t="s">
        <v>466</v>
      </c>
      <c r="F404" s="18">
        <v>59745110</v>
      </c>
      <c r="G404" s="18">
        <v>235331150</v>
      </c>
      <c r="H404" s="18">
        <v>295076260</v>
      </c>
      <c r="I404" s="18">
        <v>160420</v>
      </c>
      <c r="J404" s="18">
        <v>1496210</v>
      </c>
      <c r="K404" s="18">
        <v>6024510</v>
      </c>
      <c r="L404" s="18">
        <v>283380</v>
      </c>
      <c r="M404" s="18">
        <v>7964520</v>
      </c>
      <c r="N404" s="18">
        <v>303040780</v>
      </c>
      <c r="O404" s="18">
        <v>32494720</v>
      </c>
      <c r="P404" s="18">
        <v>335535500</v>
      </c>
      <c r="Q404" s="18">
        <v>5898882</v>
      </c>
      <c r="R404" s="18">
        <v>159161</v>
      </c>
      <c r="S404" s="18">
        <v>6058043</v>
      </c>
      <c r="T404" s="18">
        <v>890260</v>
      </c>
      <c r="U404" s="18">
        <v>6948303</v>
      </c>
      <c r="V404" s="33">
        <f t="shared" si="25"/>
        <v>19.991042</v>
      </c>
      <c r="W404" s="33">
        <f t="shared" si="26"/>
        <v>19.983753</v>
      </c>
      <c r="X404" s="33">
        <f t="shared" si="27"/>
        <v>19.990850999999999</v>
      </c>
      <c r="Y404" s="33">
        <f t="shared" si="28"/>
        <v>27.397065999999999</v>
      </c>
      <c r="Z404" s="18">
        <v>325789.88586075866</v>
      </c>
      <c r="AA404" s="2">
        <v>150</v>
      </c>
      <c r="AB404" s="34">
        <v>1029.913802</v>
      </c>
    </row>
    <row r="405" spans="1:28">
      <c r="A405" s="2" t="s">
        <v>467</v>
      </c>
      <c r="B405" s="2">
        <v>6001</v>
      </c>
      <c r="C405" s="17">
        <v>48835</v>
      </c>
      <c r="D405" s="2">
        <v>21530</v>
      </c>
      <c r="E405" s="2" t="s">
        <v>468</v>
      </c>
      <c r="F405" s="18">
        <v>86286890</v>
      </c>
      <c r="G405" s="18">
        <v>301761150</v>
      </c>
      <c r="H405" s="18">
        <v>388048040</v>
      </c>
      <c r="I405" s="18">
        <v>963200</v>
      </c>
      <c r="J405" s="18">
        <v>15614160</v>
      </c>
      <c r="K405" s="18">
        <v>39177540</v>
      </c>
      <c r="L405" s="18">
        <v>476790</v>
      </c>
      <c r="M405" s="18">
        <v>56231690</v>
      </c>
      <c r="N405" s="18">
        <v>444279730</v>
      </c>
      <c r="O405" s="18">
        <v>69587820</v>
      </c>
      <c r="P405" s="18">
        <v>513867550</v>
      </c>
      <c r="Q405" s="18">
        <v>8537056</v>
      </c>
      <c r="R405" s="18">
        <v>1237096</v>
      </c>
      <c r="S405" s="18">
        <v>9774152</v>
      </c>
      <c r="T405" s="18">
        <v>2237247</v>
      </c>
      <c r="U405" s="18">
        <v>12011399</v>
      </c>
      <c r="V405" s="33">
        <f t="shared" si="25"/>
        <v>21.999998000000001</v>
      </c>
      <c r="W405" s="33">
        <f t="shared" si="26"/>
        <v>21.999979</v>
      </c>
      <c r="X405" s="33">
        <f t="shared" si="27"/>
        <v>21.999994999999998</v>
      </c>
      <c r="Y405" s="33">
        <f t="shared" si="28"/>
        <v>32.149979999999999</v>
      </c>
      <c r="Z405" s="18">
        <v>256575.0466511251</v>
      </c>
      <c r="AA405" s="2">
        <v>288</v>
      </c>
      <c r="AB405" s="34">
        <v>2002.796284</v>
      </c>
    </row>
    <row r="406" spans="1:28">
      <c r="A406" s="2" t="s">
        <v>467</v>
      </c>
      <c r="B406" s="2">
        <v>6002</v>
      </c>
      <c r="C406" s="17">
        <v>48843</v>
      </c>
      <c r="D406" s="2">
        <v>21940</v>
      </c>
      <c r="E406" s="2" t="s">
        <v>469</v>
      </c>
      <c r="F406" s="18">
        <v>66382900</v>
      </c>
      <c r="G406" s="18">
        <v>261560210</v>
      </c>
      <c r="H406" s="18">
        <v>327943110</v>
      </c>
      <c r="I406" s="18">
        <v>2138660</v>
      </c>
      <c r="J406" s="18">
        <v>3755860</v>
      </c>
      <c r="K406" s="18">
        <v>15742440</v>
      </c>
      <c r="L406" s="18">
        <v>661320</v>
      </c>
      <c r="M406" s="18">
        <v>22298280</v>
      </c>
      <c r="N406" s="18">
        <v>350241390</v>
      </c>
      <c r="O406" s="18">
        <v>243094920</v>
      </c>
      <c r="P406" s="18">
        <v>593336310</v>
      </c>
      <c r="Q406" s="18">
        <v>6552808</v>
      </c>
      <c r="R406" s="18">
        <v>444893</v>
      </c>
      <c r="S406" s="18">
        <v>6997701</v>
      </c>
      <c r="T406" s="18">
        <v>7509156</v>
      </c>
      <c r="U406" s="18">
        <v>14506857</v>
      </c>
      <c r="V406" s="33">
        <f t="shared" si="25"/>
        <v>19.981539000000001</v>
      </c>
      <c r="W406" s="33">
        <f t="shared" si="26"/>
        <v>19.951898</v>
      </c>
      <c r="X406" s="33">
        <f t="shared" si="27"/>
        <v>19.979652000000002</v>
      </c>
      <c r="Y406" s="33">
        <f t="shared" si="28"/>
        <v>30.889810000000001</v>
      </c>
      <c r="Z406" s="18">
        <v>304449.87492724822</v>
      </c>
      <c r="AA406" s="2">
        <v>190</v>
      </c>
      <c r="AB406" s="34">
        <v>1948.880124</v>
      </c>
    </row>
    <row r="407" spans="1:28">
      <c r="A407" s="2" t="s">
        <v>467</v>
      </c>
      <c r="B407" s="2">
        <v>6003</v>
      </c>
      <c r="C407" s="17">
        <v>48850</v>
      </c>
      <c r="D407" s="2">
        <v>23310</v>
      </c>
      <c r="E407" s="2" t="s">
        <v>470</v>
      </c>
      <c r="F407" s="18">
        <v>29200680</v>
      </c>
      <c r="G407" s="18">
        <v>213603350</v>
      </c>
      <c r="H407" s="18">
        <v>242804030</v>
      </c>
      <c r="I407" s="18">
        <v>387400</v>
      </c>
      <c r="J407" s="18">
        <v>7158100</v>
      </c>
      <c r="K407" s="18">
        <v>45290580</v>
      </c>
      <c r="L407" s="18">
        <v>1563510</v>
      </c>
      <c r="M407" s="18">
        <v>54399590</v>
      </c>
      <c r="N407" s="18">
        <v>297203620</v>
      </c>
      <c r="O407" s="18">
        <v>22185830</v>
      </c>
      <c r="P407" s="18">
        <v>319389450</v>
      </c>
      <c r="Q407" s="18">
        <v>4856080</v>
      </c>
      <c r="R407" s="18">
        <v>1087991</v>
      </c>
      <c r="S407" s="18">
        <v>5944071</v>
      </c>
      <c r="T407" s="18">
        <v>819766</v>
      </c>
      <c r="U407" s="18">
        <v>6763837</v>
      </c>
      <c r="V407" s="33">
        <f t="shared" si="25"/>
        <v>19.999998000000001</v>
      </c>
      <c r="W407" s="33">
        <f t="shared" si="26"/>
        <v>19.999984999999999</v>
      </c>
      <c r="X407" s="33">
        <f t="shared" si="27"/>
        <v>19.999994999999998</v>
      </c>
      <c r="Y407" s="33">
        <f t="shared" si="28"/>
        <v>36.949981000000001</v>
      </c>
      <c r="Z407" s="18">
        <v>196699.04500247503</v>
      </c>
      <c r="AA407" s="2">
        <v>467</v>
      </c>
      <c r="AB407" s="34">
        <v>1623.7468260000001</v>
      </c>
    </row>
    <row r="408" spans="1:28">
      <c r="A408" s="2" t="s">
        <v>467</v>
      </c>
      <c r="B408" s="2">
        <v>6004</v>
      </c>
      <c r="C408" s="17">
        <v>48876</v>
      </c>
      <c r="D408" s="2">
        <v>25360</v>
      </c>
      <c r="E408" s="2" t="s">
        <v>471</v>
      </c>
      <c r="F408" s="18">
        <v>100610410</v>
      </c>
      <c r="G408" s="18">
        <v>411949790</v>
      </c>
      <c r="H408" s="18">
        <v>512560200</v>
      </c>
      <c r="I408" s="18">
        <v>2071910</v>
      </c>
      <c r="J408" s="18">
        <v>35388630</v>
      </c>
      <c r="K408" s="18">
        <v>45268300</v>
      </c>
      <c r="L408" s="18">
        <v>1264710</v>
      </c>
      <c r="M408" s="18">
        <v>83993550</v>
      </c>
      <c r="N408" s="18">
        <v>596553750</v>
      </c>
      <c r="O408" s="18">
        <v>206321230</v>
      </c>
      <c r="P408" s="18">
        <v>802874980</v>
      </c>
      <c r="Q408" s="18">
        <v>10251203</v>
      </c>
      <c r="R408" s="18">
        <v>1714626</v>
      </c>
      <c r="S408" s="18">
        <v>11965829</v>
      </c>
      <c r="T408" s="18">
        <v>7334718</v>
      </c>
      <c r="U408" s="18">
        <v>19300547</v>
      </c>
      <c r="V408" s="33">
        <f t="shared" si="25"/>
        <v>19.999998000000001</v>
      </c>
      <c r="W408" s="33">
        <f t="shared" si="26"/>
        <v>20.413782000000001</v>
      </c>
      <c r="X408" s="33">
        <f t="shared" si="27"/>
        <v>20.058257999999999</v>
      </c>
      <c r="Y408" s="33">
        <f t="shared" si="28"/>
        <v>35.549992000000003</v>
      </c>
      <c r="Z408" s="18">
        <v>283061.15234037751</v>
      </c>
      <c r="AA408" s="2">
        <v>236</v>
      </c>
      <c r="AB408" s="34">
        <v>2836.4011569999998</v>
      </c>
    </row>
    <row r="409" spans="1:28">
      <c r="A409" s="2" t="s">
        <v>467</v>
      </c>
      <c r="B409" s="2">
        <v>6005</v>
      </c>
      <c r="C409" s="17">
        <v>48884</v>
      </c>
      <c r="D409" s="2">
        <v>25880</v>
      </c>
      <c r="E409" s="2" t="s">
        <v>472</v>
      </c>
      <c r="F409" s="18">
        <v>42091330</v>
      </c>
      <c r="G409" s="18">
        <v>352962900</v>
      </c>
      <c r="H409" s="18">
        <v>395054230</v>
      </c>
      <c r="I409" s="18">
        <v>90051</v>
      </c>
      <c r="J409" s="18">
        <v>10123490</v>
      </c>
      <c r="K409" s="18">
        <v>106842490</v>
      </c>
      <c r="L409" s="18">
        <v>555370</v>
      </c>
      <c r="M409" s="18">
        <v>117611401</v>
      </c>
      <c r="N409" s="18">
        <v>512665631</v>
      </c>
      <c r="O409" s="18">
        <v>38960380</v>
      </c>
      <c r="P409" s="18">
        <v>551626011</v>
      </c>
      <c r="Q409" s="18">
        <v>9323279</v>
      </c>
      <c r="R409" s="18">
        <v>2775628</v>
      </c>
      <c r="S409" s="18">
        <v>12098907</v>
      </c>
      <c r="T409" s="18">
        <v>1616855</v>
      </c>
      <c r="U409" s="18">
        <v>13715762</v>
      </c>
      <c r="V409" s="33">
        <f t="shared" si="25"/>
        <v>23.599997999999999</v>
      </c>
      <c r="W409" s="33">
        <f t="shared" si="26"/>
        <v>23.599990999999999</v>
      </c>
      <c r="X409" s="33">
        <f t="shared" si="27"/>
        <v>23.599996000000001</v>
      </c>
      <c r="Y409" s="33">
        <f t="shared" si="28"/>
        <v>41.499980000000001</v>
      </c>
      <c r="Z409" s="18">
        <v>331071.95204740844</v>
      </c>
      <c r="AA409" s="2">
        <v>144</v>
      </c>
      <c r="AB409" s="34">
        <v>1666.1816490000001</v>
      </c>
    </row>
    <row r="410" spans="1:28">
      <c r="A410" s="2" t="s">
        <v>467</v>
      </c>
      <c r="B410" s="2">
        <v>6006</v>
      </c>
      <c r="C410" s="17">
        <v>45179</v>
      </c>
      <c r="D410" s="2">
        <v>26150</v>
      </c>
      <c r="E410" s="2" t="s">
        <v>473</v>
      </c>
      <c r="F410" s="18">
        <v>3630500</v>
      </c>
      <c r="G410" s="18">
        <v>412529410</v>
      </c>
      <c r="H410" s="18">
        <v>416159910</v>
      </c>
      <c r="I410" s="18">
        <v>9360</v>
      </c>
      <c r="J410" s="18">
        <v>11806280</v>
      </c>
      <c r="K410" s="18">
        <v>164238840</v>
      </c>
      <c r="L410" s="18">
        <v>430680</v>
      </c>
      <c r="M410" s="18">
        <v>176485160</v>
      </c>
      <c r="N410" s="18">
        <v>592645070</v>
      </c>
      <c r="O410" s="18">
        <v>31085900</v>
      </c>
      <c r="P410" s="18">
        <v>623730970</v>
      </c>
      <c r="Q410" s="18">
        <v>9654909</v>
      </c>
      <c r="R410" s="18">
        <v>4094455</v>
      </c>
      <c r="S410" s="18">
        <v>13749364</v>
      </c>
      <c r="T410" s="18">
        <v>1341356</v>
      </c>
      <c r="U410" s="18">
        <v>15090720</v>
      </c>
      <c r="V410" s="33">
        <f t="shared" si="25"/>
        <v>23.199998000000001</v>
      </c>
      <c r="W410" s="33">
        <f t="shared" si="26"/>
        <v>23.199995999999999</v>
      </c>
      <c r="X410" s="33">
        <f t="shared" si="27"/>
        <v>23.199997</v>
      </c>
      <c r="Y410" s="33">
        <f t="shared" si="28"/>
        <v>43.149980999999997</v>
      </c>
      <c r="Z410" s="18">
        <v>151919.67135297568</v>
      </c>
      <c r="AA410" s="2">
        <v>552</v>
      </c>
      <c r="AB410" s="34">
        <v>4105.6629759999996</v>
      </c>
    </row>
    <row r="411" spans="1:28">
      <c r="A411" s="2" t="s">
        <v>474</v>
      </c>
      <c r="B411" s="2">
        <v>6101</v>
      </c>
      <c r="C411" s="17">
        <v>45252</v>
      </c>
      <c r="D411" s="2">
        <v>20760</v>
      </c>
      <c r="E411" s="2" t="s">
        <v>475</v>
      </c>
      <c r="F411" s="18">
        <v>46596140</v>
      </c>
      <c r="G411" s="18">
        <v>72559220</v>
      </c>
      <c r="H411" s="18">
        <v>119155360</v>
      </c>
      <c r="I411" s="18">
        <v>2079880</v>
      </c>
      <c r="J411" s="18">
        <v>2988470</v>
      </c>
      <c r="K411" s="18">
        <v>15812090</v>
      </c>
      <c r="L411" s="18">
        <v>0</v>
      </c>
      <c r="M411" s="18">
        <v>20880440</v>
      </c>
      <c r="N411" s="18">
        <v>140035800</v>
      </c>
      <c r="O411" s="18">
        <v>57133050</v>
      </c>
      <c r="P411" s="18">
        <v>197168850</v>
      </c>
      <c r="Q411" s="18">
        <v>2921045</v>
      </c>
      <c r="R411" s="18">
        <v>717849</v>
      </c>
      <c r="S411" s="18">
        <v>3638894</v>
      </c>
      <c r="T411" s="18">
        <v>2256754</v>
      </c>
      <c r="U411" s="18">
        <v>5895648</v>
      </c>
      <c r="V411" s="33">
        <f t="shared" si="25"/>
        <v>24.514592</v>
      </c>
      <c r="W411" s="33">
        <f t="shared" si="26"/>
        <v>34.379016999999997</v>
      </c>
      <c r="X411" s="33">
        <f t="shared" si="27"/>
        <v>25.985455000000002</v>
      </c>
      <c r="Y411" s="33">
        <f t="shared" si="28"/>
        <v>39.499974000000002</v>
      </c>
      <c r="Z411" s="18">
        <v>227572.63295853679</v>
      </c>
      <c r="AA411" s="2">
        <v>377</v>
      </c>
      <c r="AB411" s="34">
        <v>866.39965199999995</v>
      </c>
    </row>
    <row r="412" spans="1:28">
      <c r="A412" s="2" t="s">
        <v>474</v>
      </c>
      <c r="B412" s="2">
        <v>6102</v>
      </c>
      <c r="C412" s="17">
        <v>48900</v>
      </c>
      <c r="D412" s="2">
        <v>23780</v>
      </c>
      <c r="E412" s="2" t="s">
        <v>476</v>
      </c>
      <c r="F412" s="18">
        <v>91235880</v>
      </c>
      <c r="G412" s="18">
        <v>76504680</v>
      </c>
      <c r="H412" s="18">
        <v>167740560</v>
      </c>
      <c r="I412" s="18">
        <v>47231670</v>
      </c>
      <c r="J412" s="18">
        <v>4878560</v>
      </c>
      <c r="K412" s="18">
        <v>2478530</v>
      </c>
      <c r="L412" s="18">
        <v>0</v>
      </c>
      <c r="M412" s="18">
        <v>54588760</v>
      </c>
      <c r="N412" s="18">
        <v>222329320</v>
      </c>
      <c r="O412" s="18">
        <v>491437520</v>
      </c>
      <c r="P412" s="18">
        <v>713766840</v>
      </c>
      <c r="Q412" s="18">
        <v>3347276</v>
      </c>
      <c r="R412" s="18">
        <v>1411993</v>
      </c>
      <c r="S412" s="18">
        <v>4759269</v>
      </c>
      <c r="T412" s="18">
        <v>14956152</v>
      </c>
      <c r="U412" s="18">
        <v>19715421</v>
      </c>
      <c r="V412" s="33">
        <f t="shared" si="25"/>
        <v>19.955078</v>
      </c>
      <c r="W412" s="33">
        <f t="shared" si="26"/>
        <v>25.866002000000002</v>
      </c>
      <c r="X412" s="33">
        <f t="shared" si="27"/>
        <v>21.406393999999999</v>
      </c>
      <c r="Y412" s="33">
        <f t="shared" si="28"/>
        <v>30.433475999999999</v>
      </c>
      <c r="Z412" s="18">
        <v>851232.61555526766</v>
      </c>
      <c r="AA412" s="2">
        <v>5</v>
      </c>
      <c r="AB412" s="34">
        <v>838.50974099999996</v>
      </c>
    </row>
    <row r="413" spans="1:28">
      <c r="A413" s="2" t="s">
        <v>477</v>
      </c>
      <c r="B413" s="2">
        <v>6201</v>
      </c>
      <c r="C413" s="17">
        <v>48926</v>
      </c>
      <c r="D413" s="2">
        <v>20390</v>
      </c>
      <c r="E413" s="2" t="s">
        <v>478</v>
      </c>
      <c r="F413" s="18">
        <v>75525990</v>
      </c>
      <c r="G413" s="18">
        <v>276876940</v>
      </c>
      <c r="H413" s="18">
        <v>352402930</v>
      </c>
      <c r="I413" s="18">
        <v>0</v>
      </c>
      <c r="J413" s="18">
        <v>86832930</v>
      </c>
      <c r="K413" s="18">
        <v>19536080</v>
      </c>
      <c r="L413" s="18">
        <v>261500</v>
      </c>
      <c r="M413" s="18">
        <v>106630510</v>
      </c>
      <c r="N413" s="18">
        <v>459033440</v>
      </c>
      <c r="O413" s="18">
        <v>59313340</v>
      </c>
      <c r="P413" s="18">
        <v>518346780</v>
      </c>
      <c r="Q413" s="18">
        <v>9109615</v>
      </c>
      <c r="R413" s="18">
        <v>2756398</v>
      </c>
      <c r="S413" s="18">
        <v>11866013</v>
      </c>
      <c r="T413" s="18">
        <v>2282377</v>
      </c>
      <c r="U413" s="18">
        <v>14148390</v>
      </c>
      <c r="V413" s="33">
        <f t="shared" si="25"/>
        <v>25.849997999999999</v>
      </c>
      <c r="W413" s="33">
        <f t="shared" si="26"/>
        <v>25.849993999999999</v>
      </c>
      <c r="X413" s="33">
        <f t="shared" si="27"/>
        <v>25.849996999999998</v>
      </c>
      <c r="Y413" s="33">
        <f t="shared" si="28"/>
        <v>38.479995000000002</v>
      </c>
      <c r="Z413" s="18">
        <v>389034.75754407741</v>
      </c>
      <c r="AA413" s="2">
        <v>81</v>
      </c>
      <c r="AB413" s="34">
        <v>1332.3919519999999</v>
      </c>
    </row>
    <row r="414" spans="1:28">
      <c r="A414" s="2" t="s">
        <v>477</v>
      </c>
      <c r="B414" s="2">
        <v>6202</v>
      </c>
      <c r="C414" s="17">
        <v>48934</v>
      </c>
      <c r="D414" s="2">
        <v>21360</v>
      </c>
      <c r="E414" s="2" t="s">
        <v>479</v>
      </c>
      <c r="F414" s="18">
        <v>9242690</v>
      </c>
      <c r="G414" s="18">
        <v>757633410</v>
      </c>
      <c r="H414" s="18">
        <v>766876100</v>
      </c>
      <c r="I414" s="18">
        <v>0</v>
      </c>
      <c r="J414" s="18">
        <v>2528650</v>
      </c>
      <c r="K414" s="18">
        <v>77673490</v>
      </c>
      <c r="L414" s="18">
        <v>21980</v>
      </c>
      <c r="M414" s="18">
        <v>80224120</v>
      </c>
      <c r="N414" s="18">
        <v>847100220</v>
      </c>
      <c r="O414" s="18">
        <v>17339980</v>
      </c>
      <c r="P414" s="18">
        <v>864440200</v>
      </c>
      <c r="Q414" s="18">
        <v>15337522</v>
      </c>
      <c r="R414" s="18">
        <v>1604482</v>
      </c>
      <c r="S414" s="18">
        <v>16942004</v>
      </c>
      <c r="T414" s="18">
        <v>752555</v>
      </c>
      <c r="U414" s="18">
        <v>17694559</v>
      </c>
      <c r="V414" s="33">
        <f t="shared" si="25"/>
        <v>20</v>
      </c>
      <c r="W414" s="33">
        <f t="shared" si="26"/>
        <v>19.999994999999998</v>
      </c>
      <c r="X414" s="33">
        <f t="shared" si="27"/>
        <v>20</v>
      </c>
      <c r="Y414" s="33">
        <f t="shared" si="28"/>
        <v>43.399991999999997</v>
      </c>
      <c r="Z414" s="18">
        <v>2175678.3499456248</v>
      </c>
      <c r="AA414" s="2">
        <v>3</v>
      </c>
      <c r="AB414" s="34">
        <v>397.31985200000003</v>
      </c>
    </row>
    <row r="415" spans="1:28">
      <c r="A415" s="2" t="s">
        <v>477</v>
      </c>
      <c r="B415" s="2">
        <v>6203</v>
      </c>
      <c r="C415" s="17">
        <v>48942</v>
      </c>
      <c r="D415" s="2">
        <v>22050</v>
      </c>
      <c r="E415" s="2" t="s">
        <v>480</v>
      </c>
      <c r="F415" s="18">
        <v>38173760</v>
      </c>
      <c r="G415" s="18">
        <v>216335330</v>
      </c>
      <c r="H415" s="18">
        <v>254509090</v>
      </c>
      <c r="I415" s="18">
        <v>0</v>
      </c>
      <c r="J415" s="18">
        <v>3394290</v>
      </c>
      <c r="K415" s="18">
        <v>15300420</v>
      </c>
      <c r="L415" s="18">
        <v>126950</v>
      </c>
      <c r="M415" s="18">
        <v>18821660</v>
      </c>
      <c r="N415" s="18">
        <v>273330750</v>
      </c>
      <c r="O415" s="18">
        <v>12807700</v>
      </c>
      <c r="P415" s="18">
        <v>286138450</v>
      </c>
      <c r="Q415" s="18">
        <v>7457116</v>
      </c>
      <c r="R415" s="18">
        <v>652488</v>
      </c>
      <c r="S415" s="18">
        <v>8109604</v>
      </c>
      <c r="T415" s="18">
        <v>857475</v>
      </c>
      <c r="U415" s="18">
        <v>8967079</v>
      </c>
      <c r="V415" s="33">
        <f t="shared" si="25"/>
        <v>29.299999</v>
      </c>
      <c r="W415" s="33">
        <f t="shared" si="26"/>
        <v>34.666868000000001</v>
      </c>
      <c r="X415" s="33">
        <f t="shared" si="27"/>
        <v>29.669563</v>
      </c>
      <c r="Y415" s="33">
        <f t="shared" si="28"/>
        <v>66.949960000000004</v>
      </c>
      <c r="Z415" s="18">
        <v>237222.08472670004</v>
      </c>
      <c r="AA415" s="2">
        <v>350</v>
      </c>
      <c r="AB415" s="34">
        <v>1206.2049380000001</v>
      </c>
    </row>
    <row r="416" spans="1:28">
      <c r="A416" s="2" t="s">
        <v>481</v>
      </c>
      <c r="B416" s="2">
        <v>6204</v>
      </c>
      <c r="C416" s="17">
        <v>48959</v>
      </c>
      <c r="D416" s="2">
        <v>23400</v>
      </c>
      <c r="E416" s="2" t="s">
        <v>482</v>
      </c>
      <c r="F416" s="18">
        <v>665910</v>
      </c>
      <c r="G416" s="18">
        <v>46629590</v>
      </c>
      <c r="H416" s="18">
        <v>47295500</v>
      </c>
      <c r="I416" s="18">
        <v>0</v>
      </c>
      <c r="J416" s="18">
        <v>0</v>
      </c>
      <c r="K416" s="18">
        <v>1813650</v>
      </c>
      <c r="L416" s="18">
        <v>0</v>
      </c>
      <c r="M416" s="18">
        <v>1813650</v>
      </c>
      <c r="N416" s="18">
        <v>49109150</v>
      </c>
      <c r="O416" s="18">
        <v>1999440</v>
      </c>
      <c r="P416" s="18">
        <v>51108590</v>
      </c>
      <c r="Q416" s="18">
        <v>227018</v>
      </c>
      <c r="R416" s="18">
        <v>8705</v>
      </c>
      <c r="S416" s="18">
        <v>235723</v>
      </c>
      <c r="T416" s="18">
        <v>9597</v>
      </c>
      <c r="U416" s="18">
        <v>245320</v>
      </c>
      <c r="V416" s="33">
        <f t="shared" si="25"/>
        <v>4.7999919999999996</v>
      </c>
      <c r="W416" s="33">
        <f t="shared" si="26"/>
        <v>4.7997129999999997</v>
      </c>
      <c r="X416" s="33">
        <f t="shared" si="27"/>
        <v>4.7999809999999998</v>
      </c>
      <c r="Y416" s="33">
        <f t="shared" si="28"/>
        <v>4.7998440000000002</v>
      </c>
      <c r="Z416" s="18">
        <v>0</v>
      </c>
      <c r="AA416" s="35" t="s">
        <v>750</v>
      </c>
      <c r="AB416" s="34">
        <v>0</v>
      </c>
    </row>
    <row r="417" spans="1:28">
      <c r="A417" s="2" t="s">
        <v>481</v>
      </c>
      <c r="B417" s="2">
        <v>6205</v>
      </c>
      <c r="C417" s="17">
        <v>48967</v>
      </c>
      <c r="D417" s="2">
        <v>23810</v>
      </c>
      <c r="E417" s="2" t="s">
        <v>483</v>
      </c>
      <c r="F417" s="18">
        <v>0</v>
      </c>
      <c r="G417" s="18">
        <v>911280</v>
      </c>
      <c r="H417" s="18">
        <v>911280</v>
      </c>
      <c r="I417" s="18">
        <v>0</v>
      </c>
      <c r="J417" s="18">
        <v>0</v>
      </c>
      <c r="K417" s="18">
        <v>0</v>
      </c>
      <c r="L417" s="18">
        <v>0</v>
      </c>
      <c r="M417" s="18">
        <v>0</v>
      </c>
      <c r="N417" s="18">
        <v>911280</v>
      </c>
      <c r="O417" s="18">
        <v>115220</v>
      </c>
      <c r="P417" s="18">
        <v>1026500</v>
      </c>
      <c r="Q417" s="18">
        <v>16949</v>
      </c>
      <c r="R417" s="18">
        <v>0</v>
      </c>
      <c r="S417" s="18">
        <v>16949</v>
      </c>
      <c r="T417" s="18">
        <v>2143</v>
      </c>
      <c r="U417" s="18">
        <v>19092</v>
      </c>
      <c r="V417" s="33">
        <f t="shared" si="25"/>
        <v>18.599112999999999</v>
      </c>
      <c r="W417" s="33">
        <v>18.600000000000001</v>
      </c>
      <c r="X417" s="33">
        <f t="shared" si="27"/>
        <v>18.599112999999999</v>
      </c>
      <c r="Y417" s="33">
        <f t="shared" si="28"/>
        <v>18.599201999999998</v>
      </c>
      <c r="Z417" s="18">
        <v>0</v>
      </c>
      <c r="AA417" s="35" t="s">
        <v>750</v>
      </c>
      <c r="AB417" s="34">
        <v>0</v>
      </c>
    </row>
    <row r="418" spans="1:28">
      <c r="A418" s="2" t="s">
        <v>477</v>
      </c>
      <c r="B418" s="2">
        <v>6206</v>
      </c>
      <c r="C418" s="17">
        <v>44651</v>
      </c>
      <c r="D418" s="2">
        <v>24470</v>
      </c>
      <c r="E418" s="2" t="s">
        <v>484</v>
      </c>
      <c r="F418" s="18">
        <v>22954590</v>
      </c>
      <c r="G418" s="18">
        <v>956205610</v>
      </c>
      <c r="H418" s="18">
        <v>979160200</v>
      </c>
      <c r="I418" s="18">
        <v>0</v>
      </c>
      <c r="J418" s="18">
        <v>5928970</v>
      </c>
      <c r="K418" s="18">
        <v>124912110</v>
      </c>
      <c r="L418" s="18">
        <v>162520</v>
      </c>
      <c r="M418" s="18">
        <v>131003600</v>
      </c>
      <c r="N418" s="18">
        <v>1110163800</v>
      </c>
      <c r="O418" s="18">
        <v>44138420</v>
      </c>
      <c r="P418" s="18">
        <v>1154302220</v>
      </c>
      <c r="Q418" s="18">
        <v>21051944</v>
      </c>
      <c r="R418" s="18">
        <v>2816577</v>
      </c>
      <c r="S418" s="18">
        <v>23868521</v>
      </c>
      <c r="T418" s="18">
        <v>2476165</v>
      </c>
      <c r="U418" s="18">
        <v>26344686</v>
      </c>
      <c r="V418" s="33">
        <f t="shared" si="25"/>
        <v>21.5</v>
      </c>
      <c r="W418" s="33">
        <f t="shared" si="26"/>
        <v>21.499997</v>
      </c>
      <c r="X418" s="33">
        <f t="shared" si="27"/>
        <v>21.499998999999999</v>
      </c>
      <c r="Y418" s="33">
        <f t="shared" si="28"/>
        <v>56.099992</v>
      </c>
      <c r="Z418" s="18">
        <v>806926.46336203197</v>
      </c>
      <c r="AA418" s="2">
        <v>7</v>
      </c>
      <c r="AB418" s="34">
        <v>1430.4924579999999</v>
      </c>
    </row>
    <row r="419" spans="1:28">
      <c r="A419" s="2" t="s">
        <v>477</v>
      </c>
      <c r="B419" s="2">
        <v>6207</v>
      </c>
      <c r="C419" s="17">
        <v>48975</v>
      </c>
      <c r="D419" s="2">
        <v>24510</v>
      </c>
      <c r="E419" s="2" t="s">
        <v>485</v>
      </c>
      <c r="F419" s="18">
        <v>875110</v>
      </c>
      <c r="G419" s="18">
        <v>163578050</v>
      </c>
      <c r="H419" s="18">
        <v>164453160</v>
      </c>
      <c r="I419" s="18">
        <v>0</v>
      </c>
      <c r="J419" s="18">
        <v>214850</v>
      </c>
      <c r="K419" s="18">
        <v>45994910</v>
      </c>
      <c r="L419" s="18">
        <v>0</v>
      </c>
      <c r="M419" s="18">
        <v>46209760</v>
      </c>
      <c r="N419" s="18">
        <v>210662920</v>
      </c>
      <c r="O419" s="18">
        <v>8841410</v>
      </c>
      <c r="P419" s="18">
        <v>219504330</v>
      </c>
      <c r="Q419" s="18">
        <v>3289063</v>
      </c>
      <c r="R419" s="18">
        <v>924195</v>
      </c>
      <c r="S419" s="18">
        <v>4213258</v>
      </c>
      <c r="T419" s="18">
        <v>254632</v>
      </c>
      <c r="U419" s="18">
        <v>4467890</v>
      </c>
      <c r="V419" s="33">
        <f t="shared" si="25"/>
        <v>19.999998999999999</v>
      </c>
      <c r="W419" s="33">
        <f t="shared" si="26"/>
        <v>19.999995999999999</v>
      </c>
      <c r="X419" s="33">
        <f t="shared" si="27"/>
        <v>19.999998000000001</v>
      </c>
      <c r="Y419" s="33">
        <f t="shared" si="28"/>
        <v>28.799931000000001</v>
      </c>
      <c r="Z419" s="18">
        <v>3220355.4668277507</v>
      </c>
      <c r="AA419" s="2">
        <v>2</v>
      </c>
      <c r="AB419" s="34">
        <v>68.161522000000005</v>
      </c>
    </row>
    <row r="420" spans="1:28">
      <c r="A420" s="2" t="s">
        <v>486</v>
      </c>
      <c r="B420" s="2">
        <v>6301</v>
      </c>
      <c r="C420" s="17">
        <v>48991</v>
      </c>
      <c r="D420" s="2">
        <v>20120</v>
      </c>
      <c r="E420" s="2" t="s">
        <v>487</v>
      </c>
      <c r="F420" s="18">
        <v>28400100</v>
      </c>
      <c r="G420" s="18">
        <v>63055130</v>
      </c>
      <c r="H420" s="18">
        <v>91455230</v>
      </c>
      <c r="I420" s="18">
        <v>0</v>
      </c>
      <c r="J420" s="18">
        <v>1294680</v>
      </c>
      <c r="K420" s="18">
        <v>4596070</v>
      </c>
      <c r="L420" s="18">
        <v>54740</v>
      </c>
      <c r="M420" s="18">
        <v>5945490</v>
      </c>
      <c r="N420" s="18">
        <v>97400720</v>
      </c>
      <c r="O420" s="18">
        <v>9252330</v>
      </c>
      <c r="P420" s="18">
        <v>106653050</v>
      </c>
      <c r="Q420" s="18">
        <v>1830494</v>
      </c>
      <c r="R420" s="18">
        <v>181260</v>
      </c>
      <c r="S420" s="18">
        <v>2011754</v>
      </c>
      <c r="T420" s="18">
        <v>347887</v>
      </c>
      <c r="U420" s="18">
        <v>2359641</v>
      </c>
      <c r="V420" s="33">
        <f t="shared" si="25"/>
        <v>20.015191999999999</v>
      </c>
      <c r="W420" s="33">
        <f t="shared" si="26"/>
        <v>30.486974</v>
      </c>
      <c r="X420" s="33">
        <f t="shared" si="27"/>
        <v>20.654406000000002</v>
      </c>
      <c r="Y420" s="33">
        <f t="shared" si="28"/>
        <v>37.599933999999998</v>
      </c>
      <c r="Z420" s="18">
        <v>184968.56416041532</v>
      </c>
      <c r="AA420" s="2">
        <v>493</v>
      </c>
      <c r="AB420" s="34">
        <v>576.60095100000001</v>
      </c>
    </row>
    <row r="421" spans="1:28">
      <c r="A421" s="2" t="s">
        <v>486</v>
      </c>
      <c r="B421" s="2">
        <v>6302</v>
      </c>
      <c r="C421" s="17">
        <v>45575</v>
      </c>
      <c r="D421" s="2">
        <v>24320</v>
      </c>
      <c r="E421" s="2" t="s">
        <v>488</v>
      </c>
      <c r="F421" s="18">
        <v>65963120</v>
      </c>
      <c r="G421" s="18">
        <v>145578230</v>
      </c>
      <c r="H421" s="18">
        <v>211541350</v>
      </c>
      <c r="I421" s="18">
        <v>0</v>
      </c>
      <c r="J421" s="18">
        <v>6076300</v>
      </c>
      <c r="K421" s="18">
        <v>17921250</v>
      </c>
      <c r="L421" s="18">
        <v>143450</v>
      </c>
      <c r="M421" s="18">
        <v>24141000</v>
      </c>
      <c r="N421" s="18">
        <v>235682350</v>
      </c>
      <c r="O421" s="18">
        <v>35799730</v>
      </c>
      <c r="P421" s="18">
        <v>271482080</v>
      </c>
      <c r="Q421" s="18">
        <v>4567177</v>
      </c>
      <c r="R421" s="18">
        <v>521204</v>
      </c>
      <c r="S421" s="18">
        <v>5088381</v>
      </c>
      <c r="T421" s="18">
        <v>858835</v>
      </c>
      <c r="U421" s="18">
        <v>5947216</v>
      </c>
      <c r="V421" s="33">
        <f t="shared" si="25"/>
        <v>21.589995999999999</v>
      </c>
      <c r="W421" s="33">
        <f t="shared" si="26"/>
        <v>21.589991999999999</v>
      </c>
      <c r="X421" s="33">
        <f t="shared" si="27"/>
        <v>21.589995999999999</v>
      </c>
      <c r="Y421" s="33">
        <f t="shared" si="28"/>
        <v>23.989985000000001</v>
      </c>
      <c r="Z421" s="18">
        <v>181839.49677463592</v>
      </c>
      <c r="AA421" s="2">
        <v>500</v>
      </c>
      <c r="AB421" s="34">
        <v>1492.9764150000001</v>
      </c>
    </row>
    <row r="422" spans="1:28">
      <c r="A422" s="2" t="s">
        <v>486</v>
      </c>
      <c r="B422" s="2">
        <v>6303</v>
      </c>
      <c r="C422" s="17">
        <v>49031</v>
      </c>
      <c r="D422" s="2">
        <v>25760</v>
      </c>
      <c r="E422" s="2" t="s">
        <v>489</v>
      </c>
      <c r="F422" s="18">
        <v>80206140</v>
      </c>
      <c r="G422" s="18">
        <v>82885640</v>
      </c>
      <c r="H422" s="18">
        <v>163091780</v>
      </c>
      <c r="I422" s="18">
        <v>0</v>
      </c>
      <c r="J422" s="18">
        <v>8298930</v>
      </c>
      <c r="K422" s="18">
        <v>5563870</v>
      </c>
      <c r="L422" s="18">
        <v>168260</v>
      </c>
      <c r="M422" s="18">
        <v>14031060</v>
      </c>
      <c r="N422" s="18">
        <v>177122840</v>
      </c>
      <c r="O422" s="18">
        <v>52639800</v>
      </c>
      <c r="P422" s="18">
        <v>229762640</v>
      </c>
      <c r="Q422" s="18">
        <v>3263596</v>
      </c>
      <c r="R422" s="18">
        <v>300803</v>
      </c>
      <c r="S422" s="18">
        <v>3564399</v>
      </c>
      <c r="T422" s="18">
        <v>1352842</v>
      </c>
      <c r="U422" s="18">
        <v>4917241</v>
      </c>
      <c r="V422" s="33">
        <f t="shared" si="25"/>
        <v>20.010794000000001</v>
      </c>
      <c r="W422" s="33">
        <f t="shared" si="26"/>
        <v>21.438365999999998</v>
      </c>
      <c r="X422" s="33">
        <f t="shared" si="27"/>
        <v>20.123881000000001</v>
      </c>
      <c r="Y422" s="33">
        <f t="shared" si="28"/>
        <v>25.699984000000001</v>
      </c>
      <c r="Z422" s="18">
        <v>247773.7678690771</v>
      </c>
      <c r="AA422" s="2">
        <v>322</v>
      </c>
      <c r="AB422" s="34">
        <v>927.30817300000001</v>
      </c>
    </row>
    <row r="423" spans="1:28">
      <c r="A423" s="2" t="s">
        <v>490</v>
      </c>
      <c r="B423" s="2">
        <v>6401</v>
      </c>
      <c r="C423" s="17">
        <v>45351</v>
      </c>
      <c r="D423" s="2">
        <v>21320</v>
      </c>
      <c r="E423" s="2" t="s">
        <v>491</v>
      </c>
      <c r="F423" s="18">
        <v>18258010</v>
      </c>
      <c r="G423" s="18">
        <v>61216850</v>
      </c>
      <c r="H423" s="18">
        <v>79474860</v>
      </c>
      <c r="I423" s="18">
        <v>765880</v>
      </c>
      <c r="J423" s="18">
        <v>2056540</v>
      </c>
      <c r="K423" s="18">
        <v>5253510</v>
      </c>
      <c r="L423" s="18">
        <v>1107780</v>
      </c>
      <c r="M423" s="18">
        <v>9183710</v>
      </c>
      <c r="N423" s="18">
        <v>88658570</v>
      </c>
      <c r="O423" s="18">
        <v>70964900</v>
      </c>
      <c r="P423" s="18">
        <v>159623470</v>
      </c>
      <c r="Q423" s="18">
        <v>1590665</v>
      </c>
      <c r="R423" s="18">
        <v>186833</v>
      </c>
      <c r="S423" s="18">
        <v>1777498</v>
      </c>
      <c r="T423" s="18">
        <v>1660578</v>
      </c>
      <c r="U423" s="18">
        <v>3438076</v>
      </c>
      <c r="V423" s="33">
        <f t="shared" si="25"/>
        <v>20.014693999999999</v>
      </c>
      <c r="W423" s="33">
        <f t="shared" si="26"/>
        <v>20.343957</v>
      </c>
      <c r="X423" s="33">
        <f t="shared" si="27"/>
        <v>20.048801000000001</v>
      </c>
      <c r="Y423" s="33">
        <f t="shared" si="28"/>
        <v>23.399991</v>
      </c>
      <c r="Z423" s="18">
        <v>169897.08072103048</v>
      </c>
      <c r="AA423" s="2">
        <v>526</v>
      </c>
      <c r="AB423" s="34">
        <v>939.53038700000002</v>
      </c>
    </row>
    <row r="424" spans="1:28">
      <c r="A424" s="2" t="s">
        <v>490</v>
      </c>
      <c r="B424" s="2">
        <v>6402</v>
      </c>
      <c r="C424" s="17">
        <v>44479</v>
      </c>
      <c r="D424" s="2">
        <v>23670</v>
      </c>
      <c r="E424" s="2" t="s">
        <v>492</v>
      </c>
      <c r="F424" s="18">
        <v>42048810</v>
      </c>
      <c r="G424" s="18">
        <v>146867230</v>
      </c>
      <c r="H424" s="18">
        <v>188916040</v>
      </c>
      <c r="I424" s="18">
        <v>311690</v>
      </c>
      <c r="J424" s="18">
        <v>3723240</v>
      </c>
      <c r="K424" s="18">
        <v>19629170</v>
      </c>
      <c r="L424" s="18">
        <v>595330</v>
      </c>
      <c r="M424" s="18">
        <v>24259430</v>
      </c>
      <c r="N424" s="18">
        <v>213175470</v>
      </c>
      <c r="O424" s="18">
        <v>126044920</v>
      </c>
      <c r="P424" s="18">
        <v>339220390</v>
      </c>
      <c r="Q424" s="18">
        <v>3784611</v>
      </c>
      <c r="R424" s="18">
        <v>490428</v>
      </c>
      <c r="S424" s="18">
        <v>4275039</v>
      </c>
      <c r="T424" s="18">
        <v>3378003</v>
      </c>
      <c r="U424" s="18">
        <v>7653042</v>
      </c>
      <c r="V424" s="33">
        <f t="shared" si="25"/>
        <v>20.033296</v>
      </c>
      <c r="W424" s="33">
        <f t="shared" si="26"/>
        <v>20.215973999999999</v>
      </c>
      <c r="X424" s="33">
        <f t="shared" si="27"/>
        <v>20.054085000000001</v>
      </c>
      <c r="Y424" s="33">
        <f t="shared" si="28"/>
        <v>26.799993000000001</v>
      </c>
      <c r="Z424" s="18">
        <v>195598.89837849149</v>
      </c>
      <c r="AA424" s="2">
        <v>471</v>
      </c>
      <c r="AB424" s="34">
        <v>1734.2653399999999</v>
      </c>
    </row>
    <row r="425" spans="1:28">
      <c r="A425" s="2" t="s">
        <v>490</v>
      </c>
      <c r="B425" s="2">
        <v>6403</v>
      </c>
      <c r="C425" s="17">
        <v>49056</v>
      </c>
      <c r="D425" s="2">
        <v>23930</v>
      </c>
      <c r="E425" s="2" t="s">
        <v>493</v>
      </c>
      <c r="F425" s="18">
        <v>115862770</v>
      </c>
      <c r="G425" s="18">
        <v>386432730</v>
      </c>
      <c r="H425" s="18">
        <v>502295500</v>
      </c>
      <c r="I425" s="18">
        <v>205499</v>
      </c>
      <c r="J425" s="18">
        <v>650160</v>
      </c>
      <c r="K425" s="18">
        <v>18195870</v>
      </c>
      <c r="L425" s="18">
        <v>665500</v>
      </c>
      <c r="M425" s="18">
        <v>19717029</v>
      </c>
      <c r="N425" s="18">
        <v>522012529</v>
      </c>
      <c r="O425" s="18">
        <v>96775150</v>
      </c>
      <c r="P425" s="18">
        <v>618787679</v>
      </c>
      <c r="Q425" s="18">
        <v>10053644</v>
      </c>
      <c r="R425" s="18">
        <v>481697</v>
      </c>
      <c r="S425" s="18">
        <v>10535341</v>
      </c>
      <c r="T425" s="18">
        <v>3033899</v>
      </c>
      <c r="U425" s="18">
        <v>13569240</v>
      </c>
      <c r="V425" s="33">
        <f t="shared" si="25"/>
        <v>20.015397</v>
      </c>
      <c r="W425" s="33">
        <f t="shared" si="26"/>
        <v>24.430506000000001</v>
      </c>
      <c r="X425" s="33">
        <f t="shared" si="27"/>
        <v>20.182161000000001</v>
      </c>
      <c r="Y425" s="33">
        <f t="shared" si="28"/>
        <v>31.349979999999999</v>
      </c>
      <c r="Z425" s="18">
        <v>286367.46041384363</v>
      </c>
      <c r="AA425" s="2">
        <v>226</v>
      </c>
      <c r="AB425" s="34">
        <v>2160.817008</v>
      </c>
    </row>
    <row r="426" spans="1:28">
      <c r="A426" s="2" t="s">
        <v>490</v>
      </c>
      <c r="B426" s="2">
        <v>6404</v>
      </c>
      <c r="C426" s="17">
        <v>49064</v>
      </c>
      <c r="D426" s="2">
        <v>25040</v>
      </c>
      <c r="E426" s="2" t="s">
        <v>494</v>
      </c>
      <c r="F426" s="18">
        <v>20129600</v>
      </c>
      <c r="G426" s="18">
        <v>46141170</v>
      </c>
      <c r="H426" s="18">
        <v>66270770</v>
      </c>
      <c r="I426" s="18">
        <v>1157820</v>
      </c>
      <c r="J426" s="18">
        <v>1080490</v>
      </c>
      <c r="K426" s="18">
        <v>2813320</v>
      </c>
      <c r="L426" s="18">
        <v>345170</v>
      </c>
      <c r="M426" s="18">
        <v>5396800</v>
      </c>
      <c r="N426" s="18">
        <v>71667570</v>
      </c>
      <c r="O426" s="18">
        <v>15250190</v>
      </c>
      <c r="P426" s="18">
        <v>86917760</v>
      </c>
      <c r="Q426" s="18">
        <v>1326872</v>
      </c>
      <c r="R426" s="18">
        <v>134996</v>
      </c>
      <c r="S426" s="18">
        <v>1461868</v>
      </c>
      <c r="T426" s="18">
        <v>390404</v>
      </c>
      <c r="U426" s="18">
        <v>1852272</v>
      </c>
      <c r="V426" s="33">
        <f t="shared" si="25"/>
        <v>20.021979999999999</v>
      </c>
      <c r="W426" s="33">
        <f t="shared" si="26"/>
        <v>25.014081999999998</v>
      </c>
      <c r="X426" s="33">
        <f t="shared" si="27"/>
        <v>20.397901000000001</v>
      </c>
      <c r="Y426" s="33">
        <f t="shared" si="28"/>
        <v>25.599943</v>
      </c>
      <c r="Z426" s="18">
        <v>119683.15203204771</v>
      </c>
      <c r="AA426" s="2">
        <v>581</v>
      </c>
      <c r="AB426" s="34">
        <v>726.23221000000001</v>
      </c>
    </row>
    <row r="427" spans="1:28">
      <c r="A427" s="2" t="s">
        <v>495</v>
      </c>
      <c r="B427" s="2">
        <v>6501</v>
      </c>
      <c r="C427" s="17">
        <v>43760</v>
      </c>
      <c r="D427" s="2">
        <v>21000</v>
      </c>
      <c r="E427" s="2" t="s">
        <v>496</v>
      </c>
      <c r="F427" s="18">
        <v>26124030</v>
      </c>
      <c r="G427" s="18">
        <v>299609380</v>
      </c>
      <c r="H427" s="18">
        <v>325733410</v>
      </c>
      <c r="I427" s="18">
        <v>96610</v>
      </c>
      <c r="J427" s="18">
        <v>4704760</v>
      </c>
      <c r="K427" s="18">
        <v>75746000</v>
      </c>
      <c r="L427" s="18">
        <v>157320</v>
      </c>
      <c r="M427" s="18">
        <v>80704690</v>
      </c>
      <c r="N427" s="18">
        <v>406438100</v>
      </c>
      <c r="O427" s="18">
        <v>42964650</v>
      </c>
      <c r="P427" s="18">
        <v>449402750</v>
      </c>
      <c r="Q427" s="18">
        <v>6602974</v>
      </c>
      <c r="R427" s="18">
        <v>2789210</v>
      </c>
      <c r="S427" s="18">
        <v>9392184</v>
      </c>
      <c r="T427" s="18">
        <v>2122024</v>
      </c>
      <c r="U427" s="18">
        <v>11514208</v>
      </c>
      <c r="V427" s="33">
        <f t="shared" si="25"/>
        <v>20.271097999999999</v>
      </c>
      <c r="W427" s="33">
        <f t="shared" si="26"/>
        <v>34.560693000000001</v>
      </c>
      <c r="X427" s="33">
        <f t="shared" si="27"/>
        <v>23.108523000000002</v>
      </c>
      <c r="Y427" s="33">
        <f t="shared" si="28"/>
        <v>49.389999000000003</v>
      </c>
      <c r="Z427" s="18">
        <v>209785.13665633177</v>
      </c>
      <c r="AA427" s="2">
        <v>430</v>
      </c>
      <c r="AB427" s="34">
        <v>2142.2049109999998</v>
      </c>
    </row>
    <row r="428" spans="1:28">
      <c r="A428" s="2" t="s">
        <v>495</v>
      </c>
      <c r="B428" s="2">
        <v>6502</v>
      </c>
      <c r="C428" s="17">
        <v>49080</v>
      </c>
      <c r="D428" s="2">
        <v>22950</v>
      </c>
      <c r="E428" s="2" t="s">
        <v>497</v>
      </c>
      <c r="F428" s="18">
        <v>106299650</v>
      </c>
      <c r="G428" s="18">
        <v>382209770</v>
      </c>
      <c r="H428" s="18">
        <v>488509420</v>
      </c>
      <c r="I428" s="18">
        <v>101380</v>
      </c>
      <c r="J428" s="18">
        <v>11577060</v>
      </c>
      <c r="K428" s="18">
        <v>20582330</v>
      </c>
      <c r="L428" s="18">
        <v>347620</v>
      </c>
      <c r="M428" s="18">
        <v>32608390</v>
      </c>
      <c r="N428" s="18">
        <v>521117810</v>
      </c>
      <c r="O428" s="18">
        <v>55705820</v>
      </c>
      <c r="P428" s="18">
        <v>576823630</v>
      </c>
      <c r="Q428" s="18">
        <v>10531041</v>
      </c>
      <c r="R428" s="18">
        <v>888414</v>
      </c>
      <c r="S428" s="18">
        <v>11419455</v>
      </c>
      <c r="T428" s="18">
        <v>2090638</v>
      </c>
      <c r="U428" s="18">
        <v>13510093</v>
      </c>
      <c r="V428" s="33">
        <f t="shared" si="25"/>
        <v>21.557497999999999</v>
      </c>
      <c r="W428" s="33">
        <f t="shared" si="26"/>
        <v>27.244951</v>
      </c>
      <c r="X428" s="33">
        <f t="shared" si="27"/>
        <v>21.913385000000002</v>
      </c>
      <c r="Y428" s="33">
        <f t="shared" si="28"/>
        <v>37.529974000000003</v>
      </c>
      <c r="Z428" s="18">
        <v>313137.86995868257</v>
      </c>
      <c r="AA428" s="2">
        <v>174</v>
      </c>
      <c r="AB428" s="34">
        <v>1842.075601</v>
      </c>
    </row>
    <row r="429" spans="1:28">
      <c r="A429" s="2" t="s">
        <v>495</v>
      </c>
      <c r="B429" s="2">
        <v>6503</v>
      </c>
      <c r="C429" s="17">
        <v>49098</v>
      </c>
      <c r="D429" s="2">
        <v>25300</v>
      </c>
      <c r="E429" s="2" t="s">
        <v>498</v>
      </c>
      <c r="F429" s="18">
        <v>121531930</v>
      </c>
      <c r="G429" s="18">
        <v>644932850</v>
      </c>
      <c r="H429" s="18">
        <v>766464780</v>
      </c>
      <c r="I429" s="18">
        <v>19790</v>
      </c>
      <c r="J429" s="18">
        <v>7783970</v>
      </c>
      <c r="K429" s="18">
        <v>48664890</v>
      </c>
      <c r="L429" s="18">
        <v>16576980</v>
      </c>
      <c r="M429" s="18">
        <v>73045630</v>
      </c>
      <c r="N429" s="18">
        <v>839510410</v>
      </c>
      <c r="O429" s="18">
        <v>181281010</v>
      </c>
      <c r="P429" s="18">
        <v>1020791420</v>
      </c>
      <c r="Q429" s="18">
        <v>15329295</v>
      </c>
      <c r="R429" s="18">
        <v>1555871</v>
      </c>
      <c r="S429" s="18">
        <v>16885166</v>
      </c>
      <c r="T429" s="18">
        <v>3861284</v>
      </c>
      <c r="U429" s="18">
        <v>20746450</v>
      </c>
      <c r="V429" s="33">
        <f t="shared" si="25"/>
        <v>19.999998999999999</v>
      </c>
      <c r="W429" s="33">
        <f t="shared" si="26"/>
        <v>21.299987000000002</v>
      </c>
      <c r="X429" s="33">
        <f t="shared" si="27"/>
        <v>20.113111</v>
      </c>
      <c r="Y429" s="33">
        <f t="shared" si="28"/>
        <v>21.299992</v>
      </c>
      <c r="Z429" s="18">
        <v>223658.14225375646</v>
      </c>
      <c r="AA429" s="2">
        <v>390</v>
      </c>
      <c r="AB429" s="34">
        <v>4564.0700120000001</v>
      </c>
    </row>
    <row r="430" spans="1:28">
      <c r="A430" s="2" t="s">
        <v>495</v>
      </c>
      <c r="B430" s="2">
        <v>6504</v>
      </c>
      <c r="C430" s="17">
        <v>49106</v>
      </c>
      <c r="D430" s="2">
        <v>25940</v>
      </c>
      <c r="E430" s="2" t="s">
        <v>499</v>
      </c>
      <c r="F430" s="18">
        <v>157662380</v>
      </c>
      <c r="G430" s="18">
        <v>207416980</v>
      </c>
      <c r="H430" s="18">
        <v>365079360</v>
      </c>
      <c r="I430" s="18">
        <v>65850</v>
      </c>
      <c r="J430" s="18">
        <v>3301440</v>
      </c>
      <c r="K430" s="18">
        <v>7203240</v>
      </c>
      <c r="L430" s="18">
        <v>225870</v>
      </c>
      <c r="M430" s="18">
        <v>10796400</v>
      </c>
      <c r="N430" s="18">
        <v>375875760</v>
      </c>
      <c r="O430" s="18">
        <v>121170180</v>
      </c>
      <c r="P430" s="18">
        <v>497045940</v>
      </c>
      <c r="Q430" s="18">
        <v>7301587</v>
      </c>
      <c r="R430" s="18">
        <v>216242</v>
      </c>
      <c r="S430" s="18">
        <v>7517829</v>
      </c>
      <c r="T430" s="18">
        <v>3307945</v>
      </c>
      <c r="U430" s="18">
        <v>10825774</v>
      </c>
      <c r="V430" s="33">
        <f t="shared" si="25"/>
        <v>19.999998999999999</v>
      </c>
      <c r="W430" s="33">
        <f t="shared" si="26"/>
        <v>20.029084000000001</v>
      </c>
      <c r="X430" s="33">
        <f t="shared" si="27"/>
        <v>20.000834999999999</v>
      </c>
      <c r="Y430" s="33">
        <f t="shared" si="28"/>
        <v>27.299992</v>
      </c>
      <c r="Z430" s="18">
        <v>381992.7093692359</v>
      </c>
      <c r="AA430" s="2">
        <v>85</v>
      </c>
      <c r="AB430" s="34">
        <v>1301.1922159999999</v>
      </c>
    </row>
    <row r="431" spans="1:28">
      <c r="A431" s="2" t="s">
        <v>500</v>
      </c>
      <c r="B431" s="2">
        <v>6601</v>
      </c>
      <c r="C431" s="17">
        <v>49122</v>
      </c>
      <c r="D431" s="2">
        <v>21570</v>
      </c>
      <c r="E431" s="2" t="s">
        <v>501</v>
      </c>
      <c r="F431" s="18">
        <v>35705810</v>
      </c>
      <c r="G431" s="18">
        <v>51791480</v>
      </c>
      <c r="H431" s="18">
        <v>87497290</v>
      </c>
      <c r="I431" s="18">
        <v>0</v>
      </c>
      <c r="J431" s="18">
        <v>105290</v>
      </c>
      <c r="K431" s="18">
        <v>2817280</v>
      </c>
      <c r="L431" s="18">
        <v>533140</v>
      </c>
      <c r="M431" s="18">
        <v>3455710</v>
      </c>
      <c r="N431" s="18">
        <v>90953000</v>
      </c>
      <c r="O431" s="18">
        <v>18932630</v>
      </c>
      <c r="P431" s="18">
        <v>109885630</v>
      </c>
      <c r="Q431" s="18">
        <v>1757933</v>
      </c>
      <c r="R431" s="18">
        <v>69113</v>
      </c>
      <c r="S431" s="18">
        <v>1827046</v>
      </c>
      <c r="T431" s="18">
        <v>425983</v>
      </c>
      <c r="U431" s="18">
        <v>2253029</v>
      </c>
      <c r="V431" s="33">
        <f t="shared" si="25"/>
        <v>20.091284999999999</v>
      </c>
      <c r="W431" s="33">
        <f t="shared" si="26"/>
        <v>19.999652999999999</v>
      </c>
      <c r="X431" s="33">
        <f t="shared" si="27"/>
        <v>20.087803999999998</v>
      </c>
      <c r="Y431" s="33">
        <f t="shared" si="28"/>
        <v>22.499938</v>
      </c>
      <c r="Z431" s="18">
        <v>142528.10761129117</v>
      </c>
      <c r="AA431" s="2">
        <v>563</v>
      </c>
      <c r="AB431" s="34">
        <v>770.97515599999997</v>
      </c>
    </row>
    <row r="432" spans="1:28">
      <c r="A432" s="2" t="s">
        <v>500</v>
      </c>
      <c r="B432" s="2">
        <v>6602</v>
      </c>
      <c r="C432" s="17">
        <v>49130</v>
      </c>
      <c r="D432" s="2">
        <v>24820</v>
      </c>
      <c r="E432" s="2" t="s">
        <v>502</v>
      </c>
      <c r="F432" s="18">
        <v>52610080</v>
      </c>
      <c r="G432" s="18">
        <v>89597670</v>
      </c>
      <c r="H432" s="18">
        <v>142207750</v>
      </c>
      <c r="I432" s="18">
        <v>0</v>
      </c>
      <c r="J432" s="18">
        <v>7996510</v>
      </c>
      <c r="K432" s="18">
        <v>18795150</v>
      </c>
      <c r="L432" s="18">
        <v>778170</v>
      </c>
      <c r="M432" s="18">
        <v>27569830</v>
      </c>
      <c r="N432" s="18">
        <v>169777580</v>
      </c>
      <c r="O432" s="18">
        <v>86306530</v>
      </c>
      <c r="P432" s="18">
        <v>256084110</v>
      </c>
      <c r="Q432" s="18">
        <v>2787271</v>
      </c>
      <c r="R432" s="18">
        <v>540368</v>
      </c>
      <c r="S432" s="18">
        <v>3327639</v>
      </c>
      <c r="T432" s="18">
        <v>1691607</v>
      </c>
      <c r="U432" s="18">
        <v>5019246</v>
      </c>
      <c r="V432" s="33">
        <f t="shared" si="25"/>
        <v>19.599993999999999</v>
      </c>
      <c r="W432" s="33">
        <f t="shared" si="26"/>
        <v>19.599976000000002</v>
      </c>
      <c r="X432" s="33">
        <f t="shared" si="27"/>
        <v>19.599990999999999</v>
      </c>
      <c r="Y432" s="33">
        <f t="shared" si="28"/>
        <v>19.599989000000001</v>
      </c>
      <c r="Z432" s="18">
        <v>185250.99815394642</v>
      </c>
      <c r="AA432" s="2">
        <v>492</v>
      </c>
      <c r="AB432" s="34">
        <v>1382.362916</v>
      </c>
    </row>
    <row r="433" spans="1:28">
      <c r="A433" s="2" t="s">
        <v>500</v>
      </c>
      <c r="B433" s="2">
        <v>6603</v>
      </c>
      <c r="C433" s="17">
        <v>49148</v>
      </c>
      <c r="D433" s="2">
        <v>25740</v>
      </c>
      <c r="E433" s="2" t="s">
        <v>503</v>
      </c>
      <c r="F433" s="18">
        <v>46200350</v>
      </c>
      <c r="G433" s="18">
        <v>191228460</v>
      </c>
      <c r="H433" s="18">
        <v>237428810</v>
      </c>
      <c r="I433" s="18">
        <v>0</v>
      </c>
      <c r="J433" s="18">
        <v>7386310</v>
      </c>
      <c r="K433" s="18">
        <v>27513590</v>
      </c>
      <c r="L433" s="18">
        <v>390600</v>
      </c>
      <c r="M433" s="18">
        <v>35290500</v>
      </c>
      <c r="N433" s="18">
        <v>272719310</v>
      </c>
      <c r="O433" s="18">
        <v>32252800</v>
      </c>
      <c r="P433" s="18">
        <v>304972110</v>
      </c>
      <c r="Q433" s="18">
        <v>4763936</v>
      </c>
      <c r="R433" s="18">
        <v>716495</v>
      </c>
      <c r="S433" s="18">
        <v>5480431</v>
      </c>
      <c r="T433" s="18">
        <v>854698</v>
      </c>
      <c r="U433" s="18">
        <v>6335129</v>
      </c>
      <c r="V433" s="33">
        <f t="shared" si="25"/>
        <v>20.064692000000001</v>
      </c>
      <c r="W433" s="33">
        <f t="shared" si="26"/>
        <v>20.302772999999998</v>
      </c>
      <c r="X433" s="33">
        <f t="shared" si="27"/>
        <v>20.095500000000001</v>
      </c>
      <c r="Y433" s="33">
        <f t="shared" si="28"/>
        <v>26.499963000000001</v>
      </c>
      <c r="Z433" s="18">
        <v>178787.9509491378</v>
      </c>
      <c r="AA433" s="2">
        <v>509</v>
      </c>
      <c r="AB433" s="34">
        <v>1705.7755199999999</v>
      </c>
    </row>
    <row r="434" spans="1:28">
      <c r="A434" s="2" t="s">
        <v>500</v>
      </c>
      <c r="B434" s="2">
        <v>6604</v>
      </c>
      <c r="C434" s="17">
        <v>49155</v>
      </c>
      <c r="D434" s="2">
        <v>25890</v>
      </c>
      <c r="E434" s="2" t="s">
        <v>504</v>
      </c>
      <c r="F434" s="18">
        <v>34518710</v>
      </c>
      <c r="G434" s="18">
        <v>38676330</v>
      </c>
      <c r="H434" s="18">
        <v>73195040</v>
      </c>
      <c r="I434" s="18">
        <v>0</v>
      </c>
      <c r="J434" s="18">
        <v>438270</v>
      </c>
      <c r="K434" s="18">
        <v>2755830</v>
      </c>
      <c r="L434" s="18">
        <v>0</v>
      </c>
      <c r="M434" s="18">
        <v>3194100</v>
      </c>
      <c r="N434" s="18">
        <v>76389140</v>
      </c>
      <c r="O434" s="18">
        <v>11142700</v>
      </c>
      <c r="P434" s="18">
        <v>87531840</v>
      </c>
      <c r="Q434" s="18">
        <v>1471410</v>
      </c>
      <c r="R434" s="18">
        <v>63882</v>
      </c>
      <c r="S434" s="18">
        <v>1535292</v>
      </c>
      <c r="T434" s="18">
        <v>250710</v>
      </c>
      <c r="U434" s="18">
        <v>1786002</v>
      </c>
      <c r="V434" s="33">
        <f t="shared" si="25"/>
        <v>20.102592000000001</v>
      </c>
      <c r="W434" s="33">
        <f t="shared" si="26"/>
        <v>20</v>
      </c>
      <c r="X434" s="33">
        <f t="shared" si="27"/>
        <v>20.098302</v>
      </c>
      <c r="Y434" s="33">
        <f t="shared" si="28"/>
        <v>22.499932999999999</v>
      </c>
      <c r="Z434" s="18">
        <v>122882.12604851554</v>
      </c>
      <c r="AA434" s="2">
        <v>580</v>
      </c>
      <c r="AB434" s="34">
        <v>712.32361300000002</v>
      </c>
    </row>
    <row r="435" spans="1:28">
      <c r="A435" s="2" t="s">
        <v>505</v>
      </c>
      <c r="B435" s="2">
        <v>6701</v>
      </c>
      <c r="C435" s="17">
        <v>49171</v>
      </c>
      <c r="D435" s="2">
        <v>20200</v>
      </c>
      <c r="E435" s="2" t="s">
        <v>506</v>
      </c>
      <c r="F435" s="18">
        <v>9711860</v>
      </c>
      <c r="G435" s="18">
        <v>1010679060</v>
      </c>
      <c r="H435" s="18">
        <v>1020390920</v>
      </c>
      <c r="I435" s="18">
        <v>68420</v>
      </c>
      <c r="J435" s="18">
        <v>58202820</v>
      </c>
      <c r="K435" s="18">
        <v>89546140</v>
      </c>
      <c r="L435" s="18">
        <v>120740</v>
      </c>
      <c r="M435" s="18">
        <v>147938120</v>
      </c>
      <c r="N435" s="18">
        <v>1168329040</v>
      </c>
      <c r="O435" s="18">
        <v>23840680</v>
      </c>
      <c r="P435" s="18">
        <v>1192169720</v>
      </c>
      <c r="Q435" s="18">
        <v>36080001</v>
      </c>
      <c r="R435" s="18">
        <v>6672097</v>
      </c>
      <c r="S435" s="18">
        <v>42752098</v>
      </c>
      <c r="T435" s="18">
        <v>2078430</v>
      </c>
      <c r="U435" s="18">
        <v>44830528</v>
      </c>
      <c r="V435" s="33">
        <f t="shared" si="25"/>
        <v>35.358998</v>
      </c>
      <c r="W435" s="33">
        <f t="shared" si="26"/>
        <v>45.100593000000003</v>
      </c>
      <c r="X435" s="33">
        <f t="shared" si="27"/>
        <v>36.592514999999999</v>
      </c>
      <c r="Y435" s="33">
        <f t="shared" si="28"/>
        <v>87.17998</v>
      </c>
      <c r="Z435" s="18">
        <v>404428.3395495133</v>
      </c>
      <c r="AA435" s="2">
        <v>69</v>
      </c>
      <c r="AB435" s="34">
        <v>2947.789765</v>
      </c>
    </row>
    <row r="436" spans="1:28">
      <c r="A436" s="2" t="s">
        <v>505</v>
      </c>
      <c r="B436" s="2">
        <v>6702</v>
      </c>
      <c r="C436" s="17">
        <v>49189</v>
      </c>
      <c r="D436" s="2">
        <v>21310</v>
      </c>
      <c r="E436" s="2" t="s">
        <v>507</v>
      </c>
      <c r="F436" s="18">
        <v>52785880</v>
      </c>
      <c r="G436" s="18">
        <v>416538860</v>
      </c>
      <c r="H436" s="18">
        <v>469324740</v>
      </c>
      <c r="I436" s="18">
        <v>214110</v>
      </c>
      <c r="J436" s="18">
        <v>15493840</v>
      </c>
      <c r="K436" s="18">
        <v>22494310</v>
      </c>
      <c r="L436" s="18">
        <v>10620</v>
      </c>
      <c r="M436" s="18">
        <v>38212880</v>
      </c>
      <c r="N436" s="18">
        <v>507537620</v>
      </c>
      <c r="O436" s="18">
        <v>25168100</v>
      </c>
      <c r="P436" s="18">
        <v>532705720</v>
      </c>
      <c r="Q436" s="18">
        <v>10663058</v>
      </c>
      <c r="R436" s="18">
        <v>868196</v>
      </c>
      <c r="S436" s="18">
        <v>11531254</v>
      </c>
      <c r="T436" s="18">
        <v>1100349</v>
      </c>
      <c r="U436" s="18">
        <v>12631603</v>
      </c>
      <c r="V436" s="33">
        <f t="shared" si="25"/>
        <v>22.72</v>
      </c>
      <c r="W436" s="33">
        <f t="shared" si="26"/>
        <v>22.719982999999999</v>
      </c>
      <c r="X436" s="33">
        <f t="shared" si="27"/>
        <v>22.719999000000001</v>
      </c>
      <c r="Y436" s="33">
        <f t="shared" si="28"/>
        <v>43.719987000000003</v>
      </c>
      <c r="Z436" s="18">
        <v>373232.670323734</v>
      </c>
      <c r="AA436" s="2">
        <v>92</v>
      </c>
      <c r="AB436" s="34">
        <v>1427.2751619999999</v>
      </c>
    </row>
    <row r="437" spans="1:28">
      <c r="A437" s="2" t="s">
        <v>505</v>
      </c>
      <c r="B437" s="2">
        <v>6703</v>
      </c>
      <c r="C437" s="17">
        <v>49197</v>
      </c>
      <c r="D437" s="2">
        <v>21840</v>
      </c>
      <c r="E437" s="2" t="s">
        <v>508</v>
      </c>
      <c r="F437" s="18">
        <v>24957790</v>
      </c>
      <c r="G437" s="18">
        <v>552186700</v>
      </c>
      <c r="H437" s="18">
        <v>577144490</v>
      </c>
      <c r="I437" s="18">
        <v>60470</v>
      </c>
      <c r="J437" s="18">
        <v>53659350</v>
      </c>
      <c r="K437" s="18">
        <v>91904700</v>
      </c>
      <c r="L437" s="18">
        <v>45400</v>
      </c>
      <c r="M437" s="18">
        <v>145669920</v>
      </c>
      <c r="N437" s="18">
        <v>722814410</v>
      </c>
      <c r="O437" s="18">
        <v>20810670</v>
      </c>
      <c r="P437" s="18">
        <v>743625080</v>
      </c>
      <c r="Q437" s="18">
        <v>14001352</v>
      </c>
      <c r="R437" s="18">
        <v>4203975</v>
      </c>
      <c r="S437" s="18">
        <v>18205327</v>
      </c>
      <c r="T437" s="18">
        <v>1276734</v>
      </c>
      <c r="U437" s="18">
        <v>19482061</v>
      </c>
      <c r="V437" s="33">
        <f t="shared" si="25"/>
        <v>24.259699999999999</v>
      </c>
      <c r="W437" s="33">
        <f t="shared" si="26"/>
        <v>28.859596</v>
      </c>
      <c r="X437" s="33">
        <f t="shared" si="27"/>
        <v>25.186724000000002</v>
      </c>
      <c r="Y437" s="33">
        <f t="shared" si="28"/>
        <v>61.349970999999996</v>
      </c>
      <c r="Z437" s="18">
        <v>363553.67658682994</v>
      </c>
      <c r="AA437" s="2">
        <v>102</v>
      </c>
      <c r="AB437" s="34">
        <v>2045.43408</v>
      </c>
    </row>
    <row r="438" spans="1:28">
      <c r="A438" s="2" t="s">
        <v>505</v>
      </c>
      <c r="B438" s="2">
        <v>6704</v>
      </c>
      <c r="C438" s="17">
        <v>49205</v>
      </c>
      <c r="D438" s="2">
        <v>22520</v>
      </c>
      <c r="E438" s="2" t="s">
        <v>509</v>
      </c>
      <c r="F438" s="18">
        <v>38427390</v>
      </c>
      <c r="G438" s="18">
        <v>221894440</v>
      </c>
      <c r="H438" s="18">
        <v>260321830</v>
      </c>
      <c r="I438" s="18">
        <v>285790</v>
      </c>
      <c r="J438" s="18">
        <v>5196630</v>
      </c>
      <c r="K438" s="18">
        <v>19028610</v>
      </c>
      <c r="L438" s="18">
        <v>38090</v>
      </c>
      <c r="M438" s="18">
        <v>24549120</v>
      </c>
      <c r="N438" s="18">
        <v>284870950</v>
      </c>
      <c r="O438" s="18">
        <v>12935530</v>
      </c>
      <c r="P438" s="18">
        <v>297806480</v>
      </c>
      <c r="Q438" s="18">
        <v>5206436</v>
      </c>
      <c r="R438" s="18">
        <v>490982</v>
      </c>
      <c r="S438" s="18">
        <v>5697418</v>
      </c>
      <c r="T438" s="18">
        <v>741205</v>
      </c>
      <c r="U438" s="18">
        <v>6438623</v>
      </c>
      <c r="V438" s="33">
        <f t="shared" si="25"/>
        <v>19.999998000000001</v>
      </c>
      <c r="W438" s="33">
        <f t="shared" si="26"/>
        <v>19.999984000000001</v>
      </c>
      <c r="X438" s="33">
        <f t="shared" si="27"/>
        <v>19.999995999999999</v>
      </c>
      <c r="Y438" s="33">
        <f t="shared" si="28"/>
        <v>57.299933000000003</v>
      </c>
      <c r="Z438" s="18">
        <v>290975.24031628307</v>
      </c>
      <c r="AA438" s="2">
        <v>219</v>
      </c>
      <c r="AB438" s="34">
        <v>1023.477048</v>
      </c>
    </row>
    <row r="439" spans="1:28">
      <c r="A439" s="2" t="s">
        <v>505</v>
      </c>
      <c r="B439" s="2">
        <v>6705</v>
      </c>
      <c r="C439" s="17">
        <v>44164</v>
      </c>
      <c r="D439" s="2">
        <v>22640</v>
      </c>
      <c r="E439" s="2" t="s">
        <v>510</v>
      </c>
      <c r="F439" s="18">
        <v>6543590</v>
      </c>
      <c r="G439" s="18">
        <v>577690410</v>
      </c>
      <c r="H439" s="18">
        <v>584234000</v>
      </c>
      <c r="I439" s="18">
        <v>117560</v>
      </c>
      <c r="J439" s="18">
        <v>24381320</v>
      </c>
      <c r="K439" s="18">
        <v>232178950</v>
      </c>
      <c r="L439" s="18">
        <v>377420</v>
      </c>
      <c r="M439" s="18">
        <v>257055250</v>
      </c>
      <c r="N439" s="18">
        <v>841289250</v>
      </c>
      <c r="O439" s="18">
        <v>29204510</v>
      </c>
      <c r="P439" s="18">
        <v>870493760</v>
      </c>
      <c r="Q439" s="18">
        <v>19086632</v>
      </c>
      <c r="R439" s="18">
        <v>10167486</v>
      </c>
      <c r="S439" s="18">
        <v>29254118</v>
      </c>
      <c r="T439" s="18">
        <v>3104439</v>
      </c>
      <c r="U439" s="18">
        <v>32358557</v>
      </c>
      <c r="V439" s="33">
        <f t="shared" si="25"/>
        <v>32.669499000000002</v>
      </c>
      <c r="W439" s="33">
        <f t="shared" si="26"/>
        <v>39.553699000000002</v>
      </c>
      <c r="X439" s="33">
        <f t="shared" si="27"/>
        <v>34.772961000000002</v>
      </c>
      <c r="Y439" s="33">
        <f t="shared" si="28"/>
        <v>106.299986</v>
      </c>
      <c r="Z439" s="18">
        <v>319824.30956628552</v>
      </c>
      <c r="AA439" s="2">
        <v>160</v>
      </c>
      <c r="AB439" s="34">
        <v>2721.7873500000001</v>
      </c>
    </row>
    <row r="440" spans="1:28">
      <c r="A440" s="2" t="s">
        <v>505</v>
      </c>
      <c r="B440" s="2">
        <v>6706</v>
      </c>
      <c r="C440" s="17">
        <v>44685</v>
      </c>
      <c r="D440" s="2">
        <v>24530</v>
      </c>
      <c r="E440" s="2" t="s">
        <v>511</v>
      </c>
      <c r="F440" s="18">
        <v>12599690</v>
      </c>
      <c r="G440" s="18">
        <v>357458300</v>
      </c>
      <c r="H440" s="18">
        <v>370057990</v>
      </c>
      <c r="I440" s="18">
        <v>146440</v>
      </c>
      <c r="J440" s="18">
        <v>23039280</v>
      </c>
      <c r="K440" s="18">
        <v>76918630</v>
      </c>
      <c r="L440" s="18">
        <v>298560</v>
      </c>
      <c r="M440" s="18">
        <v>100402910</v>
      </c>
      <c r="N440" s="18">
        <v>470460900</v>
      </c>
      <c r="O440" s="18">
        <v>26191810</v>
      </c>
      <c r="P440" s="18">
        <v>496652710</v>
      </c>
      <c r="Q440" s="18">
        <v>8037178</v>
      </c>
      <c r="R440" s="18">
        <v>3092349</v>
      </c>
      <c r="S440" s="18">
        <v>11129527</v>
      </c>
      <c r="T440" s="18">
        <v>1598748</v>
      </c>
      <c r="U440" s="18">
        <v>12728275</v>
      </c>
      <c r="V440" s="33">
        <f t="shared" si="25"/>
        <v>21.718699000000001</v>
      </c>
      <c r="W440" s="33">
        <f t="shared" si="26"/>
        <v>30.799396000000002</v>
      </c>
      <c r="X440" s="33">
        <f t="shared" si="27"/>
        <v>23.656645999999999</v>
      </c>
      <c r="Y440" s="33">
        <f t="shared" si="28"/>
        <v>61.039997</v>
      </c>
      <c r="Z440" s="18">
        <v>206028.06640838282</v>
      </c>
      <c r="AA440" s="2">
        <v>443</v>
      </c>
      <c r="AB440" s="34">
        <v>2410.6070530000002</v>
      </c>
    </row>
    <row r="441" spans="1:28">
      <c r="A441" s="2" t="s">
        <v>505</v>
      </c>
      <c r="B441" s="2">
        <v>6707</v>
      </c>
      <c r="C441" s="17">
        <v>49213</v>
      </c>
      <c r="D441" s="2">
        <v>24700</v>
      </c>
      <c r="E441" s="2" t="s">
        <v>512</v>
      </c>
      <c r="F441" s="18">
        <v>24392580</v>
      </c>
      <c r="G441" s="18">
        <v>254141160</v>
      </c>
      <c r="H441" s="18">
        <v>278533740</v>
      </c>
      <c r="I441" s="18">
        <v>113720</v>
      </c>
      <c r="J441" s="18">
        <v>7388880</v>
      </c>
      <c r="K441" s="18">
        <v>25844420</v>
      </c>
      <c r="L441" s="18">
        <v>54590</v>
      </c>
      <c r="M441" s="18">
        <v>33401610</v>
      </c>
      <c r="N441" s="18">
        <v>311935350</v>
      </c>
      <c r="O441" s="18">
        <v>39148540</v>
      </c>
      <c r="P441" s="18">
        <v>351083890</v>
      </c>
      <c r="Q441" s="18">
        <v>7431280</v>
      </c>
      <c r="R441" s="18">
        <v>908166</v>
      </c>
      <c r="S441" s="18">
        <v>8339446</v>
      </c>
      <c r="T441" s="18">
        <v>2357133</v>
      </c>
      <c r="U441" s="18">
        <v>10696579</v>
      </c>
      <c r="V441" s="33">
        <f t="shared" si="25"/>
        <v>26.679998999999999</v>
      </c>
      <c r="W441" s="33">
        <f t="shared" si="26"/>
        <v>27.189288000000001</v>
      </c>
      <c r="X441" s="33">
        <f t="shared" si="27"/>
        <v>26.734532999999999</v>
      </c>
      <c r="Y441" s="33">
        <f t="shared" si="28"/>
        <v>60.209985000000003</v>
      </c>
      <c r="Z441" s="18">
        <v>317598.77010126313</v>
      </c>
      <c r="AA441" s="2">
        <v>165</v>
      </c>
      <c r="AB441" s="34">
        <v>1105.4321460000001</v>
      </c>
    </row>
    <row r="442" spans="1:28">
      <c r="A442" s="2" t="s">
        <v>505</v>
      </c>
      <c r="B442" s="2">
        <v>6708</v>
      </c>
      <c r="C442" s="17">
        <v>49221</v>
      </c>
      <c r="D442" s="2">
        <v>24990</v>
      </c>
      <c r="E442" s="2" t="s">
        <v>513</v>
      </c>
      <c r="F442" s="18">
        <v>49464720</v>
      </c>
      <c r="G442" s="18">
        <v>311878540</v>
      </c>
      <c r="H442" s="18">
        <v>361343260</v>
      </c>
      <c r="I442" s="18">
        <v>660690</v>
      </c>
      <c r="J442" s="18">
        <v>1519610</v>
      </c>
      <c r="K442" s="18">
        <v>16733730</v>
      </c>
      <c r="L442" s="18">
        <v>314030</v>
      </c>
      <c r="M442" s="18">
        <v>19228060</v>
      </c>
      <c r="N442" s="18">
        <v>380571320</v>
      </c>
      <c r="O442" s="18">
        <v>17831920</v>
      </c>
      <c r="P442" s="18">
        <v>398403240</v>
      </c>
      <c r="Q442" s="18">
        <v>8946859</v>
      </c>
      <c r="R442" s="18">
        <v>476086</v>
      </c>
      <c r="S442" s="18">
        <v>9422945</v>
      </c>
      <c r="T442" s="18">
        <v>589523</v>
      </c>
      <c r="U442" s="18">
        <v>10012468</v>
      </c>
      <c r="V442" s="33">
        <f t="shared" si="25"/>
        <v>24.76</v>
      </c>
      <c r="W442" s="33">
        <f t="shared" si="26"/>
        <v>24.75996</v>
      </c>
      <c r="X442" s="33">
        <f t="shared" si="27"/>
        <v>24.759998</v>
      </c>
      <c r="Y442" s="33">
        <f t="shared" si="28"/>
        <v>33.059984999999998</v>
      </c>
      <c r="Z442" s="18">
        <v>267016.16439176508</v>
      </c>
      <c r="AA442" s="2">
        <v>264</v>
      </c>
      <c r="AB442" s="34">
        <v>1492.056636</v>
      </c>
    </row>
    <row r="443" spans="1:28">
      <c r="A443" s="2" t="s">
        <v>505</v>
      </c>
      <c r="B443" s="2">
        <v>6709</v>
      </c>
      <c r="C443" s="17">
        <v>49239</v>
      </c>
      <c r="D443" s="2">
        <v>25180</v>
      </c>
      <c r="E443" s="2" t="s">
        <v>514</v>
      </c>
      <c r="F443" s="18">
        <v>9586200</v>
      </c>
      <c r="G443" s="18">
        <v>486180940</v>
      </c>
      <c r="H443" s="18">
        <v>495767140</v>
      </c>
      <c r="I443" s="18">
        <v>47700</v>
      </c>
      <c r="J443" s="18">
        <v>118223920</v>
      </c>
      <c r="K443" s="18">
        <v>137145480</v>
      </c>
      <c r="L443" s="18">
        <v>43880</v>
      </c>
      <c r="M443" s="18">
        <v>255460980</v>
      </c>
      <c r="N443" s="18">
        <v>751228120</v>
      </c>
      <c r="O443" s="18">
        <v>15712070</v>
      </c>
      <c r="P443" s="18">
        <v>766940190</v>
      </c>
      <c r="Q443" s="18">
        <v>13174515</v>
      </c>
      <c r="R443" s="18">
        <v>8668634</v>
      </c>
      <c r="S443" s="18">
        <v>21843149</v>
      </c>
      <c r="T443" s="18">
        <v>1070777</v>
      </c>
      <c r="U443" s="18">
        <v>22913926</v>
      </c>
      <c r="V443" s="33">
        <f t="shared" si="25"/>
        <v>26.573998</v>
      </c>
      <c r="W443" s="33">
        <f t="shared" si="26"/>
        <v>33.933300000000003</v>
      </c>
      <c r="X443" s="33">
        <f t="shared" si="27"/>
        <v>29.076585999999999</v>
      </c>
      <c r="Y443" s="33">
        <f t="shared" si="28"/>
        <v>68.149963999999997</v>
      </c>
      <c r="Z443" s="18">
        <v>378815.26604497654</v>
      </c>
      <c r="AA443" s="2">
        <v>89</v>
      </c>
      <c r="AB443" s="34">
        <v>2024.57572</v>
      </c>
    </row>
    <row r="444" spans="1:28">
      <c r="A444" s="2" t="s">
        <v>505</v>
      </c>
      <c r="B444" s="2">
        <v>6710</v>
      </c>
      <c r="C444" s="17">
        <v>49247</v>
      </c>
      <c r="D444" s="2">
        <v>25720</v>
      </c>
      <c r="E444" s="2" t="s">
        <v>515</v>
      </c>
      <c r="F444" s="18">
        <v>48148790</v>
      </c>
      <c r="G444" s="18">
        <v>216443240</v>
      </c>
      <c r="H444" s="18">
        <v>264592030</v>
      </c>
      <c r="I444" s="18">
        <v>507700</v>
      </c>
      <c r="J444" s="18">
        <v>3833110</v>
      </c>
      <c r="K444" s="18">
        <v>8597900</v>
      </c>
      <c r="L444" s="18">
        <v>47880</v>
      </c>
      <c r="M444" s="18">
        <v>12986590</v>
      </c>
      <c r="N444" s="18">
        <v>277578620</v>
      </c>
      <c r="O444" s="18">
        <v>11013550</v>
      </c>
      <c r="P444" s="18">
        <v>288592170</v>
      </c>
      <c r="Q444" s="18">
        <v>6178223</v>
      </c>
      <c r="R444" s="18">
        <v>303236</v>
      </c>
      <c r="S444" s="18">
        <v>6481459</v>
      </c>
      <c r="T444" s="18">
        <v>572153</v>
      </c>
      <c r="U444" s="18">
        <v>7053612</v>
      </c>
      <c r="V444" s="33">
        <f t="shared" si="25"/>
        <v>23.349996999999998</v>
      </c>
      <c r="W444" s="33">
        <f t="shared" si="26"/>
        <v>23.349933</v>
      </c>
      <c r="X444" s="33">
        <f t="shared" si="27"/>
        <v>23.349993999999999</v>
      </c>
      <c r="Y444" s="33">
        <f t="shared" si="28"/>
        <v>51.949916000000002</v>
      </c>
      <c r="Z444" s="18">
        <v>314596.84184253088</v>
      </c>
      <c r="AA444" s="2">
        <v>171</v>
      </c>
      <c r="AB444" s="34">
        <v>917.33969200000001</v>
      </c>
    </row>
    <row r="445" spans="1:28">
      <c r="A445" s="2" t="s">
        <v>505</v>
      </c>
      <c r="B445" s="2">
        <v>6711</v>
      </c>
      <c r="C445" s="17">
        <v>45666</v>
      </c>
      <c r="D445" s="2">
        <v>26030</v>
      </c>
      <c r="E445" s="2" t="s">
        <v>516</v>
      </c>
      <c r="F445" s="18">
        <v>7125620</v>
      </c>
      <c r="G445" s="18">
        <v>58685230</v>
      </c>
      <c r="H445" s="18">
        <v>65810850</v>
      </c>
      <c r="I445" s="18">
        <v>274740</v>
      </c>
      <c r="J445" s="18">
        <v>1351380</v>
      </c>
      <c r="K445" s="18">
        <v>5105570</v>
      </c>
      <c r="L445" s="18">
        <v>50030</v>
      </c>
      <c r="M445" s="18">
        <v>6781720</v>
      </c>
      <c r="N445" s="18">
        <v>72592570</v>
      </c>
      <c r="O445" s="18">
        <v>3460920</v>
      </c>
      <c r="P445" s="18">
        <v>76053490</v>
      </c>
      <c r="Q445" s="18">
        <v>1795978</v>
      </c>
      <c r="R445" s="18">
        <v>197042</v>
      </c>
      <c r="S445" s="18">
        <v>1993020</v>
      </c>
      <c r="T445" s="18">
        <v>165397</v>
      </c>
      <c r="U445" s="18">
        <v>2158417</v>
      </c>
      <c r="V445" s="33">
        <f t="shared" si="25"/>
        <v>27.289999000000002</v>
      </c>
      <c r="W445" s="33">
        <f t="shared" si="26"/>
        <v>29.054870999999999</v>
      </c>
      <c r="X445" s="33">
        <f t="shared" si="27"/>
        <v>27.454875999999999</v>
      </c>
      <c r="Y445" s="33">
        <f t="shared" si="28"/>
        <v>47.789893999999997</v>
      </c>
      <c r="Z445" s="18">
        <v>146795.29784026448</v>
      </c>
      <c r="AA445" s="2">
        <v>555</v>
      </c>
      <c r="AB445" s="34">
        <v>518.09213999999997</v>
      </c>
    </row>
    <row r="446" spans="1:28">
      <c r="A446" s="2" t="s">
        <v>517</v>
      </c>
      <c r="B446" s="2">
        <v>6801</v>
      </c>
      <c r="C446" s="17">
        <v>64964</v>
      </c>
      <c r="D446" s="2">
        <v>21130</v>
      </c>
      <c r="E446" s="2" t="s">
        <v>518</v>
      </c>
      <c r="F446" s="18">
        <v>6129670</v>
      </c>
      <c r="G446" s="18">
        <v>9271830</v>
      </c>
      <c r="H446" s="18">
        <v>15401500</v>
      </c>
      <c r="I446" s="18">
        <v>0</v>
      </c>
      <c r="J446" s="18">
        <v>10020</v>
      </c>
      <c r="K446" s="18">
        <v>1027170</v>
      </c>
      <c r="L446" s="18">
        <v>14650</v>
      </c>
      <c r="M446" s="18">
        <v>1051840</v>
      </c>
      <c r="N446" s="18">
        <v>16453340</v>
      </c>
      <c r="O446" s="18">
        <v>1871220</v>
      </c>
      <c r="P446" s="18">
        <v>18324560</v>
      </c>
      <c r="Q446" s="18">
        <v>308042</v>
      </c>
      <c r="R446" s="18">
        <v>21036</v>
      </c>
      <c r="S446" s="18">
        <v>329078</v>
      </c>
      <c r="T446" s="18">
        <v>47902</v>
      </c>
      <c r="U446" s="18">
        <v>376980</v>
      </c>
      <c r="V446" s="33">
        <f t="shared" si="25"/>
        <v>20.000779000000001</v>
      </c>
      <c r="W446" s="33">
        <f t="shared" si="26"/>
        <v>19.999238999999999</v>
      </c>
      <c r="X446" s="33">
        <f t="shared" si="27"/>
        <v>20.000681</v>
      </c>
      <c r="Y446" s="33">
        <f t="shared" si="28"/>
        <v>25.599342</v>
      </c>
      <c r="Z446" s="18">
        <v>183634.09997458823</v>
      </c>
      <c r="AA446" s="2">
        <v>497</v>
      </c>
      <c r="AB446" s="34">
        <v>99.788437999999999</v>
      </c>
    </row>
    <row r="447" spans="1:28">
      <c r="A447" s="2" t="s">
        <v>517</v>
      </c>
      <c r="B447" s="2">
        <v>6802</v>
      </c>
      <c r="C447" s="17">
        <v>49270</v>
      </c>
      <c r="D447" s="2">
        <v>20750</v>
      </c>
      <c r="E447" s="2" t="s">
        <v>519</v>
      </c>
      <c r="F447" s="18">
        <v>93631370</v>
      </c>
      <c r="G447" s="18">
        <v>98877430</v>
      </c>
      <c r="H447" s="18">
        <v>192508800</v>
      </c>
      <c r="I447" s="18">
        <v>0</v>
      </c>
      <c r="J447" s="18">
        <v>1349080</v>
      </c>
      <c r="K447" s="18">
        <v>13379270</v>
      </c>
      <c r="L447" s="18">
        <v>62950</v>
      </c>
      <c r="M447" s="18">
        <v>14791300</v>
      </c>
      <c r="N447" s="18">
        <v>207300100</v>
      </c>
      <c r="O447" s="18">
        <v>15031240</v>
      </c>
      <c r="P447" s="18">
        <v>222331340</v>
      </c>
      <c r="Q447" s="18">
        <v>3849872</v>
      </c>
      <c r="R447" s="18">
        <v>295826</v>
      </c>
      <c r="S447" s="18">
        <v>4145698</v>
      </c>
      <c r="T447" s="18">
        <v>413341</v>
      </c>
      <c r="U447" s="18">
        <v>4559039</v>
      </c>
      <c r="V447" s="33">
        <f t="shared" si="25"/>
        <v>19.998421</v>
      </c>
      <c r="W447" s="33">
        <f t="shared" si="26"/>
        <v>20</v>
      </c>
      <c r="X447" s="33">
        <f t="shared" si="27"/>
        <v>19.998533999999999</v>
      </c>
      <c r="Y447" s="33">
        <f t="shared" si="28"/>
        <v>27.498795999999999</v>
      </c>
      <c r="Z447" s="18">
        <v>229662.46039267074</v>
      </c>
      <c r="AA447" s="2">
        <v>371</v>
      </c>
      <c r="AB447" s="34">
        <v>968.07871699999998</v>
      </c>
    </row>
    <row r="448" spans="1:28">
      <c r="A448" s="2" t="s">
        <v>517</v>
      </c>
      <c r="B448" s="2">
        <v>6803</v>
      </c>
      <c r="C448" s="17">
        <v>43935</v>
      </c>
      <c r="D448" s="2">
        <v>21590</v>
      </c>
      <c r="E448" s="2" t="s">
        <v>520</v>
      </c>
      <c r="F448" s="18">
        <v>89778670</v>
      </c>
      <c r="G448" s="18">
        <v>299366390</v>
      </c>
      <c r="H448" s="18">
        <v>389145060</v>
      </c>
      <c r="I448" s="18">
        <v>0</v>
      </c>
      <c r="J448" s="18">
        <v>15324840</v>
      </c>
      <c r="K448" s="18">
        <v>49308050</v>
      </c>
      <c r="L448" s="18">
        <v>67880</v>
      </c>
      <c r="M448" s="18">
        <v>64700770</v>
      </c>
      <c r="N448" s="18">
        <v>453845830</v>
      </c>
      <c r="O448" s="18">
        <v>16384980</v>
      </c>
      <c r="P448" s="18">
        <v>470230810</v>
      </c>
      <c r="Q448" s="18">
        <v>7783796</v>
      </c>
      <c r="R448" s="18">
        <v>1317889</v>
      </c>
      <c r="S448" s="18">
        <v>9101685</v>
      </c>
      <c r="T448" s="18">
        <v>530873</v>
      </c>
      <c r="U448" s="18">
        <v>9632558</v>
      </c>
      <c r="V448" s="33">
        <f t="shared" si="25"/>
        <v>20.002299000000001</v>
      </c>
      <c r="W448" s="33">
        <f t="shared" si="26"/>
        <v>20.368984999999999</v>
      </c>
      <c r="X448" s="33">
        <f t="shared" si="27"/>
        <v>20.054573999999999</v>
      </c>
      <c r="Y448" s="33">
        <f t="shared" si="28"/>
        <v>32.399979000000002</v>
      </c>
      <c r="Z448" s="18">
        <v>241275.15983047194</v>
      </c>
      <c r="AA448" s="2">
        <v>337</v>
      </c>
      <c r="AB448" s="34">
        <v>1948.94</v>
      </c>
    </row>
    <row r="449" spans="1:28">
      <c r="A449" s="2" t="s">
        <v>517</v>
      </c>
      <c r="B449" s="2">
        <v>6804</v>
      </c>
      <c r="C449" s="17">
        <v>49288</v>
      </c>
      <c r="D449" s="2">
        <v>24490</v>
      </c>
      <c r="E449" s="2" t="s">
        <v>521</v>
      </c>
      <c r="F449" s="18">
        <v>67263720</v>
      </c>
      <c r="G449" s="18">
        <v>171887600</v>
      </c>
      <c r="H449" s="18">
        <v>239151320</v>
      </c>
      <c r="I449" s="18">
        <v>0</v>
      </c>
      <c r="J449" s="18">
        <v>1144720</v>
      </c>
      <c r="K449" s="18">
        <v>6959380</v>
      </c>
      <c r="L449" s="18">
        <v>73490</v>
      </c>
      <c r="M449" s="18">
        <v>8177590</v>
      </c>
      <c r="N449" s="18">
        <v>247328910</v>
      </c>
      <c r="O449" s="18">
        <v>10133690</v>
      </c>
      <c r="P449" s="18">
        <v>257462600</v>
      </c>
      <c r="Q449" s="18">
        <v>4783025</v>
      </c>
      <c r="R449" s="18">
        <v>163551</v>
      </c>
      <c r="S449" s="18">
        <v>4946576</v>
      </c>
      <c r="T449" s="18">
        <v>202672</v>
      </c>
      <c r="U449" s="18">
        <v>5149248</v>
      </c>
      <c r="V449" s="33">
        <f t="shared" si="25"/>
        <v>19.999994000000001</v>
      </c>
      <c r="W449" s="33">
        <f t="shared" si="26"/>
        <v>19.999901999999999</v>
      </c>
      <c r="X449" s="33">
        <f t="shared" si="27"/>
        <v>19.999991000000001</v>
      </c>
      <c r="Y449" s="33">
        <f t="shared" si="28"/>
        <v>19.999822000000002</v>
      </c>
      <c r="Z449" s="18">
        <v>191414.07065330388</v>
      </c>
      <c r="AA449" s="2">
        <v>481</v>
      </c>
      <c r="AB449" s="34">
        <v>1345.0557690000001</v>
      </c>
    </row>
    <row r="450" spans="1:28">
      <c r="A450" s="2" t="s">
        <v>517</v>
      </c>
      <c r="B450" s="2">
        <v>6805</v>
      </c>
      <c r="C450" s="17">
        <v>49296</v>
      </c>
      <c r="D450" s="2">
        <v>25450</v>
      </c>
      <c r="E450" s="2" t="s">
        <v>522</v>
      </c>
      <c r="F450" s="18">
        <v>53551900</v>
      </c>
      <c r="G450" s="18">
        <v>104235500</v>
      </c>
      <c r="H450" s="18">
        <v>157787400</v>
      </c>
      <c r="I450" s="18">
        <v>0</v>
      </c>
      <c r="J450" s="18">
        <v>3230110</v>
      </c>
      <c r="K450" s="18">
        <v>4624980</v>
      </c>
      <c r="L450" s="18">
        <v>0</v>
      </c>
      <c r="M450" s="18">
        <v>7855090</v>
      </c>
      <c r="N450" s="18">
        <v>165642490</v>
      </c>
      <c r="O450" s="18">
        <v>15964110</v>
      </c>
      <c r="P450" s="18">
        <v>181606600</v>
      </c>
      <c r="Q450" s="18">
        <v>3393896</v>
      </c>
      <c r="R450" s="18">
        <v>169074</v>
      </c>
      <c r="S450" s="18">
        <v>3562970</v>
      </c>
      <c r="T450" s="18">
        <v>581093</v>
      </c>
      <c r="U450" s="18">
        <v>4144063</v>
      </c>
      <c r="V450" s="33">
        <f t="shared" si="25"/>
        <v>21.509297</v>
      </c>
      <c r="W450" s="33">
        <f t="shared" si="26"/>
        <v>21.524132999999999</v>
      </c>
      <c r="X450" s="33">
        <f t="shared" si="27"/>
        <v>21.51</v>
      </c>
      <c r="Y450" s="33">
        <f t="shared" si="28"/>
        <v>36.399962000000002</v>
      </c>
      <c r="Z450" s="18">
        <v>246273.11996101605</v>
      </c>
      <c r="AA450" s="2">
        <v>326</v>
      </c>
      <c r="AB450" s="34">
        <v>737.41949599999998</v>
      </c>
    </row>
    <row r="451" spans="1:28">
      <c r="A451" s="2" t="s">
        <v>517</v>
      </c>
      <c r="B451" s="2">
        <v>6806</v>
      </c>
      <c r="C451" s="17">
        <v>91397</v>
      </c>
      <c r="D451" s="2">
        <v>25355</v>
      </c>
      <c r="E451" s="2" t="s">
        <v>523</v>
      </c>
      <c r="F451" s="18">
        <v>52726300</v>
      </c>
      <c r="G451" s="18">
        <v>116115780</v>
      </c>
      <c r="H451" s="18">
        <v>168842080</v>
      </c>
      <c r="I451" s="18">
        <v>0</v>
      </c>
      <c r="J451" s="18">
        <v>15381870</v>
      </c>
      <c r="K451" s="18">
        <v>5915570</v>
      </c>
      <c r="L451" s="18">
        <v>0</v>
      </c>
      <c r="M451" s="18">
        <v>21297440</v>
      </c>
      <c r="N451" s="18">
        <v>190139520</v>
      </c>
      <c r="O451" s="18">
        <v>12036670</v>
      </c>
      <c r="P451" s="18">
        <v>202176190</v>
      </c>
      <c r="Q451" s="18">
        <v>4558920</v>
      </c>
      <c r="R451" s="18">
        <v>608209</v>
      </c>
      <c r="S451" s="18">
        <v>5167129</v>
      </c>
      <c r="T451" s="18">
        <v>419477</v>
      </c>
      <c r="U451" s="18">
        <v>5586606</v>
      </c>
      <c r="V451" s="33">
        <f t="shared" si="25"/>
        <v>27.001089</v>
      </c>
      <c r="W451" s="33">
        <f t="shared" si="26"/>
        <v>28.557845</v>
      </c>
      <c r="X451" s="33">
        <f t="shared" si="27"/>
        <v>27.175460000000001</v>
      </c>
      <c r="Y451" s="33">
        <f t="shared" si="28"/>
        <v>34.849921000000002</v>
      </c>
      <c r="Z451" s="18">
        <v>260602.24289565859</v>
      </c>
      <c r="AA451" s="2">
        <v>274</v>
      </c>
      <c r="AB451" s="34">
        <v>775.80372199999999</v>
      </c>
    </row>
    <row r="452" spans="1:28">
      <c r="A452" s="2" t="s">
        <v>524</v>
      </c>
      <c r="B452" s="2">
        <v>6901</v>
      </c>
      <c r="C452" s="17">
        <v>49312</v>
      </c>
      <c r="D452" s="2">
        <v>21180</v>
      </c>
      <c r="E452" s="2" t="s">
        <v>525</v>
      </c>
      <c r="F452" s="18">
        <v>61594110</v>
      </c>
      <c r="G452" s="18">
        <v>103209630</v>
      </c>
      <c r="H452" s="18">
        <v>164803740</v>
      </c>
      <c r="I452" s="18">
        <v>0</v>
      </c>
      <c r="J452" s="18">
        <v>2483930</v>
      </c>
      <c r="K452" s="18">
        <v>4075830</v>
      </c>
      <c r="L452" s="18">
        <v>208200</v>
      </c>
      <c r="M452" s="18">
        <v>6767960</v>
      </c>
      <c r="N452" s="18">
        <v>171571700</v>
      </c>
      <c r="O452" s="18">
        <v>18643830</v>
      </c>
      <c r="P452" s="18">
        <v>190215530</v>
      </c>
      <c r="Q452" s="18">
        <v>3296074</v>
      </c>
      <c r="R452" s="18">
        <v>136738</v>
      </c>
      <c r="S452" s="18">
        <v>3432812</v>
      </c>
      <c r="T452" s="18">
        <v>522026</v>
      </c>
      <c r="U452" s="18">
        <v>3954838</v>
      </c>
      <c r="V452" s="33">
        <f t="shared" si="25"/>
        <v>19.999994999999998</v>
      </c>
      <c r="W452" s="33">
        <f t="shared" si="26"/>
        <v>20.203724999999999</v>
      </c>
      <c r="X452" s="33">
        <f t="shared" si="27"/>
        <v>20.008032</v>
      </c>
      <c r="Y452" s="33">
        <f t="shared" si="28"/>
        <v>27.999932999999999</v>
      </c>
      <c r="Z452" s="18">
        <v>252313.30825399669</v>
      </c>
      <c r="AA452" s="2">
        <v>303</v>
      </c>
      <c r="AB452" s="34">
        <v>753.88623500000006</v>
      </c>
    </row>
    <row r="453" spans="1:28">
      <c r="A453" s="2" t="s">
        <v>524</v>
      </c>
      <c r="B453" s="2">
        <v>6902</v>
      </c>
      <c r="C453" s="17">
        <v>49320</v>
      </c>
      <c r="D453" s="2">
        <v>21210</v>
      </c>
      <c r="E453" s="2" t="s">
        <v>526</v>
      </c>
      <c r="F453" s="18">
        <v>44977740</v>
      </c>
      <c r="G453" s="18">
        <v>59267640</v>
      </c>
      <c r="H453" s="18">
        <v>104245380</v>
      </c>
      <c r="I453" s="18">
        <v>0</v>
      </c>
      <c r="J453" s="18">
        <v>1080100</v>
      </c>
      <c r="K453" s="18">
        <v>2542890</v>
      </c>
      <c r="L453" s="18">
        <v>467900</v>
      </c>
      <c r="M453" s="18">
        <v>4090890</v>
      </c>
      <c r="N453" s="18">
        <v>108336270</v>
      </c>
      <c r="O453" s="18">
        <v>13045620</v>
      </c>
      <c r="P453" s="18">
        <v>121381890</v>
      </c>
      <c r="Q453" s="18">
        <v>2085574</v>
      </c>
      <c r="R453" s="18">
        <v>81817</v>
      </c>
      <c r="S453" s="18">
        <v>2167391</v>
      </c>
      <c r="T453" s="18">
        <v>407675</v>
      </c>
      <c r="U453" s="18">
        <v>2575066</v>
      </c>
      <c r="V453" s="33">
        <f t="shared" si="25"/>
        <v>20.006392999999999</v>
      </c>
      <c r="W453" s="33">
        <f t="shared" si="26"/>
        <v>19.999804000000001</v>
      </c>
      <c r="X453" s="33">
        <f t="shared" si="27"/>
        <v>20.006143999999999</v>
      </c>
      <c r="Y453" s="33">
        <f t="shared" si="28"/>
        <v>31.249952</v>
      </c>
      <c r="Z453" s="18">
        <v>217377.34930587959</v>
      </c>
      <c r="AA453" s="2">
        <v>408</v>
      </c>
      <c r="AB453" s="34">
        <v>558.39253900000006</v>
      </c>
    </row>
    <row r="454" spans="1:28">
      <c r="A454" s="2" t="s">
        <v>524</v>
      </c>
      <c r="B454" s="2">
        <v>6903</v>
      </c>
      <c r="C454" s="17">
        <v>49338</v>
      </c>
      <c r="D454" s="2">
        <v>22570</v>
      </c>
      <c r="E454" s="2" t="s">
        <v>527</v>
      </c>
      <c r="F454" s="18">
        <v>22582370</v>
      </c>
      <c r="G454" s="18">
        <v>52501690</v>
      </c>
      <c r="H454" s="18">
        <v>75084060</v>
      </c>
      <c r="I454" s="18">
        <v>0</v>
      </c>
      <c r="J454" s="18">
        <v>76840</v>
      </c>
      <c r="K454" s="18">
        <v>1742730</v>
      </c>
      <c r="L454" s="18">
        <v>0</v>
      </c>
      <c r="M454" s="18">
        <v>1819570</v>
      </c>
      <c r="N454" s="18">
        <v>76903630</v>
      </c>
      <c r="O454" s="18">
        <v>8178550</v>
      </c>
      <c r="P454" s="18">
        <v>85082180</v>
      </c>
      <c r="Q454" s="18">
        <v>1501681</v>
      </c>
      <c r="R454" s="18">
        <v>43028</v>
      </c>
      <c r="S454" s="18">
        <v>1544709</v>
      </c>
      <c r="T454" s="18">
        <v>312420</v>
      </c>
      <c r="U454" s="18">
        <v>1857129</v>
      </c>
      <c r="V454" s="33">
        <f t="shared" si="25"/>
        <v>19.999997</v>
      </c>
      <c r="W454" s="33">
        <f t="shared" si="26"/>
        <v>23.647345000000001</v>
      </c>
      <c r="X454" s="33">
        <f t="shared" si="27"/>
        <v>20.086295</v>
      </c>
      <c r="Y454" s="33">
        <f t="shared" si="28"/>
        <v>38.199925</v>
      </c>
      <c r="Z454" s="18">
        <v>255400.22018669138</v>
      </c>
      <c r="AA454" s="2">
        <v>293</v>
      </c>
      <c r="AB454" s="34">
        <v>333.13275900000002</v>
      </c>
    </row>
    <row r="455" spans="1:28">
      <c r="A455" s="2" t="s">
        <v>524</v>
      </c>
      <c r="B455" s="2">
        <v>6904</v>
      </c>
      <c r="C455" s="17">
        <v>49346</v>
      </c>
      <c r="D455" s="2">
        <v>22610</v>
      </c>
      <c r="E455" s="2" t="s">
        <v>528</v>
      </c>
      <c r="F455" s="18">
        <v>27740010</v>
      </c>
      <c r="G455" s="18">
        <v>102395690</v>
      </c>
      <c r="H455" s="18">
        <v>130135700</v>
      </c>
      <c r="I455" s="18">
        <v>0</v>
      </c>
      <c r="J455" s="18">
        <v>8169390</v>
      </c>
      <c r="K455" s="18">
        <v>4677060</v>
      </c>
      <c r="L455" s="18">
        <v>0</v>
      </c>
      <c r="M455" s="18">
        <v>12846450</v>
      </c>
      <c r="N455" s="18">
        <v>142982150</v>
      </c>
      <c r="O455" s="18">
        <v>13702680</v>
      </c>
      <c r="P455" s="18">
        <v>156684830</v>
      </c>
      <c r="Q455" s="18">
        <v>2604483</v>
      </c>
      <c r="R455" s="18">
        <v>257034</v>
      </c>
      <c r="S455" s="18">
        <v>2861517</v>
      </c>
      <c r="T455" s="18">
        <v>391896</v>
      </c>
      <c r="U455" s="18">
        <v>3253413</v>
      </c>
      <c r="V455" s="33">
        <f t="shared" si="25"/>
        <v>20.013594000000001</v>
      </c>
      <c r="W455" s="33">
        <f t="shared" si="26"/>
        <v>20.008172999999999</v>
      </c>
      <c r="X455" s="33">
        <f t="shared" si="27"/>
        <v>20.013107000000002</v>
      </c>
      <c r="Y455" s="33">
        <f t="shared" si="28"/>
        <v>28.599952999999999</v>
      </c>
      <c r="Z455" s="18">
        <v>263733.46527948824</v>
      </c>
      <c r="AA455" s="2">
        <v>268</v>
      </c>
      <c r="AB455" s="34">
        <v>594.10295099999996</v>
      </c>
    </row>
    <row r="456" spans="1:28">
      <c r="A456" s="2" t="s">
        <v>524</v>
      </c>
      <c r="B456" s="2">
        <v>6905</v>
      </c>
      <c r="C456" s="17">
        <v>49353</v>
      </c>
      <c r="D456" s="2">
        <v>22810</v>
      </c>
      <c r="E456" s="2" t="s">
        <v>529</v>
      </c>
      <c r="F456" s="18">
        <v>45250890</v>
      </c>
      <c r="G456" s="18">
        <v>58148710</v>
      </c>
      <c r="H456" s="18">
        <v>103399600</v>
      </c>
      <c r="I456" s="18">
        <v>0</v>
      </c>
      <c r="J456" s="18">
        <v>12377520</v>
      </c>
      <c r="K456" s="18">
        <v>5583510</v>
      </c>
      <c r="L456" s="18">
        <v>349550</v>
      </c>
      <c r="M456" s="18">
        <v>18310580</v>
      </c>
      <c r="N456" s="18">
        <v>121710180</v>
      </c>
      <c r="O456" s="18">
        <v>15376190</v>
      </c>
      <c r="P456" s="18">
        <v>137086370</v>
      </c>
      <c r="Q456" s="18">
        <v>2388530</v>
      </c>
      <c r="R456" s="18">
        <v>424695</v>
      </c>
      <c r="S456" s="18">
        <v>2813225</v>
      </c>
      <c r="T456" s="18">
        <v>488962</v>
      </c>
      <c r="U456" s="18">
        <v>3302187</v>
      </c>
      <c r="V456" s="33">
        <f t="shared" ref="V456:V519" si="29">ROUND(Q456/H456*1000,6)</f>
        <v>23.099993000000001</v>
      </c>
      <c r="W456" s="33">
        <f t="shared" ref="W456:W519" si="30">ROUND(R456/M456*1000,6)</f>
        <v>23.193968000000002</v>
      </c>
      <c r="X456" s="33">
        <f t="shared" ref="X456:X519" si="31">ROUND(S456/N456*1000,6)</f>
        <v>23.114131</v>
      </c>
      <c r="Y456" s="33">
        <f t="shared" ref="Y456:Y519" si="32">ROUND(T456/O456*1000,6)</f>
        <v>31.799945000000001</v>
      </c>
      <c r="Z456" s="18">
        <v>208566.9002657519</v>
      </c>
      <c r="AA456" s="2">
        <v>434</v>
      </c>
      <c r="AB456" s="34">
        <v>657.27768800000001</v>
      </c>
    </row>
    <row r="457" spans="1:28">
      <c r="A457" s="2" t="s">
        <v>524</v>
      </c>
      <c r="B457" s="2">
        <v>6906</v>
      </c>
      <c r="C457" s="17">
        <v>49361</v>
      </c>
      <c r="D457" s="2">
        <v>23450</v>
      </c>
      <c r="E457" s="2" t="s">
        <v>530</v>
      </c>
      <c r="F457" s="18">
        <v>38139030</v>
      </c>
      <c r="G457" s="18">
        <v>49239180</v>
      </c>
      <c r="H457" s="18">
        <v>87378210</v>
      </c>
      <c r="I457" s="18">
        <v>0</v>
      </c>
      <c r="J457" s="18">
        <v>546520</v>
      </c>
      <c r="K457" s="18">
        <v>525620</v>
      </c>
      <c r="L457" s="18">
        <v>142700</v>
      </c>
      <c r="M457" s="18">
        <v>1214840</v>
      </c>
      <c r="N457" s="18">
        <v>88593050</v>
      </c>
      <c r="O457" s="18">
        <v>3155440</v>
      </c>
      <c r="P457" s="18">
        <v>91748490</v>
      </c>
      <c r="Q457" s="18">
        <v>1747564</v>
      </c>
      <c r="R457" s="18">
        <v>29401</v>
      </c>
      <c r="S457" s="18">
        <v>1776965</v>
      </c>
      <c r="T457" s="18">
        <v>97818</v>
      </c>
      <c r="U457" s="18">
        <v>1874783</v>
      </c>
      <c r="V457" s="33">
        <f t="shared" si="29"/>
        <v>19.999998000000001</v>
      </c>
      <c r="W457" s="33">
        <f t="shared" si="30"/>
        <v>24.201540999999999</v>
      </c>
      <c r="X457" s="33">
        <f t="shared" si="31"/>
        <v>20.057611999999999</v>
      </c>
      <c r="Y457" s="33">
        <f t="shared" si="32"/>
        <v>30.999797000000001</v>
      </c>
      <c r="Z457" s="18">
        <v>208890.0786674314</v>
      </c>
      <c r="AA457" s="2">
        <v>432</v>
      </c>
      <c r="AB457" s="34">
        <v>439.21899300000001</v>
      </c>
    </row>
    <row r="458" spans="1:28">
      <c r="A458" s="2" t="s">
        <v>524</v>
      </c>
      <c r="B458" s="2">
        <v>6907</v>
      </c>
      <c r="C458" s="17">
        <v>49379</v>
      </c>
      <c r="D458" s="2">
        <v>24220</v>
      </c>
      <c r="E458" s="2" t="s">
        <v>531</v>
      </c>
      <c r="F458" s="18">
        <v>43964200</v>
      </c>
      <c r="G458" s="18">
        <v>243668950</v>
      </c>
      <c r="H458" s="18">
        <v>287633150</v>
      </c>
      <c r="I458" s="18">
        <v>0</v>
      </c>
      <c r="J458" s="18">
        <v>11051550</v>
      </c>
      <c r="K458" s="18">
        <v>26293670</v>
      </c>
      <c r="L458" s="18">
        <v>204060</v>
      </c>
      <c r="M458" s="18">
        <v>37549280</v>
      </c>
      <c r="N458" s="18">
        <v>325182430</v>
      </c>
      <c r="O458" s="18">
        <v>22806780</v>
      </c>
      <c r="P458" s="18">
        <v>347989210</v>
      </c>
      <c r="Q458" s="18">
        <v>6126586</v>
      </c>
      <c r="R458" s="18">
        <v>799799</v>
      </c>
      <c r="S458" s="18">
        <v>6926385</v>
      </c>
      <c r="T458" s="18">
        <v>485784</v>
      </c>
      <c r="U458" s="18">
        <v>7412169</v>
      </c>
      <c r="V458" s="33">
        <f t="shared" si="29"/>
        <v>21.3</v>
      </c>
      <c r="W458" s="33">
        <f t="shared" si="30"/>
        <v>21.299982</v>
      </c>
      <c r="X458" s="33">
        <f t="shared" si="31"/>
        <v>21.299997999999999</v>
      </c>
      <c r="Y458" s="33">
        <f t="shared" si="32"/>
        <v>21.299982</v>
      </c>
      <c r="Z458" s="18">
        <v>241343.61231281937</v>
      </c>
      <c r="AA458" s="2">
        <v>336</v>
      </c>
      <c r="AB458" s="34">
        <v>1441.8828269999999</v>
      </c>
    </row>
    <row r="459" spans="1:28">
      <c r="A459" s="2" t="s">
        <v>524</v>
      </c>
      <c r="B459" s="2">
        <v>6908</v>
      </c>
      <c r="C459" s="17">
        <v>49387</v>
      </c>
      <c r="D459" s="2">
        <v>24240</v>
      </c>
      <c r="E459" s="2" t="s">
        <v>532</v>
      </c>
      <c r="F459" s="18">
        <v>32920760</v>
      </c>
      <c r="G459" s="18">
        <v>72870960</v>
      </c>
      <c r="H459" s="18">
        <v>105791720</v>
      </c>
      <c r="I459" s="18">
        <v>0</v>
      </c>
      <c r="J459" s="18">
        <v>4336840</v>
      </c>
      <c r="K459" s="18">
        <v>3545070</v>
      </c>
      <c r="L459" s="18">
        <v>0</v>
      </c>
      <c r="M459" s="18">
        <v>7881910</v>
      </c>
      <c r="N459" s="18">
        <v>113673630</v>
      </c>
      <c r="O459" s="18">
        <v>12511270</v>
      </c>
      <c r="P459" s="18">
        <v>126184900</v>
      </c>
      <c r="Q459" s="18">
        <v>2116203</v>
      </c>
      <c r="R459" s="18">
        <v>159730</v>
      </c>
      <c r="S459" s="18">
        <v>2275933</v>
      </c>
      <c r="T459" s="18">
        <v>285256</v>
      </c>
      <c r="U459" s="18">
        <v>2561189</v>
      </c>
      <c r="V459" s="33">
        <f t="shared" si="29"/>
        <v>20.003484</v>
      </c>
      <c r="W459" s="33">
        <f t="shared" si="30"/>
        <v>20.265393</v>
      </c>
      <c r="X459" s="33">
        <f t="shared" si="31"/>
        <v>20.021643999999998</v>
      </c>
      <c r="Y459" s="33">
        <f t="shared" si="32"/>
        <v>22.799924000000001</v>
      </c>
      <c r="Z459" s="18">
        <v>270455.69889167644</v>
      </c>
      <c r="AA459" s="2">
        <v>255</v>
      </c>
      <c r="AB459" s="34">
        <v>466.56402700000001</v>
      </c>
    </row>
    <row r="460" spans="1:28">
      <c r="A460" s="2" t="s">
        <v>524</v>
      </c>
      <c r="B460" s="2">
        <v>6909</v>
      </c>
      <c r="C460" s="17">
        <v>49395</v>
      </c>
      <c r="D460" s="2">
        <v>24280</v>
      </c>
      <c r="E460" s="2" t="s">
        <v>533</v>
      </c>
      <c r="F460" s="18">
        <v>57793610</v>
      </c>
      <c r="G460" s="18">
        <v>77986240</v>
      </c>
      <c r="H460" s="18">
        <v>135779850</v>
      </c>
      <c r="I460" s="18">
        <v>0</v>
      </c>
      <c r="J460" s="18">
        <v>2241410</v>
      </c>
      <c r="K460" s="18">
        <v>3598010</v>
      </c>
      <c r="L460" s="18">
        <v>0</v>
      </c>
      <c r="M460" s="18">
        <v>5839420</v>
      </c>
      <c r="N460" s="18">
        <v>141619270</v>
      </c>
      <c r="O460" s="18">
        <v>7089130</v>
      </c>
      <c r="P460" s="18">
        <v>148708400</v>
      </c>
      <c r="Q460" s="18">
        <v>2715597</v>
      </c>
      <c r="R460" s="18">
        <v>135226</v>
      </c>
      <c r="S460" s="18">
        <v>2850823</v>
      </c>
      <c r="T460" s="18">
        <v>261233</v>
      </c>
      <c r="U460" s="18">
        <v>3112056</v>
      </c>
      <c r="V460" s="33">
        <f t="shared" si="29"/>
        <v>20</v>
      </c>
      <c r="W460" s="33">
        <f t="shared" si="30"/>
        <v>23.157437000000002</v>
      </c>
      <c r="X460" s="33">
        <f t="shared" si="31"/>
        <v>20.130191</v>
      </c>
      <c r="Y460" s="33">
        <f t="shared" si="32"/>
        <v>36.849797000000002</v>
      </c>
      <c r="Z460" s="18">
        <v>271363.70574103133</v>
      </c>
      <c r="AA460" s="2">
        <v>254</v>
      </c>
      <c r="AB460" s="34">
        <v>548.00401399999998</v>
      </c>
    </row>
    <row r="461" spans="1:28">
      <c r="A461" s="2" t="s">
        <v>534</v>
      </c>
      <c r="B461" s="2">
        <v>7001</v>
      </c>
      <c r="C461" s="17">
        <v>49411</v>
      </c>
      <c r="D461" s="2">
        <v>21030</v>
      </c>
      <c r="E461" s="2" t="s">
        <v>535</v>
      </c>
      <c r="F461" s="18">
        <v>72679540</v>
      </c>
      <c r="G461" s="18">
        <v>210905840</v>
      </c>
      <c r="H461" s="18">
        <v>283585380</v>
      </c>
      <c r="I461" s="18">
        <v>203700</v>
      </c>
      <c r="J461" s="18">
        <v>1569990</v>
      </c>
      <c r="K461" s="18">
        <v>12736970</v>
      </c>
      <c r="L461" s="18">
        <v>0</v>
      </c>
      <c r="M461" s="18">
        <v>14510660</v>
      </c>
      <c r="N461" s="18">
        <v>298096040</v>
      </c>
      <c r="O461" s="18">
        <v>56256110</v>
      </c>
      <c r="P461" s="18">
        <v>354352150</v>
      </c>
      <c r="Q461" s="18">
        <v>5671706</v>
      </c>
      <c r="R461" s="18">
        <v>323684</v>
      </c>
      <c r="S461" s="18">
        <v>5995390</v>
      </c>
      <c r="T461" s="18">
        <v>2447140</v>
      </c>
      <c r="U461" s="18">
        <v>8442530</v>
      </c>
      <c r="V461" s="33">
        <f t="shared" si="29"/>
        <v>19.999994000000001</v>
      </c>
      <c r="W461" s="33">
        <f t="shared" si="30"/>
        <v>22.306635</v>
      </c>
      <c r="X461" s="33">
        <f t="shared" si="31"/>
        <v>20.112276999999999</v>
      </c>
      <c r="Y461" s="33">
        <f t="shared" si="32"/>
        <v>43.499986</v>
      </c>
      <c r="Z461" s="18">
        <v>238367.76710016321</v>
      </c>
      <c r="AA461" s="2">
        <v>344</v>
      </c>
      <c r="AB461" s="34">
        <v>1486.5774610000001</v>
      </c>
    </row>
    <row r="462" spans="1:28">
      <c r="A462" s="2" t="s">
        <v>534</v>
      </c>
      <c r="B462" s="2">
        <v>7002</v>
      </c>
      <c r="C462" s="17">
        <v>49429</v>
      </c>
      <c r="D462" s="2">
        <v>21290</v>
      </c>
      <c r="E462" s="2" t="s">
        <v>536</v>
      </c>
      <c r="F462" s="18">
        <v>66531730</v>
      </c>
      <c r="G462" s="18">
        <v>116791150</v>
      </c>
      <c r="H462" s="18">
        <v>183322880</v>
      </c>
      <c r="I462" s="18">
        <v>11170</v>
      </c>
      <c r="J462" s="18">
        <v>1443750</v>
      </c>
      <c r="K462" s="18">
        <v>5744770</v>
      </c>
      <c r="L462" s="18">
        <v>95910</v>
      </c>
      <c r="M462" s="18">
        <v>7295600</v>
      </c>
      <c r="N462" s="18">
        <v>190618480</v>
      </c>
      <c r="O462" s="18">
        <v>136157260</v>
      </c>
      <c r="P462" s="18">
        <v>326775740</v>
      </c>
      <c r="Q462" s="18">
        <v>3666457</v>
      </c>
      <c r="R462" s="18">
        <v>145912</v>
      </c>
      <c r="S462" s="18">
        <v>3812369</v>
      </c>
      <c r="T462" s="18">
        <v>5773067</v>
      </c>
      <c r="U462" s="18">
        <v>9585436</v>
      </c>
      <c r="V462" s="33">
        <f t="shared" si="29"/>
        <v>19.999997</v>
      </c>
      <c r="W462" s="33">
        <f t="shared" si="30"/>
        <v>20</v>
      </c>
      <c r="X462" s="33">
        <f t="shared" si="31"/>
        <v>19.999997</v>
      </c>
      <c r="Y462" s="33">
        <f t="shared" si="32"/>
        <v>42.399994</v>
      </c>
      <c r="Z462" s="18">
        <v>344976.08670032019</v>
      </c>
      <c r="AA462" s="2">
        <v>121</v>
      </c>
      <c r="AB462" s="34">
        <v>947.241715</v>
      </c>
    </row>
    <row r="463" spans="1:28">
      <c r="A463" s="2" t="s">
        <v>534</v>
      </c>
      <c r="B463" s="2">
        <v>7003</v>
      </c>
      <c r="C463" s="17">
        <v>49437</v>
      </c>
      <c r="D463" s="2">
        <v>22820</v>
      </c>
      <c r="E463" s="2" t="s">
        <v>537</v>
      </c>
      <c r="F463" s="18">
        <v>27614590</v>
      </c>
      <c r="G463" s="18">
        <v>454651450</v>
      </c>
      <c r="H463" s="18">
        <v>482266040</v>
      </c>
      <c r="I463" s="18">
        <v>0</v>
      </c>
      <c r="J463" s="18">
        <v>6396120</v>
      </c>
      <c r="K463" s="18">
        <v>52878060</v>
      </c>
      <c r="L463" s="18">
        <v>0</v>
      </c>
      <c r="M463" s="18">
        <v>59274180</v>
      </c>
      <c r="N463" s="18">
        <v>541540220</v>
      </c>
      <c r="O463" s="18">
        <v>30993230</v>
      </c>
      <c r="P463" s="18">
        <v>572533450</v>
      </c>
      <c r="Q463" s="18">
        <v>14338057</v>
      </c>
      <c r="R463" s="18">
        <v>1778752</v>
      </c>
      <c r="S463" s="18">
        <v>16116809</v>
      </c>
      <c r="T463" s="18">
        <v>1193239</v>
      </c>
      <c r="U463" s="18">
        <v>17310048</v>
      </c>
      <c r="V463" s="33">
        <f t="shared" si="29"/>
        <v>29.730595999999998</v>
      </c>
      <c r="W463" s="33">
        <f t="shared" si="30"/>
        <v>30.008883999999998</v>
      </c>
      <c r="X463" s="33">
        <f t="shared" si="31"/>
        <v>29.761056</v>
      </c>
      <c r="Y463" s="33">
        <f t="shared" si="32"/>
        <v>38.499988999999999</v>
      </c>
      <c r="Z463" s="18">
        <v>226814.08556606699</v>
      </c>
      <c r="AA463" s="2">
        <v>381</v>
      </c>
      <c r="AB463" s="34">
        <v>2524.2411579999998</v>
      </c>
    </row>
    <row r="464" spans="1:28">
      <c r="A464" s="2" t="s">
        <v>534</v>
      </c>
      <c r="B464" s="2">
        <v>7004</v>
      </c>
      <c r="C464" s="17">
        <v>49445</v>
      </c>
      <c r="D464" s="2">
        <v>23030</v>
      </c>
      <c r="E464" s="2" t="s">
        <v>538</v>
      </c>
      <c r="F464" s="18">
        <v>23171710</v>
      </c>
      <c r="G464" s="18">
        <v>71383750</v>
      </c>
      <c r="H464" s="18">
        <v>94555460</v>
      </c>
      <c r="I464" s="18">
        <v>2490</v>
      </c>
      <c r="J464" s="18">
        <v>0</v>
      </c>
      <c r="K464" s="18">
        <v>1731420</v>
      </c>
      <c r="L464" s="18">
        <v>101060</v>
      </c>
      <c r="M464" s="18">
        <v>1834970</v>
      </c>
      <c r="N464" s="18">
        <v>96390430</v>
      </c>
      <c r="O464" s="18">
        <v>82876060</v>
      </c>
      <c r="P464" s="18">
        <v>179266490</v>
      </c>
      <c r="Q464" s="18">
        <v>2666799</v>
      </c>
      <c r="R464" s="18">
        <v>52623</v>
      </c>
      <c r="S464" s="18">
        <v>2719422</v>
      </c>
      <c r="T464" s="18">
        <v>3329256</v>
      </c>
      <c r="U464" s="18">
        <v>6048678</v>
      </c>
      <c r="V464" s="33">
        <f t="shared" si="29"/>
        <v>28.203543</v>
      </c>
      <c r="W464" s="33">
        <f t="shared" si="30"/>
        <v>28.677852999999999</v>
      </c>
      <c r="X464" s="33">
        <f t="shared" si="31"/>
        <v>28.212572999999999</v>
      </c>
      <c r="Y464" s="33">
        <f t="shared" si="32"/>
        <v>40.171503999999999</v>
      </c>
      <c r="Z464" s="18">
        <v>441078.97899252264</v>
      </c>
      <c r="AA464" s="2">
        <v>48</v>
      </c>
      <c r="AB464" s="34">
        <v>406.42719</v>
      </c>
    </row>
    <row r="465" spans="1:28">
      <c r="A465" s="2" t="s">
        <v>534</v>
      </c>
      <c r="B465" s="2">
        <v>7005</v>
      </c>
      <c r="C465" s="17">
        <v>49452</v>
      </c>
      <c r="D465" s="2">
        <v>23120</v>
      </c>
      <c r="E465" s="2" t="s">
        <v>539</v>
      </c>
      <c r="F465" s="18">
        <v>19578030</v>
      </c>
      <c r="G465" s="18">
        <v>364382080</v>
      </c>
      <c r="H465" s="18">
        <v>383960110</v>
      </c>
      <c r="I465" s="18">
        <v>0</v>
      </c>
      <c r="J465" s="18">
        <v>28239490</v>
      </c>
      <c r="K465" s="18">
        <v>53181180</v>
      </c>
      <c r="L465" s="18">
        <v>180790</v>
      </c>
      <c r="M465" s="18">
        <v>81601460</v>
      </c>
      <c r="N465" s="18">
        <v>465561570</v>
      </c>
      <c r="O465" s="18">
        <v>39727860</v>
      </c>
      <c r="P465" s="18">
        <v>505289430</v>
      </c>
      <c r="Q465" s="18">
        <v>10161849</v>
      </c>
      <c r="R465" s="18">
        <v>4421819</v>
      </c>
      <c r="S465" s="18">
        <v>14583668</v>
      </c>
      <c r="T465" s="18">
        <v>2697521</v>
      </c>
      <c r="U465" s="18">
        <v>17281189</v>
      </c>
      <c r="V465" s="33">
        <f t="shared" si="29"/>
        <v>26.465897999999999</v>
      </c>
      <c r="W465" s="33">
        <f t="shared" si="30"/>
        <v>54.187989000000002</v>
      </c>
      <c r="X465" s="33">
        <f t="shared" si="31"/>
        <v>31.324897</v>
      </c>
      <c r="Y465" s="33">
        <f t="shared" si="32"/>
        <v>67.899983000000006</v>
      </c>
      <c r="Z465" s="18">
        <v>180642.73827000771</v>
      </c>
      <c r="AA465" s="2">
        <v>503</v>
      </c>
      <c r="AB465" s="34">
        <v>2797.1754350000001</v>
      </c>
    </row>
    <row r="466" spans="1:28">
      <c r="A466" s="2" t="s">
        <v>534</v>
      </c>
      <c r="B466" s="2">
        <v>7006</v>
      </c>
      <c r="C466" s="17">
        <v>44297</v>
      </c>
      <c r="D466" s="2">
        <v>23150</v>
      </c>
      <c r="E466" s="2" t="s">
        <v>540</v>
      </c>
      <c r="F466" s="18">
        <v>2486100</v>
      </c>
      <c r="G466" s="18">
        <v>371266930</v>
      </c>
      <c r="H466" s="18">
        <v>373753030</v>
      </c>
      <c r="I466" s="18">
        <v>0</v>
      </c>
      <c r="J466" s="18">
        <v>16218450</v>
      </c>
      <c r="K466" s="18">
        <v>92658230</v>
      </c>
      <c r="L466" s="18">
        <v>217790</v>
      </c>
      <c r="M466" s="18">
        <v>109094470</v>
      </c>
      <c r="N466" s="18">
        <v>482847500</v>
      </c>
      <c r="O466" s="18">
        <v>53151580</v>
      </c>
      <c r="P466" s="18">
        <v>535999080</v>
      </c>
      <c r="Q466" s="18">
        <v>13195649</v>
      </c>
      <c r="R466" s="18">
        <v>5203424</v>
      </c>
      <c r="S466" s="18">
        <v>18399073</v>
      </c>
      <c r="T466" s="18">
        <v>3260849</v>
      </c>
      <c r="U466" s="18">
        <v>21659922</v>
      </c>
      <c r="V466" s="33">
        <f t="shared" si="29"/>
        <v>35.305798000000003</v>
      </c>
      <c r="W466" s="33">
        <f t="shared" si="30"/>
        <v>47.696496000000003</v>
      </c>
      <c r="X466" s="33">
        <f t="shared" si="31"/>
        <v>38.105350000000001</v>
      </c>
      <c r="Y466" s="33">
        <f t="shared" si="32"/>
        <v>61.349992</v>
      </c>
      <c r="Z466" s="18">
        <v>109016.9332015699</v>
      </c>
      <c r="AA466" s="2">
        <v>589</v>
      </c>
      <c r="AB466" s="34">
        <v>4916.6589469999999</v>
      </c>
    </row>
    <row r="467" spans="1:28">
      <c r="A467" s="2" t="s">
        <v>534</v>
      </c>
      <c r="B467" s="2">
        <v>7007</v>
      </c>
      <c r="C467" s="17">
        <v>49460</v>
      </c>
      <c r="D467" s="2">
        <v>24450</v>
      </c>
      <c r="E467" s="2" t="s">
        <v>541</v>
      </c>
      <c r="F467" s="18">
        <v>45778510</v>
      </c>
      <c r="G467" s="18">
        <v>60550300</v>
      </c>
      <c r="H467" s="18">
        <v>106328810</v>
      </c>
      <c r="I467" s="18">
        <v>0</v>
      </c>
      <c r="J467" s="18">
        <v>619720</v>
      </c>
      <c r="K467" s="18">
        <v>4418610</v>
      </c>
      <c r="L467" s="18">
        <v>297160</v>
      </c>
      <c r="M467" s="18">
        <v>5335490</v>
      </c>
      <c r="N467" s="18">
        <v>111664300</v>
      </c>
      <c r="O467" s="18">
        <v>16267540</v>
      </c>
      <c r="P467" s="18">
        <v>127931840</v>
      </c>
      <c r="Q467" s="18">
        <v>2488092</v>
      </c>
      <c r="R467" s="18">
        <v>137312</v>
      </c>
      <c r="S467" s="18">
        <v>2625404</v>
      </c>
      <c r="T467" s="18">
        <v>473384</v>
      </c>
      <c r="U467" s="18">
        <v>3098788</v>
      </c>
      <c r="V467" s="33">
        <f t="shared" si="29"/>
        <v>23.399979999999999</v>
      </c>
      <c r="W467" s="33">
        <f t="shared" si="30"/>
        <v>25.735593000000001</v>
      </c>
      <c r="X467" s="33">
        <f t="shared" si="31"/>
        <v>23.511579000000001</v>
      </c>
      <c r="Y467" s="33">
        <f t="shared" si="32"/>
        <v>29.099913000000001</v>
      </c>
      <c r="Z467" s="18">
        <v>201519.7197409966</v>
      </c>
      <c r="AA467" s="2">
        <v>453</v>
      </c>
      <c r="AB467" s="34">
        <v>634.83534099999997</v>
      </c>
    </row>
    <row r="468" spans="1:28">
      <c r="A468" s="2" t="s">
        <v>534</v>
      </c>
      <c r="B468" s="2">
        <v>7008</v>
      </c>
      <c r="C468" s="17">
        <v>44776</v>
      </c>
      <c r="D468" s="2">
        <v>24900</v>
      </c>
      <c r="E468" s="2" t="s">
        <v>542</v>
      </c>
      <c r="F468" s="18">
        <v>32301440</v>
      </c>
      <c r="G468" s="18">
        <v>212300940</v>
      </c>
      <c r="H468" s="18">
        <v>244602380</v>
      </c>
      <c r="I468" s="18">
        <v>0</v>
      </c>
      <c r="J468" s="18">
        <v>12991390</v>
      </c>
      <c r="K468" s="18">
        <v>30702950</v>
      </c>
      <c r="L468" s="18">
        <v>369420</v>
      </c>
      <c r="M468" s="18">
        <v>44063760</v>
      </c>
      <c r="N468" s="18">
        <v>288666140</v>
      </c>
      <c r="O468" s="18">
        <v>115246750</v>
      </c>
      <c r="P468" s="18">
        <v>403912890</v>
      </c>
      <c r="Q468" s="18">
        <v>5529065</v>
      </c>
      <c r="R468" s="18">
        <v>1321093</v>
      </c>
      <c r="S468" s="18">
        <v>6850158</v>
      </c>
      <c r="T468" s="18">
        <v>5312875</v>
      </c>
      <c r="U468" s="18">
        <v>12163033</v>
      </c>
      <c r="V468" s="33">
        <f t="shared" si="29"/>
        <v>22.604298</v>
      </c>
      <c r="W468" s="33">
        <f t="shared" si="30"/>
        <v>29.981394999999999</v>
      </c>
      <c r="X468" s="33">
        <f t="shared" si="31"/>
        <v>23.730383</v>
      </c>
      <c r="Y468" s="33">
        <f t="shared" si="32"/>
        <v>46.099997999999999</v>
      </c>
      <c r="Z468" s="18">
        <v>206292.28099956622</v>
      </c>
      <c r="AA468" s="2">
        <v>442</v>
      </c>
      <c r="AB468" s="34">
        <v>1957.9641469999999</v>
      </c>
    </row>
    <row r="469" spans="1:28">
      <c r="A469" s="2" t="s">
        <v>534</v>
      </c>
      <c r="B469" s="2">
        <v>7009</v>
      </c>
      <c r="C469" s="17">
        <v>49478</v>
      </c>
      <c r="D469" s="2">
        <v>24160</v>
      </c>
      <c r="E469" s="2" t="s">
        <v>543</v>
      </c>
      <c r="F469" s="18">
        <v>18475330</v>
      </c>
      <c r="G469" s="18">
        <v>305944130</v>
      </c>
      <c r="H469" s="18">
        <v>324419460</v>
      </c>
      <c r="I469" s="18">
        <v>1800</v>
      </c>
      <c r="J469" s="18">
        <v>6151470</v>
      </c>
      <c r="K469" s="18">
        <v>76216930</v>
      </c>
      <c r="L469" s="18">
        <v>189400</v>
      </c>
      <c r="M469" s="18">
        <v>82559600</v>
      </c>
      <c r="N469" s="18">
        <v>406979060</v>
      </c>
      <c r="O469" s="18">
        <v>18810800</v>
      </c>
      <c r="P469" s="18">
        <v>425789860</v>
      </c>
      <c r="Q469" s="18">
        <v>10494255</v>
      </c>
      <c r="R469" s="18">
        <v>3144084</v>
      </c>
      <c r="S469" s="18">
        <v>13638339</v>
      </c>
      <c r="T469" s="18">
        <v>878464</v>
      </c>
      <c r="U469" s="18">
        <v>14516803</v>
      </c>
      <c r="V469" s="33">
        <f t="shared" si="29"/>
        <v>32.347797999999997</v>
      </c>
      <c r="W469" s="33">
        <f t="shared" si="30"/>
        <v>38.082597</v>
      </c>
      <c r="X469" s="33">
        <f t="shared" si="31"/>
        <v>33.511156999999997</v>
      </c>
      <c r="Y469" s="33">
        <f t="shared" si="32"/>
        <v>46.699981000000001</v>
      </c>
      <c r="Z469" s="18">
        <v>248205.76592717378</v>
      </c>
      <c r="AA469" s="2">
        <v>320</v>
      </c>
      <c r="AB469" s="34">
        <v>1715.471268</v>
      </c>
    </row>
    <row r="470" spans="1:28">
      <c r="A470" s="2" t="s">
        <v>544</v>
      </c>
      <c r="B470" s="2">
        <v>7101</v>
      </c>
      <c r="C470" s="17">
        <v>49494</v>
      </c>
      <c r="D470" s="2">
        <v>20020</v>
      </c>
      <c r="E470" s="2" t="s">
        <v>545</v>
      </c>
      <c r="F470" s="18">
        <v>64638750</v>
      </c>
      <c r="G470" s="18">
        <v>116578900</v>
      </c>
      <c r="H470" s="18">
        <v>181217650</v>
      </c>
      <c r="I470" s="18">
        <v>20</v>
      </c>
      <c r="J470" s="18">
        <v>1301520</v>
      </c>
      <c r="K470" s="18">
        <v>4034970</v>
      </c>
      <c r="L470" s="18">
        <v>1010</v>
      </c>
      <c r="M470" s="18">
        <v>5337520</v>
      </c>
      <c r="N470" s="18">
        <v>186555170</v>
      </c>
      <c r="O470" s="18">
        <v>26844790</v>
      </c>
      <c r="P470" s="18">
        <v>213399960</v>
      </c>
      <c r="Q470" s="18">
        <v>3628013</v>
      </c>
      <c r="R470" s="18">
        <v>119688</v>
      </c>
      <c r="S470" s="18">
        <v>3747701</v>
      </c>
      <c r="T470" s="18">
        <v>907353</v>
      </c>
      <c r="U470" s="18">
        <v>4655054</v>
      </c>
      <c r="V470" s="33">
        <f t="shared" si="29"/>
        <v>20.020197</v>
      </c>
      <c r="W470" s="33">
        <f t="shared" si="30"/>
        <v>22.423897</v>
      </c>
      <c r="X470" s="33">
        <f t="shared" si="31"/>
        <v>20.088968999999999</v>
      </c>
      <c r="Y470" s="33">
        <f t="shared" si="32"/>
        <v>33.799965999999998</v>
      </c>
      <c r="Z470" s="18">
        <v>183138.92406294477</v>
      </c>
      <c r="AA470" s="2">
        <v>499</v>
      </c>
      <c r="AB470" s="34">
        <v>1165.235414</v>
      </c>
    </row>
    <row r="471" spans="1:28">
      <c r="A471" s="2" t="s">
        <v>544</v>
      </c>
      <c r="B471" s="2">
        <v>7102</v>
      </c>
      <c r="C471" s="17">
        <v>43745</v>
      </c>
      <c r="D471" s="2">
        <v>20970</v>
      </c>
      <c r="E471" s="2" t="s">
        <v>546</v>
      </c>
      <c r="F471" s="18">
        <v>6373620</v>
      </c>
      <c r="G471" s="18">
        <v>352139080</v>
      </c>
      <c r="H471" s="18">
        <v>358512700</v>
      </c>
      <c r="I471" s="18">
        <v>0</v>
      </c>
      <c r="J471" s="18">
        <v>4507020</v>
      </c>
      <c r="K471" s="18">
        <v>124955080</v>
      </c>
      <c r="L471" s="18">
        <v>266270</v>
      </c>
      <c r="M471" s="18">
        <v>129728370</v>
      </c>
      <c r="N471" s="18">
        <v>488241070</v>
      </c>
      <c r="O471" s="18">
        <v>53852840</v>
      </c>
      <c r="P471" s="18">
        <v>542093910</v>
      </c>
      <c r="Q471" s="18">
        <v>7184773</v>
      </c>
      <c r="R471" s="18">
        <v>3686361</v>
      </c>
      <c r="S471" s="18">
        <v>10871134</v>
      </c>
      <c r="T471" s="18">
        <v>2353369</v>
      </c>
      <c r="U471" s="18">
        <v>13224503</v>
      </c>
      <c r="V471" s="33">
        <f t="shared" si="29"/>
        <v>20.040497999999999</v>
      </c>
      <c r="W471" s="33">
        <f t="shared" si="30"/>
        <v>28.415997000000001</v>
      </c>
      <c r="X471" s="33">
        <f t="shared" si="31"/>
        <v>22.265915</v>
      </c>
      <c r="Y471" s="33">
        <f t="shared" si="32"/>
        <v>43.699998000000001</v>
      </c>
      <c r="Z471" s="18">
        <v>167894.15937353572</v>
      </c>
      <c r="AA471" s="2">
        <v>531</v>
      </c>
      <c r="AB471" s="34">
        <v>3228.78361</v>
      </c>
    </row>
    <row r="472" spans="1:28">
      <c r="A472" s="2" t="s">
        <v>544</v>
      </c>
      <c r="B472" s="2">
        <v>7103</v>
      </c>
      <c r="C472" s="17">
        <v>49502</v>
      </c>
      <c r="D472" s="2">
        <v>22400</v>
      </c>
      <c r="E472" s="2" t="s">
        <v>547</v>
      </c>
      <c r="F472" s="18">
        <v>27168050</v>
      </c>
      <c r="G472" s="18">
        <v>70981040</v>
      </c>
      <c r="H472" s="18">
        <v>98149090</v>
      </c>
      <c r="I472" s="18">
        <v>0</v>
      </c>
      <c r="J472" s="18">
        <v>0</v>
      </c>
      <c r="K472" s="18">
        <v>858930</v>
      </c>
      <c r="L472" s="18">
        <v>70</v>
      </c>
      <c r="M472" s="18">
        <v>859000</v>
      </c>
      <c r="N472" s="18">
        <v>99008090</v>
      </c>
      <c r="O472" s="18">
        <v>7196540</v>
      </c>
      <c r="P472" s="18">
        <v>106204630</v>
      </c>
      <c r="Q472" s="18">
        <v>1964189</v>
      </c>
      <c r="R472" s="18">
        <v>18200</v>
      </c>
      <c r="S472" s="18">
        <v>1982389</v>
      </c>
      <c r="T472" s="18">
        <v>205101</v>
      </c>
      <c r="U472" s="18">
        <v>2187490</v>
      </c>
      <c r="V472" s="33">
        <f t="shared" si="29"/>
        <v>20.0123</v>
      </c>
      <c r="W472" s="33">
        <f t="shared" si="30"/>
        <v>21.187427</v>
      </c>
      <c r="X472" s="33">
        <f t="shared" si="31"/>
        <v>20.022494999999999</v>
      </c>
      <c r="Y472" s="33">
        <f t="shared" si="32"/>
        <v>28.499946000000001</v>
      </c>
      <c r="Z472" s="18">
        <v>101889.86660287167</v>
      </c>
      <c r="AA472" s="2">
        <v>594</v>
      </c>
      <c r="AB472" s="34">
        <v>1042.3473260000001</v>
      </c>
    </row>
    <row r="473" spans="1:28">
      <c r="A473" s="2" t="s">
        <v>544</v>
      </c>
      <c r="B473" s="2">
        <v>7104</v>
      </c>
      <c r="C473" s="17">
        <v>49510</v>
      </c>
      <c r="D473" s="2">
        <v>24270</v>
      </c>
      <c r="E473" s="2" t="s">
        <v>548</v>
      </c>
      <c r="F473" s="18">
        <v>39771070</v>
      </c>
      <c r="G473" s="18">
        <v>84051400</v>
      </c>
      <c r="H473" s="18">
        <v>123822470</v>
      </c>
      <c r="I473" s="18">
        <v>0</v>
      </c>
      <c r="J473" s="18">
        <v>0</v>
      </c>
      <c r="K473" s="18">
        <v>3611860</v>
      </c>
      <c r="L473" s="18">
        <v>0</v>
      </c>
      <c r="M473" s="18">
        <v>3611860</v>
      </c>
      <c r="N473" s="18">
        <v>127434330</v>
      </c>
      <c r="O473" s="18">
        <v>8687140</v>
      </c>
      <c r="P473" s="18">
        <v>136121470</v>
      </c>
      <c r="Q473" s="18">
        <v>2476449</v>
      </c>
      <c r="R473" s="18">
        <v>73015</v>
      </c>
      <c r="S473" s="18">
        <v>2549464</v>
      </c>
      <c r="T473" s="18">
        <v>260614</v>
      </c>
      <c r="U473" s="18">
        <v>2810078</v>
      </c>
      <c r="V473" s="33">
        <f t="shared" si="29"/>
        <v>19.999997</v>
      </c>
      <c r="W473" s="33">
        <f t="shared" si="30"/>
        <v>20.215346</v>
      </c>
      <c r="X473" s="33">
        <f t="shared" si="31"/>
        <v>20.0061</v>
      </c>
      <c r="Y473" s="33">
        <f t="shared" si="32"/>
        <v>29.999977000000001</v>
      </c>
      <c r="Z473" s="18">
        <v>171341.77075867882</v>
      </c>
      <c r="AA473" s="2">
        <v>523</v>
      </c>
      <c r="AB473" s="34">
        <v>794.444165</v>
      </c>
    </row>
    <row r="474" spans="1:28">
      <c r="A474" s="2" t="s">
        <v>544</v>
      </c>
      <c r="B474" s="2">
        <v>7105</v>
      </c>
      <c r="C474" s="17">
        <v>49528</v>
      </c>
      <c r="D474" s="2">
        <v>24830</v>
      </c>
      <c r="E474" s="2" t="s">
        <v>549</v>
      </c>
      <c r="F474" s="18">
        <v>35409670</v>
      </c>
      <c r="G474" s="18">
        <v>80085040</v>
      </c>
      <c r="H474" s="18">
        <v>115494710</v>
      </c>
      <c r="I474" s="18">
        <v>40</v>
      </c>
      <c r="J474" s="18">
        <v>2206570</v>
      </c>
      <c r="K474" s="18">
        <v>4140760</v>
      </c>
      <c r="L474" s="18">
        <v>905960</v>
      </c>
      <c r="M474" s="18">
        <v>7253330</v>
      </c>
      <c r="N474" s="18">
        <v>122748040</v>
      </c>
      <c r="O474" s="18">
        <v>33504580</v>
      </c>
      <c r="P474" s="18">
        <v>156252620</v>
      </c>
      <c r="Q474" s="18">
        <v>2309894</v>
      </c>
      <c r="R474" s="18">
        <v>172679</v>
      </c>
      <c r="S474" s="18">
        <v>2482573</v>
      </c>
      <c r="T474" s="18">
        <v>948179</v>
      </c>
      <c r="U474" s="18">
        <v>3430752</v>
      </c>
      <c r="V474" s="33">
        <f t="shared" si="29"/>
        <v>19.999998000000001</v>
      </c>
      <c r="W474" s="33">
        <f t="shared" si="30"/>
        <v>23.806857999999998</v>
      </c>
      <c r="X474" s="33">
        <f t="shared" si="31"/>
        <v>20.22495</v>
      </c>
      <c r="Y474" s="33">
        <f t="shared" si="32"/>
        <v>28.299982</v>
      </c>
      <c r="Z474" s="18">
        <v>173865.26777288649</v>
      </c>
      <c r="AA474" s="2">
        <v>519</v>
      </c>
      <c r="AB474" s="34">
        <v>898.69944699999996</v>
      </c>
    </row>
    <row r="475" spans="1:28">
      <c r="A475" s="2" t="s">
        <v>544</v>
      </c>
      <c r="B475" s="2">
        <v>7106</v>
      </c>
      <c r="C475" s="17">
        <v>49536</v>
      </c>
      <c r="D475" s="2">
        <v>25480</v>
      </c>
      <c r="E475" s="2" t="s">
        <v>550</v>
      </c>
      <c r="F475" s="18">
        <v>22949460</v>
      </c>
      <c r="G475" s="18">
        <v>228104570</v>
      </c>
      <c r="H475" s="18">
        <v>251054030</v>
      </c>
      <c r="I475" s="18">
        <v>0</v>
      </c>
      <c r="J475" s="18">
        <v>414690</v>
      </c>
      <c r="K475" s="18">
        <v>26405450</v>
      </c>
      <c r="L475" s="18">
        <v>25120</v>
      </c>
      <c r="M475" s="18">
        <v>26845260</v>
      </c>
      <c r="N475" s="18">
        <v>277899290</v>
      </c>
      <c r="O475" s="18">
        <v>38928200</v>
      </c>
      <c r="P475" s="18">
        <v>316827490</v>
      </c>
      <c r="Q475" s="18">
        <v>5022812</v>
      </c>
      <c r="R475" s="18">
        <v>553707</v>
      </c>
      <c r="S475" s="18">
        <v>5576519</v>
      </c>
      <c r="T475" s="18">
        <v>1190813</v>
      </c>
      <c r="U475" s="18">
        <v>6767332</v>
      </c>
      <c r="V475" s="33">
        <f t="shared" si="29"/>
        <v>20.006896999999999</v>
      </c>
      <c r="W475" s="33">
        <f t="shared" si="30"/>
        <v>20.625876000000002</v>
      </c>
      <c r="X475" s="33">
        <f t="shared" si="31"/>
        <v>20.066690000000001</v>
      </c>
      <c r="Y475" s="33">
        <f t="shared" si="32"/>
        <v>30.589984000000001</v>
      </c>
      <c r="Z475" s="18">
        <v>165602.48858454684</v>
      </c>
      <c r="AA475" s="2">
        <v>533</v>
      </c>
      <c r="AB475" s="34">
        <v>1913.18073</v>
      </c>
    </row>
    <row r="476" spans="1:28">
      <c r="A476" s="2" t="s">
        <v>544</v>
      </c>
      <c r="B476" s="2">
        <v>7107</v>
      </c>
      <c r="C476" s="17">
        <v>49544</v>
      </c>
      <c r="D476" s="2">
        <v>26140</v>
      </c>
      <c r="E476" s="2" t="s">
        <v>551</v>
      </c>
      <c r="F476" s="18">
        <v>47896480</v>
      </c>
      <c r="G476" s="18">
        <v>181292250</v>
      </c>
      <c r="H476" s="18">
        <v>229188730</v>
      </c>
      <c r="I476" s="18">
        <v>0</v>
      </c>
      <c r="J476" s="18">
        <v>18929460</v>
      </c>
      <c r="K476" s="18">
        <v>20625810</v>
      </c>
      <c r="L476" s="18">
        <v>731040</v>
      </c>
      <c r="M476" s="18">
        <v>40286310</v>
      </c>
      <c r="N476" s="18">
        <v>269475040</v>
      </c>
      <c r="O476" s="18">
        <v>43000250</v>
      </c>
      <c r="P476" s="18">
        <v>312475290</v>
      </c>
      <c r="Q476" s="18">
        <v>4791075</v>
      </c>
      <c r="R476" s="18">
        <v>973768</v>
      </c>
      <c r="S476" s="18">
        <v>5764843</v>
      </c>
      <c r="T476" s="18">
        <v>1251307</v>
      </c>
      <c r="U476" s="18">
        <v>7016150</v>
      </c>
      <c r="V476" s="33">
        <f t="shared" si="29"/>
        <v>20.904496000000002</v>
      </c>
      <c r="W476" s="33">
        <f t="shared" si="30"/>
        <v>24.171188999999998</v>
      </c>
      <c r="X476" s="33">
        <f t="shared" si="31"/>
        <v>21.392863999999999</v>
      </c>
      <c r="Y476" s="33">
        <f t="shared" si="32"/>
        <v>29.099993999999999</v>
      </c>
      <c r="Z476" s="18">
        <v>239513.89646073477</v>
      </c>
      <c r="AA476" s="2">
        <v>343</v>
      </c>
      <c r="AB476" s="34">
        <v>1304.622799</v>
      </c>
    </row>
    <row r="477" spans="1:28">
      <c r="A477" s="2" t="s">
        <v>552</v>
      </c>
      <c r="B477" s="2">
        <v>7201</v>
      </c>
      <c r="C477" s="17">
        <v>45302</v>
      </c>
      <c r="D477" s="2">
        <v>21110</v>
      </c>
      <c r="E477" s="2" t="s">
        <v>553</v>
      </c>
      <c r="F477" s="18">
        <v>42275880</v>
      </c>
      <c r="G477" s="18">
        <v>231259920</v>
      </c>
      <c r="H477" s="18">
        <v>273535800</v>
      </c>
      <c r="I477" s="18">
        <v>0</v>
      </c>
      <c r="J477" s="18">
        <v>26233710</v>
      </c>
      <c r="K477" s="18">
        <v>36866940</v>
      </c>
      <c r="L477" s="18">
        <v>130110</v>
      </c>
      <c r="M477" s="18">
        <v>63230760</v>
      </c>
      <c r="N477" s="18">
        <v>336766560</v>
      </c>
      <c r="O477" s="18">
        <v>17399040</v>
      </c>
      <c r="P477" s="18">
        <v>354165600</v>
      </c>
      <c r="Q477" s="18">
        <v>6975162</v>
      </c>
      <c r="R477" s="18">
        <v>2124046</v>
      </c>
      <c r="S477" s="18">
        <v>9099208</v>
      </c>
      <c r="T477" s="18">
        <v>796005</v>
      </c>
      <c r="U477" s="18">
        <v>9895213</v>
      </c>
      <c r="V477" s="33">
        <f t="shared" si="29"/>
        <v>25.499997</v>
      </c>
      <c r="W477" s="33">
        <f t="shared" si="30"/>
        <v>33.591973000000003</v>
      </c>
      <c r="X477" s="33">
        <f t="shared" si="31"/>
        <v>27.019334000000001</v>
      </c>
      <c r="Y477" s="33">
        <f t="shared" si="32"/>
        <v>45.749938</v>
      </c>
      <c r="Z477" s="18">
        <v>185659.32645901651</v>
      </c>
      <c r="AA477" s="2">
        <v>491</v>
      </c>
      <c r="AB477" s="34">
        <v>1907.610066</v>
      </c>
    </row>
    <row r="478" spans="1:28">
      <c r="A478" s="2" t="s">
        <v>552</v>
      </c>
      <c r="B478" s="2">
        <v>7202</v>
      </c>
      <c r="C478" s="17">
        <v>44016</v>
      </c>
      <c r="D478" s="2">
        <v>21970</v>
      </c>
      <c r="E478" s="2" t="s">
        <v>554</v>
      </c>
      <c r="F478" s="18">
        <v>85181540</v>
      </c>
      <c r="G478" s="18">
        <v>530739400</v>
      </c>
      <c r="H478" s="18">
        <v>615920940</v>
      </c>
      <c r="I478" s="18">
        <v>65560</v>
      </c>
      <c r="J478" s="18">
        <v>51104430</v>
      </c>
      <c r="K478" s="18">
        <v>104927090</v>
      </c>
      <c r="L478" s="18">
        <v>236300</v>
      </c>
      <c r="M478" s="18">
        <v>156333380</v>
      </c>
      <c r="N478" s="18">
        <v>772254320</v>
      </c>
      <c r="O478" s="18">
        <v>160937760</v>
      </c>
      <c r="P478" s="18">
        <v>933192080</v>
      </c>
      <c r="Q478" s="18">
        <v>12318418</v>
      </c>
      <c r="R478" s="18">
        <v>3126667</v>
      </c>
      <c r="S478" s="18">
        <v>15445085</v>
      </c>
      <c r="T478" s="18">
        <v>5166102</v>
      </c>
      <c r="U478" s="18">
        <v>20611187</v>
      </c>
      <c r="V478" s="33">
        <f t="shared" si="29"/>
        <v>19.999998999999999</v>
      </c>
      <c r="W478" s="33">
        <f t="shared" si="30"/>
        <v>19.999995999999999</v>
      </c>
      <c r="X478" s="33">
        <f t="shared" si="31"/>
        <v>19.999998000000001</v>
      </c>
      <c r="Y478" s="33">
        <f t="shared" si="32"/>
        <v>32.099998999999997</v>
      </c>
      <c r="Z478" s="18">
        <v>240412.27801303208</v>
      </c>
      <c r="AA478" s="2">
        <v>339</v>
      </c>
      <c r="AB478" s="34">
        <v>3881.632368</v>
      </c>
    </row>
    <row r="479" spans="1:28">
      <c r="A479" s="2" t="s">
        <v>552</v>
      </c>
      <c r="B479" s="2">
        <v>7203</v>
      </c>
      <c r="C479" s="17">
        <v>45385</v>
      </c>
      <c r="D479" s="2">
        <v>22070</v>
      </c>
      <c r="E479" s="2" t="s">
        <v>555</v>
      </c>
      <c r="F479" s="18">
        <v>43011950</v>
      </c>
      <c r="G479" s="18">
        <v>107979530</v>
      </c>
      <c r="H479" s="18">
        <v>150991480</v>
      </c>
      <c r="I479" s="18">
        <v>9750</v>
      </c>
      <c r="J479" s="18">
        <v>504740</v>
      </c>
      <c r="K479" s="18">
        <v>7925280</v>
      </c>
      <c r="L479" s="18">
        <v>25840</v>
      </c>
      <c r="M479" s="18">
        <v>8465610</v>
      </c>
      <c r="N479" s="18">
        <v>159457090</v>
      </c>
      <c r="O479" s="18">
        <v>23367090</v>
      </c>
      <c r="P479" s="18">
        <v>182824180</v>
      </c>
      <c r="Q479" s="18">
        <v>3019829</v>
      </c>
      <c r="R479" s="18">
        <v>235706</v>
      </c>
      <c r="S479" s="18">
        <v>3255535</v>
      </c>
      <c r="T479" s="18">
        <v>1056191</v>
      </c>
      <c r="U479" s="18">
        <v>4311726</v>
      </c>
      <c r="V479" s="33">
        <f t="shared" si="29"/>
        <v>19.999995999999999</v>
      </c>
      <c r="W479" s="33">
        <f t="shared" si="30"/>
        <v>27.842766000000001</v>
      </c>
      <c r="X479" s="33">
        <f t="shared" si="31"/>
        <v>20.416370000000001</v>
      </c>
      <c r="Y479" s="33">
        <f t="shared" si="32"/>
        <v>45.199936999999998</v>
      </c>
      <c r="Z479" s="18">
        <v>255496.73808475258</v>
      </c>
      <c r="AA479" s="2">
        <v>292</v>
      </c>
      <c r="AB479" s="34">
        <v>715.56365600000004</v>
      </c>
    </row>
    <row r="480" spans="1:28">
      <c r="A480" s="2" t="s">
        <v>552</v>
      </c>
      <c r="B480" s="2">
        <v>7204</v>
      </c>
      <c r="C480" s="17">
        <v>49569</v>
      </c>
      <c r="D480" s="2">
        <v>22760</v>
      </c>
      <c r="E480" s="2" t="s">
        <v>556</v>
      </c>
      <c r="F480" s="18">
        <v>98669690</v>
      </c>
      <c r="G480" s="18">
        <v>126451690</v>
      </c>
      <c r="H480" s="18">
        <v>225121380</v>
      </c>
      <c r="I480" s="18">
        <v>8690</v>
      </c>
      <c r="J480" s="18">
        <v>10102890</v>
      </c>
      <c r="K480" s="18">
        <v>7389220</v>
      </c>
      <c r="L480" s="18">
        <v>2785590</v>
      </c>
      <c r="M480" s="18">
        <v>20286390</v>
      </c>
      <c r="N480" s="18">
        <v>245407770</v>
      </c>
      <c r="O480" s="18">
        <v>25753990</v>
      </c>
      <c r="P480" s="18">
        <v>271161760</v>
      </c>
      <c r="Q480" s="18">
        <v>4502426</v>
      </c>
      <c r="R480" s="18">
        <v>429385</v>
      </c>
      <c r="S480" s="18">
        <v>4931811</v>
      </c>
      <c r="T480" s="18">
        <v>937444</v>
      </c>
      <c r="U480" s="18">
        <v>5869255</v>
      </c>
      <c r="V480" s="33">
        <f t="shared" si="29"/>
        <v>19.999993</v>
      </c>
      <c r="W480" s="33">
        <f t="shared" si="30"/>
        <v>21.166160999999999</v>
      </c>
      <c r="X480" s="33">
        <f t="shared" si="31"/>
        <v>20.096392999999999</v>
      </c>
      <c r="Y480" s="33">
        <f t="shared" si="32"/>
        <v>36.399951999999999</v>
      </c>
      <c r="Z480" s="18">
        <v>269502.45655221923</v>
      </c>
      <c r="AA480" s="2">
        <v>257</v>
      </c>
      <c r="AB480" s="34">
        <v>1006.156914</v>
      </c>
    </row>
    <row r="481" spans="1:28">
      <c r="A481" s="2" t="s">
        <v>552</v>
      </c>
      <c r="B481" s="2">
        <v>7205</v>
      </c>
      <c r="C481" s="17">
        <v>49577</v>
      </c>
      <c r="D481" s="2">
        <v>26050</v>
      </c>
      <c r="E481" s="2" t="s">
        <v>557</v>
      </c>
      <c r="F481" s="18">
        <v>56441000</v>
      </c>
      <c r="G481" s="18">
        <v>165817560</v>
      </c>
      <c r="H481" s="18">
        <v>222258560</v>
      </c>
      <c r="I481" s="18">
        <v>380</v>
      </c>
      <c r="J481" s="18">
        <v>7951760</v>
      </c>
      <c r="K481" s="18">
        <v>8695490</v>
      </c>
      <c r="L481" s="18">
        <v>193020</v>
      </c>
      <c r="M481" s="18">
        <v>16840650</v>
      </c>
      <c r="N481" s="18">
        <v>239099210</v>
      </c>
      <c r="O481" s="18">
        <v>38163260</v>
      </c>
      <c r="P481" s="18">
        <v>277262470</v>
      </c>
      <c r="Q481" s="18">
        <v>5623140</v>
      </c>
      <c r="R481" s="18">
        <v>487189</v>
      </c>
      <c r="S481" s="18">
        <v>6110329</v>
      </c>
      <c r="T481" s="18">
        <v>1602856</v>
      </c>
      <c r="U481" s="18">
        <v>7713185</v>
      </c>
      <c r="V481" s="33">
        <f t="shared" si="29"/>
        <v>25.299993000000001</v>
      </c>
      <c r="W481" s="33">
        <f t="shared" si="30"/>
        <v>28.929347</v>
      </c>
      <c r="X481" s="33">
        <f t="shared" si="31"/>
        <v>25.555622</v>
      </c>
      <c r="Y481" s="33">
        <f t="shared" si="32"/>
        <v>41.999975999999997</v>
      </c>
      <c r="Z481" s="18">
        <v>293776.89489950676</v>
      </c>
      <c r="AA481" s="2">
        <v>210</v>
      </c>
      <c r="AB481" s="34">
        <v>943.78582800000004</v>
      </c>
    </row>
    <row r="482" spans="1:28">
      <c r="A482" s="2" t="s">
        <v>558</v>
      </c>
      <c r="B482" s="2">
        <v>7301</v>
      </c>
      <c r="C482" s="17">
        <v>49593</v>
      </c>
      <c r="D482" s="2">
        <v>20510</v>
      </c>
      <c r="E482" s="2" t="s">
        <v>559</v>
      </c>
      <c r="F482" s="18">
        <v>23274210</v>
      </c>
      <c r="G482" s="18">
        <v>47474070</v>
      </c>
      <c r="H482" s="18">
        <v>70748280</v>
      </c>
      <c r="I482" s="18">
        <v>6760</v>
      </c>
      <c r="J482" s="18">
        <v>37690</v>
      </c>
      <c r="K482" s="18">
        <v>1855370</v>
      </c>
      <c r="L482" s="18">
        <v>0</v>
      </c>
      <c r="M482" s="18">
        <v>1899820</v>
      </c>
      <c r="N482" s="18">
        <v>72648100</v>
      </c>
      <c r="O482" s="18">
        <v>32521770</v>
      </c>
      <c r="P482" s="18">
        <v>105169870</v>
      </c>
      <c r="Q482" s="18">
        <v>1415446</v>
      </c>
      <c r="R482" s="18">
        <v>37996</v>
      </c>
      <c r="S482" s="18">
        <v>1453442</v>
      </c>
      <c r="T482" s="18">
        <v>660191</v>
      </c>
      <c r="U482" s="18">
        <v>2113633</v>
      </c>
      <c r="V482" s="33">
        <f t="shared" si="29"/>
        <v>20.006789999999999</v>
      </c>
      <c r="W482" s="33">
        <f t="shared" si="30"/>
        <v>19.999789</v>
      </c>
      <c r="X482" s="33">
        <f t="shared" si="31"/>
        <v>20.006606999999999</v>
      </c>
      <c r="Y482" s="33">
        <f t="shared" si="32"/>
        <v>20.299970999999999</v>
      </c>
      <c r="Z482" s="18">
        <v>136563.44299757972</v>
      </c>
      <c r="AA482" s="2">
        <v>568</v>
      </c>
      <c r="AB482" s="34">
        <v>770.1173</v>
      </c>
    </row>
    <row r="483" spans="1:28">
      <c r="A483" s="2" t="s">
        <v>558</v>
      </c>
      <c r="B483" s="2">
        <v>7302</v>
      </c>
      <c r="C483" s="17">
        <v>49601</v>
      </c>
      <c r="D483" s="2">
        <v>21010</v>
      </c>
      <c r="E483" s="2" t="s">
        <v>560</v>
      </c>
      <c r="F483" s="18">
        <v>6123560</v>
      </c>
      <c r="G483" s="18">
        <v>46849960</v>
      </c>
      <c r="H483" s="18">
        <v>52973520</v>
      </c>
      <c r="I483" s="18">
        <v>0</v>
      </c>
      <c r="J483" s="18">
        <v>0</v>
      </c>
      <c r="K483" s="18">
        <v>17310810</v>
      </c>
      <c r="L483" s="18">
        <v>66870</v>
      </c>
      <c r="M483" s="18">
        <v>17377680</v>
      </c>
      <c r="N483" s="18">
        <v>70351200</v>
      </c>
      <c r="O483" s="18">
        <v>14102240</v>
      </c>
      <c r="P483" s="18">
        <v>84453440</v>
      </c>
      <c r="Q483" s="18">
        <v>1061229</v>
      </c>
      <c r="R483" s="18">
        <v>347569</v>
      </c>
      <c r="S483" s="18">
        <v>1408798</v>
      </c>
      <c r="T483" s="18">
        <v>355658</v>
      </c>
      <c r="U483" s="18">
        <v>1764456</v>
      </c>
      <c r="V483" s="33">
        <f t="shared" si="29"/>
        <v>20.033197999999999</v>
      </c>
      <c r="W483" s="33">
        <f t="shared" si="30"/>
        <v>20.000886000000001</v>
      </c>
      <c r="X483" s="33">
        <f t="shared" si="31"/>
        <v>20.025216</v>
      </c>
      <c r="Y483" s="33">
        <f t="shared" si="32"/>
        <v>25.219964999999998</v>
      </c>
      <c r="Z483" s="18">
        <v>175787.18478738845</v>
      </c>
      <c r="AA483" s="2">
        <v>516</v>
      </c>
      <c r="AB483" s="34">
        <v>480.43001600000002</v>
      </c>
    </row>
    <row r="484" spans="1:28">
      <c r="A484" s="2" t="s">
        <v>558</v>
      </c>
      <c r="B484" s="2">
        <v>7303</v>
      </c>
      <c r="C484" s="17">
        <v>49619</v>
      </c>
      <c r="D484" s="2">
        <v>22150</v>
      </c>
      <c r="E484" s="2" t="s">
        <v>561</v>
      </c>
      <c r="F484" s="18">
        <v>14893030</v>
      </c>
      <c r="G484" s="18">
        <v>54646860</v>
      </c>
      <c r="H484" s="18">
        <v>69539890</v>
      </c>
      <c r="I484" s="18">
        <v>1320</v>
      </c>
      <c r="J484" s="18">
        <v>5070750</v>
      </c>
      <c r="K484" s="18">
        <v>5952420</v>
      </c>
      <c r="L484" s="18">
        <v>764980</v>
      </c>
      <c r="M484" s="18">
        <v>11789470</v>
      </c>
      <c r="N484" s="18">
        <v>81329360</v>
      </c>
      <c r="O484" s="18">
        <v>23625790</v>
      </c>
      <c r="P484" s="18">
        <v>104955150</v>
      </c>
      <c r="Q484" s="18">
        <v>1524314</v>
      </c>
      <c r="R484" s="18">
        <v>254205</v>
      </c>
      <c r="S484" s="18">
        <v>1778519</v>
      </c>
      <c r="T484" s="18">
        <v>517877</v>
      </c>
      <c r="U484" s="18">
        <v>2296396</v>
      </c>
      <c r="V484" s="33">
        <f t="shared" si="29"/>
        <v>21.919993999999999</v>
      </c>
      <c r="W484" s="33">
        <f t="shared" si="30"/>
        <v>21.562038000000001</v>
      </c>
      <c r="X484" s="33">
        <f t="shared" si="31"/>
        <v>21.868105</v>
      </c>
      <c r="Y484" s="33">
        <f t="shared" si="32"/>
        <v>21.919986999999999</v>
      </c>
      <c r="Z484" s="18">
        <v>181262.67653893874</v>
      </c>
      <c r="AA484" s="2">
        <v>502</v>
      </c>
      <c r="AB484" s="34">
        <v>579.02239999999995</v>
      </c>
    </row>
    <row r="485" spans="1:28">
      <c r="A485" s="2" t="s">
        <v>558</v>
      </c>
      <c r="B485" s="2">
        <v>7304</v>
      </c>
      <c r="C485" s="17">
        <v>49627</v>
      </c>
      <c r="D485" s="2">
        <v>23480</v>
      </c>
      <c r="E485" s="2" t="s">
        <v>562</v>
      </c>
      <c r="F485" s="18">
        <v>33171460</v>
      </c>
      <c r="G485" s="18">
        <v>93673730</v>
      </c>
      <c r="H485" s="18">
        <v>126845190</v>
      </c>
      <c r="I485" s="18">
        <v>400</v>
      </c>
      <c r="J485" s="18">
        <v>0</v>
      </c>
      <c r="K485" s="18">
        <v>6405170</v>
      </c>
      <c r="L485" s="18">
        <v>513530</v>
      </c>
      <c r="M485" s="18">
        <v>6919100</v>
      </c>
      <c r="N485" s="18">
        <v>133764290</v>
      </c>
      <c r="O485" s="18">
        <v>14763370</v>
      </c>
      <c r="P485" s="18">
        <v>148527660</v>
      </c>
      <c r="Q485" s="18">
        <v>2537677</v>
      </c>
      <c r="R485" s="18">
        <v>138382</v>
      </c>
      <c r="S485" s="18">
        <v>2676059</v>
      </c>
      <c r="T485" s="18">
        <v>364802</v>
      </c>
      <c r="U485" s="18">
        <v>3040861</v>
      </c>
      <c r="V485" s="33">
        <f t="shared" si="29"/>
        <v>20.006095999999999</v>
      </c>
      <c r="W485" s="33">
        <f t="shared" si="30"/>
        <v>20</v>
      </c>
      <c r="X485" s="33">
        <f t="shared" si="31"/>
        <v>20.005780000000001</v>
      </c>
      <c r="Y485" s="33">
        <f t="shared" si="32"/>
        <v>24.709941000000001</v>
      </c>
      <c r="Z485" s="18">
        <v>118044.04220675791</v>
      </c>
      <c r="AA485" s="2">
        <v>584</v>
      </c>
      <c r="AB485" s="34">
        <v>1258.2393589999999</v>
      </c>
    </row>
    <row r="486" spans="1:28">
      <c r="A486" s="2" t="s">
        <v>558</v>
      </c>
      <c r="B486" s="2">
        <v>7305</v>
      </c>
      <c r="C486" s="17">
        <v>44461</v>
      </c>
      <c r="D486" s="2">
        <v>23610</v>
      </c>
      <c r="E486" s="2" t="s">
        <v>563</v>
      </c>
      <c r="F486" s="18">
        <v>18370</v>
      </c>
      <c r="G486" s="18">
        <v>11549050</v>
      </c>
      <c r="H486" s="18">
        <v>11567420</v>
      </c>
      <c r="I486" s="18">
        <v>0</v>
      </c>
      <c r="J486" s="18">
        <v>4827010</v>
      </c>
      <c r="K486" s="18">
        <v>18433580</v>
      </c>
      <c r="L486" s="18">
        <v>58090</v>
      </c>
      <c r="M486" s="18">
        <v>23318680</v>
      </c>
      <c r="N486" s="18">
        <v>34886100</v>
      </c>
      <c r="O486" s="18">
        <v>11878640</v>
      </c>
      <c r="P486" s="18">
        <v>46764740</v>
      </c>
      <c r="Q486" s="18">
        <v>231348</v>
      </c>
      <c r="R486" s="18">
        <v>632078</v>
      </c>
      <c r="S486" s="18">
        <v>863426</v>
      </c>
      <c r="T486" s="18">
        <v>401973</v>
      </c>
      <c r="U486" s="18">
        <v>1265399</v>
      </c>
      <c r="V486" s="33">
        <f t="shared" si="29"/>
        <v>19.999965</v>
      </c>
      <c r="W486" s="33">
        <f t="shared" si="30"/>
        <v>27.106079999999999</v>
      </c>
      <c r="X486" s="33">
        <f t="shared" si="31"/>
        <v>24.749856999999999</v>
      </c>
      <c r="Y486" s="33">
        <f t="shared" si="32"/>
        <v>33.839984999999999</v>
      </c>
      <c r="Z486" s="18">
        <v>169331.86265146683</v>
      </c>
      <c r="AA486" s="2">
        <v>527</v>
      </c>
      <c r="AB486" s="34">
        <v>276.172123</v>
      </c>
    </row>
    <row r="487" spans="1:28">
      <c r="A487" s="2" t="s">
        <v>558</v>
      </c>
      <c r="B487" s="2">
        <v>7306</v>
      </c>
      <c r="C487" s="17">
        <v>49635</v>
      </c>
      <c r="D487" s="2">
        <v>23990</v>
      </c>
      <c r="E487" s="2" t="s">
        <v>564</v>
      </c>
      <c r="F487" s="18">
        <v>43997730</v>
      </c>
      <c r="G487" s="18">
        <v>87235460</v>
      </c>
      <c r="H487" s="18">
        <v>131233190</v>
      </c>
      <c r="I487" s="18">
        <v>0</v>
      </c>
      <c r="J487" s="18">
        <v>151000</v>
      </c>
      <c r="K487" s="18">
        <v>9183260</v>
      </c>
      <c r="L487" s="18">
        <v>257430</v>
      </c>
      <c r="M487" s="18">
        <v>9591690</v>
      </c>
      <c r="N487" s="18">
        <v>140824880</v>
      </c>
      <c r="O487" s="18">
        <v>14032410</v>
      </c>
      <c r="P487" s="18">
        <v>154857290</v>
      </c>
      <c r="Q487" s="18">
        <v>2586606</v>
      </c>
      <c r="R487" s="18">
        <v>189052</v>
      </c>
      <c r="S487" s="18">
        <v>2775658</v>
      </c>
      <c r="T487" s="18">
        <v>276578</v>
      </c>
      <c r="U487" s="18">
        <v>3052236</v>
      </c>
      <c r="V487" s="33">
        <f t="shared" si="29"/>
        <v>19.709999</v>
      </c>
      <c r="W487" s="33">
        <f t="shared" si="30"/>
        <v>19.709978</v>
      </c>
      <c r="X487" s="33">
        <f t="shared" si="31"/>
        <v>19.709997000000001</v>
      </c>
      <c r="Y487" s="33">
        <f t="shared" si="32"/>
        <v>19.709942999999999</v>
      </c>
      <c r="Z487" s="18">
        <v>117786.68651125893</v>
      </c>
      <c r="AA487" s="2">
        <v>585</v>
      </c>
      <c r="AB487" s="34">
        <v>1314.7266010000001</v>
      </c>
    </row>
    <row r="488" spans="1:28">
      <c r="A488" s="2" t="s">
        <v>558</v>
      </c>
      <c r="B488" s="2">
        <v>7307</v>
      </c>
      <c r="C488" s="17">
        <v>44669</v>
      </c>
      <c r="D488" s="2">
        <v>24480</v>
      </c>
      <c r="E488" s="2" t="s">
        <v>565</v>
      </c>
      <c r="F488" s="18">
        <v>3592640</v>
      </c>
      <c r="G488" s="18">
        <v>179683890</v>
      </c>
      <c r="H488" s="18">
        <v>183276530</v>
      </c>
      <c r="I488" s="18">
        <v>0</v>
      </c>
      <c r="J488" s="18">
        <v>3267380</v>
      </c>
      <c r="K488" s="18">
        <v>77611270</v>
      </c>
      <c r="L488" s="18">
        <v>6485440</v>
      </c>
      <c r="M488" s="18">
        <v>87364090</v>
      </c>
      <c r="N488" s="18">
        <v>270640620</v>
      </c>
      <c r="O488" s="18">
        <v>38188030</v>
      </c>
      <c r="P488" s="18">
        <v>308828650</v>
      </c>
      <c r="Q488" s="18">
        <v>3666007</v>
      </c>
      <c r="R488" s="18">
        <v>1756079</v>
      </c>
      <c r="S488" s="18">
        <v>5422086</v>
      </c>
      <c r="T488" s="18">
        <v>1178864</v>
      </c>
      <c r="U488" s="18">
        <v>6600950</v>
      </c>
      <c r="V488" s="33">
        <f t="shared" si="29"/>
        <v>20.002599</v>
      </c>
      <c r="W488" s="33">
        <f t="shared" si="30"/>
        <v>20.100695999999999</v>
      </c>
      <c r="X488" s="33">
        <f t="shared" si="31"/>
        <v>20.034265000000001</v>
      </c>
      <c r="Y488" s="33">
        <f t="shared" si="32"/>
        <v>30.869986999999998</v>
      </c>
      <c r="Z488" s="18">
        <v>110896.38787085637</v>
      </c>
      <c r="AA488" s="2">
        <v>588</v>
      </c>
      <c r="AB488" s="34">
        <v>2784.8395780000001</v>
      </c>
    </row>
    <row r="489" spans="1:28">
      <c r="A489" s="2" t="s">
        <v>558</v>
      </c>
      <c r="B489" s="2">
        <v>7308</v>
      </c>
      <c r="C489" s="17">
        <v>49643</v>
      </c>
      <c r="D489" s="2">
        <v>25540</v>
      </c>
      <c r="E489" s="2" t="s">
        <v>566</v>
      </c>
      <c r="F489" s="18">
        <v>18246510</v>
      </c>
      <c r="G489" s="18">
        <v>67676270</v>
      </c>
      <c r="H489" s="18">
        <v>85922780</v>
      </c>
      <c r="I489" s="18">
        <v>0</v>
      </c>
      <c r="J489" s="18">
        <v>255880</v>
      </c>
      <c r="K489" s="18">
        <v>7758310</v>
      </c>
      <c r="L489" s="18">
        <v>110380</v>
      </c>
      <c r="M489" s="18">
        <v>8124570</v>
      </c>
      <c r="N489" s="18">
        <v>94047350</v>
      </c>
      <c r="O489" s="18">
        <v>21532530</v>
      </c>
      <c r="P489" s="18">
        <v>115579880</v>
      </c>
      <c r="Q489" s="18">
        <v>1720784</v>
      </c>
      <c r="R489" s="18">
        <v>162491</v>
      </c>
      <c r="S489" s="18">
        <v>1883275</v>
      </c>
      <c r="T489" s="18">
        <v>542835</v>
      </c>
      <c r="U489" s="18">
        <v>2426110</v>
      </c>
      <c r="V489" s="33">
        <f t="shared" si="29"/>
        <v>20.027099</v>
      </c>
      <c r="W489" s="33">
        <f t="shared" si="30"/>
        <v>19.999950999999999</v>
      </c>
      <c r="X489" s="33">
        <f t="shared" si="31"/>
        <v>20.024753</v>
      </c>
      <c r="Y489" s="33">
        <f t="shared" si="32"/>
        <v>25.209996</v>
      </c>
      <c r="Z489" s="18">
        <v>151409.44437943722</v>
      </c>
      <c r="AA489" s="2">
        <v>553</v>
      </c>
      <c r="AB489" s="34">
        <v>763.359779</v>
      </c>
    </row>
    <row r="490" spans="1:28">
      <c r="A490" s="2" t="s">
        <v>558</v>
      </c>
      <c r="B490" s="2">
        <v>7309</v>
      </c>
      <c r="C490" s="17">
        <v>49650</v>
      </c>
      <c r="D490" s="2">
        <v>25700</v>
      </c>
      <c r="E490" s="2" t="s">
        <v>567</v>
      </c>
      <c r="F490" s="18">
        <v>15416880</v>
      </c>
      <c r="G490" s="18">
        <v>88510330</v>
      </c>
      <c r="H490" s="18">
        <v>103927210</v>
      </c>
      <c r="I490" s="18">
        <v>0</v>
      </c>
      <c r="J490" s="18">
        <v>0</v>
      </c>
      <c r="K490" s="18">
        <v>4197580</v>
      </c>
      <c r="L490" s="18">
        <v>29570</v>
      </c>
      <c r="M490" s="18">
        <v>4227150</v>
      </c>
      <c r="N490" s="18">
        <v>108154360</v>
      </c>
      <c r="O490" s="18">
        <v>13878590</v>
      </c>
      <c r="P490" s="18">
        <v>122032950</v>
      </c>
      <c r="Q490" s="18">
        <v>2080134</v>
      </c>
      <c r="R490" s="18">
        <v>88366</v>
      </c>
      <c r="S490" s="18">
        <v>2168500</v>
      </c>
      <c r="T490" s="18">
        <v>337388</v>
      </c>
      <c r="U490" s="18">
        <v>2505888</v>
      </c>
      <c r="V490" s="33">
        <f t="shared" si="29"/>
        <v>20.015297</v>
      </c>
      <c r="W490" s="33">
        <f t="shared" si="30"/>
        <v>20.904392000000001</v>
      </c>
      <c r="X490" s="33">
        <f t="shared" si="31"/>
        <v>20.050046999999999</v>
      </c>
      <c r="Y490" s="33">
        <f t="shared" si="32"/>
        <v>24.309961999999999</v>
      </c>
      <c r="Z490" s="18">
        <v>104340.47427788653</v>
      </c>
      <c r="AA490" s="2">
        <v>592</v>
      </c>
      <c r="AB490" s="34">
        <v>1169.5648389999999</v>
      </c>
    </row>
    <row r="491" spans="1:28">
      <c r="A491" s="2" t="s">
        <v>558</v>
      </c>
      <c r="B491" s="2">
        <v>7310</v>
      </c>
      <c r="C491" s="17">
        <v>49668</v>
      </c>
      <c r="D491" s="2">
        <v>25960</v>
      </c>
      <c r="E491" s="2" t="s">
        <v>568</v>
      </c>
      <c r="F491" s="18">
        <v>8932470</v>
      </c>
      <c r="G491" s="18">
        <v>132900970</v>
      </c>
      <c r="H491" s="18">
        <v>141833440</v>
      </c>
      <c r="I491" s="18">
        <v>0</v>
      </c>
      <c r="J491" s="18">
        <v>0</v>
      </c>
      <c r="K491" s="18">
        <v>34058430</v>
      </c>
      <c r="L491" s="18">
        <v>10158740</v>
      </c>
      <c r="M491" s="18">
        <v>44217170</v>
      </c>
      <c r="N491" s="18">
        <v>186050610</v>
      </c>
      <c r="O491" s="18">
        <v>32812890</v>
      </c>
      <c r="P491" s="18">
        <v>218863500</v>
      </c>
      <c r="Q491" s="18">
        <v>2836909</v>
      </c>
      <c r="R491" s="18">
        <v>884343</v>
      </c>
      <c r="S491" s="18">
        <v>3721252</v>
      </c>
      <c r="T491" s="18">
        <v>899401</v>
      </c>
      <c r="U491" s="18">
        <v>4620653</v>
      </c>
      <c r="V491" s="33">
        <f t="shared" si="29"/>
        <v>20.001694000000001</v>
      </c>
      <c r="W491" s="33">
        <f t="shared" si="30"/>
        <v>19.999991000000001</v>
      </c>
      <c r="X491" s="33">
        <f t="shared" si="31"/>
        <v>20.001289</v>
      </c>
      <c r="Y491" s="33">
        <f t="shared" si="32"/>
        <v>27.409990000000001</v>
      </c>
      <c r="Z491" s="18">
        <v>160771.13683490112</v>
      </c>
      <c r="AA491" s="2">
        <v>539</v>
      </c>
      <c r="AB491" s="34">
        <v>1361.3357739999999</v>
      </c>
    </row>
    <row r="492" spans="1:28">
      <c r="A492" s="2" t="s">
        <v>569</v>
      </c>
      <c r="B492" s="2">
        <v>7402</v>
      </c>
      <c r="C492" s="17">
        <v>43992</v>
      </c>
      <c r="D492" s="2">
        <v>21910</v>
      </c>
      <c r="E492" s="2" t="s">
        <v>570</v>
      </c>
      <c r="F492" s="18">
        <v>11976320</v>
      </c>
      <c r="G492" s="18">
        <v>161085710</v>
      </c>
      <c r="H492" s="18">
        <v>173062030</v>
      </c>
      <c r="I492" s="18">
        <v>0</v>
      </c>
      <c r="J492" s="18">
        <v>19283440</v>
      </c>
      <c r="K492" s="18">
        <v>28723270</v>
      </c>
      <c r="L492" s="18">
        <v>1097260</v>
      </c>
      <c r="M492" s="18">
        <v>49103970</v>
      </c>
      <c r="N492" s="18">
        <v>222166000</v>
      </c>
      <c r="O492" s="18">
        <v>32490700</v>
      </c>
      <c r="P492" s="18">
        <v>254656700</v>
      </c>
      <c r="Q492" s="18">
        <v>5861610</v>
      </c>
      <c r="R492" s="18">
        <v>2146535</v>
      </c>
      <c r="S492" s="18">
        <v>8008145</v>
      </c>
      <c r="T492" s="18">
        <v>1682041</v>
      </c>
      <c r="U492" s="18">
        <v>9690186</v>
      </c>
      <c r="V492" s="33">
        <f t="shared" si="29"/>
        <v>33.869993999999998</v>
      </c>
      <c r="W492" s="33">
        <f t="shared" si="30"/>
        <v>43.714083000000002</v>
      </c>
      <c r="X492" s="33">
        <f t="shared" si="31"/>
        <v>36.045771999999999</v>
      </c>
      <c r="Y492" s="33">
        <f t="shared" si="32"/>
        <v>51.769922000000001</v>
      </c>
      <c r="Z492" s="18">
        <v>119238.98230578125</v>
      </c>
      <c r="AA492" s="2">
        <v>582</v>
      </c>
      <c r="AB492" s="34">
        <v>2135.6832730000001</v>
      </c>
    </row>
    <row r="493" spans="1:28">
      <c r="A493" s="2" t="s">
        <v>569</v>
      </c>
      <c r="B493" s="2">
        <v>7403</v>
      </c>
      <c r="C493" s="17">
        <v>49700</v>
      </c>
      <c r="D493" s="2">
        <v>22350</v>
      </c>
      <c r="E493" s="2" t="s">
        <v>571</v>
      </c>
      <c r="F493" s="18">
        <v>54116680</v>
      </c>
      <c r="G493" s="18">
        <v>86930990</v>
      </c>
      <c r="H493" s="18">
        <v>141047670</v>
      </c>
      <c r="I493" s="18">
        <v>1440</v>
      </c>
      <c r="J493" s="18">
        <v>3630310</v>
      </c>
      <c r="K493" s="18">
        <v>24167670</v>
      </c>
      <c r="L493" s="18">
        <v>444510</v>
      </c>
      <c r="M493" s="18">
        <v>28243930</v>
      </c>
      <c r="N493" s="18">
        <v>169291600</v>
      </c>
      <c r="O493" s="18">
        <v>134454040</v>
      </c>
      <c r="P493" s="18">
        <v>303745640</v>
      </c>
      <c r="Q493" s="18">
        <v>3089973</v>
      </c>
      <c r="R493" s="18">
        <v>618542</v>
      </c>
      <c r="S493" s="18">
        <v>3708515</v>
      </c>
      <c r="T493" s="18">
        <v>4775807</v>
      </c>
      <c r="U493" s="18">
        <v>8484322</v>
      </c>
      <c r="V493" s="33">
        <f t="shared" si="29"/>
        <v>21.907295999999999</v>
      </c>
      <c r="W493" s="33">
        <f t="shared" si="30"/>
        <v>21.899998</v>
      </c>
      <c r="X493" s="33">
        <f t="shared" si="31"/>
        <v>21.906078000000001</v>
      </c>
      <c r="Y493" s="33">
        <f t="shared" si="32"/>
        <v>35.519995999999999</v>
      </c>
      <c r="Z493" s="18">
        <v>480923.29605064791</v>
      </c>
      <c r="AA493" s="2">
        <v>34</v>
      </c>
      <c r="AB493" s="34">
        <v>631.58853499999998</v>
      </c>
    </row>
    <row r="494" spans="1:28">
      <c r="A494" s="2" t="s">
        <v>569</v>
      </c>
      <c r="B494" s="2">
        <v>7404</v>
      </c>
      <c r="C494" s="17">
        <v>49718</v>
      </c>
      <c r="D494" s="2">
        <v>23720</v>
      </c>
      <c r="E494" s="2" t="s">
        <v>572</v>
      </c>
      <c r="F494" s="18">
        <v>38926520</v>
      </c>
      <c r="G494" s="18">
        <v>30305610</v>
      </c>
      <c r="H494" s="18">
        <v>69232130</v>
      </c>
      <c r="I494" s="18">
        <v>0</v>
      </c>
      <c r="J494" s="18">
        <v>1405450</v>
      </c>
      <c r="K494" s="18">
        <v>771450</v>
      </c>
      <c r="L494" s="18">
        <v>146500</v>
      </c>
      <c r="M494" s="18">
        <v>2323400</v>
      </c>
      <c r="N494" s="18">
        <v>71555530</v>
      </c>
      <c r="O494" s="18">
        <v>9782980</v>
      </c>
      <c r="P494" s="18">
        <v>81338510</v>
      </c>
      <c r="Q494" s="18">
        <v>1384642</v>
      </c>
      <c r="R494" s="18">
        <v>52423</v>
      </c>
      <c r="S494" s="18">
        <v>1437065</v>
      </c>
      <c r="T494" s="18">
        <v>366861</v>
      </c>
      <c r="U494" s="18">
        <v>1803926</v>
      </c>
      <c r="V494" s="33">
        <f t="shared" si="29"/>
        <v>19.999991000000001</v>
      </c>
      <c r="W494" s="33">
        <f t="shared" si="30"/>
        <v>22.563054000000001</v>
      </c>
      <c r="X494" s="33">
        <f t="shared" si="31"/>
        <v>20.083214000000002</v>
      </c>
      <c r="Y494" s="33">
        <f t="shared" si="32"/>
        <v>37.499923000000003</v>
      </c>
      <c r="Z494" s="18">
        <v>280571.94704327214</v>
      </c>
      <c r="AA494" s="2">
        <v>241</v>
      </c>
      <c r="AB494" s="34">
        <v>289.90250400000002</v>
      </c>
    </row>
    <row r="495" spans="1:28">
      <c r="A495" s="2" t="s">
        <v>569</v>
      </c>
      <c r="B495" s="2">
        <v>7405</v>
      </c>
      <c r="C495" s="17">
        <v>49726</v>
      </c>
      <c r="D495" s="2">
        <v>24130</v>
      </c>
      <c r="E495" s="2" t="s">
        <v>573</v>
      </c>
      <c r="F495" s="18">
        <v>49452800</v>
      </c>
      <c r="G495" s="18">
        <v>57543980</v>
      </c>
      <c r="H495" s="18">
        <v>106996780</v>
      </c>
      <c r="I495" s="18">
        <v>1250</v>
      </c>
      <c r="J495" s="18">
        <v>4572120</v>
      </c>
      <c r="K495" s="18">
        <v>2312000</v>
      </c>
      <c r="L495" s="18">
        <v>142470</v>
      </c>
      <c r="M495" s="18">
        <v>7027840</v>
      </c>
      <c r="N495" s="18">
        <v>114024620</v>
      </c>
      <c r="O495" s="18">
        <v>22227480</v>
      </c>
      <c r="P495" s="18">
        <v>136252100</v>
      </c>
      <c r="Q495" s="18">
        <v>2139934</v>
      </c>
      <c r="R495" s="18">
        <v>295507</v>
      </c>
      <c r="S495" s="18">
        <v>2435441</v>
      </c>
      <c r="T495" s="18">
        <v>984676</v>
      </c>
      <c r="U495" s="18">
        <v>3420117</v>
      </c>
      <c r="V495" s="33">
        <f t="shared" si="29"/>
        <v>19.999984999999999</v>
      </c>
      <c r="W495" s="33">
        <f t="shared" si="30"/>
        <v>42.048054999999998</v>
      </c>
      <c r="X495" s="33">
        <f t="shared" si="31"/>
        <v>21.358905</v>
      </c>
      <c r="Y495" s="33">
        <f t="shared" si="32"/>
        <v>44.299939000000002</v>
      </c>
      <c r="Z495" s="18">
        <v>294165.4563842807</v>
      </c>
      <c r="AA495" s="2">
        <v>208</v>
      </c>
      <c r="AB495" s="34">
        <v>463.181849</v>
      </c>
    </row>
    <row r="496" spans="1:28">
      <c r="A496" s="2" t="s">
        <v>569</v>
      </c>
      <c r="B496" s="2">
        <v>7406</v>
      </c>
      <c r="C496" s="17">
        <v>49684</v>
      </c>
      <c r="D496" s="2">
        <v>24850</v>
      </c>
      <c r="E496" s="2" t="s">
        <v>574</v>
      </c>
      <c r="F496" s="18">
        <v>108188010</v>
      </c>
      <c r="G496" s="18">
        <v>81813020</v>
      </c>
      <c r="H496" s="18">
        <v>190001030</v>
      </c>
      <c r="I496" s="18">
        <v>0</v>
      </c>
      <c r="J496" s="18">
        <v>132650</v>
      </c>
      <c r="K496" s="18">
        <v>5579840</v>
      </c>
      <c r="L496" s="18">
        <v>517460</v>
      </c>
      <c r="M496" s="18">
        <v>6229950</v>
      </c>
      <c r="N496" s="18">
        <v>196230980</v>
      </c>
      <c r="O496" s="18">
        <v>26075610</v>
      </c>
      <c r="P496" s="18">
        <v>222306590</v>
      </c>
      <c r="Q496" s="18">
        <v>3800020</v>
      </c>
      <c r="R496" s="18">
        <v>129452</v>
      </c>
      <c r="S496" s="18">
        <v>3929472</v>
      </c>
      <c r="T496" s="18">
        <v>790090</v>
      </c>
      <c r="U496" s="18">
        <v>4719562</v>
      </c>
      <c r="V496" s="33">
        <f t="shared" si="29"/>
        <v>19.999997</v>
      </c>
      <c r="W496" s="33">
        <f t="shared" si="30"/>
        <v>20.778979</v>
      </c>
      <c r="X496" s="33">
        <f t="shared" si="31"/>
        <v>20.024728</v>
      </c>
      <c r="Y496" s="33">
        <f t="shared" si="32"/>
        <v>30.299962000000001</v>
      </c>
      <c r="Z496" s="18">
        <v>300541.84533674183</v>
      </c>
      <c r="AA496" s="2">
        <v>196</v>
      </c>
      <c r="AB496" s="34">
        <v>739.68598199999997</v>
      </c>
    </row>
    <row r="497" spans="1:28">
      <c r="A497" s="2" t="s">
        <v>569</v>
      </c>
      <c r="B497" s="2">
        <v>7407</v>
      </c>
      <c r="C497" s="17">
        <v>44891</v>
      </c>
      <c r="D497" s="2">
        <v>25320</v>
      </c>
      <c r="E497" s="2" t="s">
        <v>575</v>
      </c>
      <c r="F497" s="18">
        <v>30546800</v>
      </c>
      <c r="G497" s="18">
        <v>370260220</v>
      </c>
      <c r="H497" s="18">
        <v>400807020</v>
      </c>
      <c r="I497" s="18">
        <v>2440</v>
      </c>
      <c r="J497" s="18">
        <v>20304630</v>
      </c>
      <c r="K497" s="18">
        <v>53436250</v>
      </c>
      <c r="L497" s="18">
        <v>166840</v>
      </c>
      <c r="M497" s="18">
        <v>73910160</v>
      </c>
      <c r="N497" s="18">
        <v>474717180</v>
      </c>
      <c r="O497" s="18">
        <v>66079350</v>
      </c>
      <c r="P497" s="18">
        <v>540796530</v>
      </c>
      <c r="Q497" s="18">
        <v>9238601</v>
      </c>
      <c r="R497" s="18">
        <v>2806494</v>
      </c>
      <c r="S497" s="18">
        <v>12045095</v>
      </c>
      <c r="T497" s="18">
        <v>3419606</v>
      </c>
      <c r="U497" s="18">
        <v>15464701</v>
      </c>
      <c r="V497" s="33">
        <f t="shared" si="29"/>
        <v>23.049997999999999</v>
      </c>
      <c r="W497" s="33">
        <f t="shared" si="30"/>
        <v>37.971693999999999</v>
      </c>
      <c r="X497" s="33">
        <f t="shared" si="31"/>
        <v>25.373201999999999</v>
      </c>
      <c r="Y497" s="33">
        <f t="shared" si="32"/>
        <v>51.749994999999998</v>
      </c>
      <c r="Z497" s="18">
        <v>200632.21888296376</v>
      </c>
      <c r="AA497" s="2">
        <v>457</v>
      </c>
      <c r="AB497" s="34">
        <v>2695.4620399999999</v>
      </c>
    </row>
    <row r="498" spans="1:28">
      <c r="A498" s="2" t="s">
        <v>576</v>
      </c>
      <c r="B498" s="2">
        <v>7501</v>
      </c>
      <c r="C498" s="17">
        <v>49759</v>
      </c>
      <c r="D498" s="2">
        <v>20090</v>
      </c>
      <c r="E498" s="2" t="s">
        <v>577</v>
      </c>
      <c r="F498" s="18">
        <v>60597050</v>
      </c>
      <c r="G498" s="18">
        <v>149437780</v>
      </c>
      <c r="H498" s="18">
        <v>210034830</v>
      </c>
      <c r="I498" s="18">
        <v>0</v>
      </c>
      <c r="J498" s="18">
        <v>26983070</v>
      </c>
      <c r="K498" s="18">
        <v>7145290</v>
      </c>
      <c r="L498" s="18">
        <v>207540</v>
      </c>
      <c r="M498" s="18">
        <v>34335900</v>
      </c>
      <c r="N498" s="18">
        <v>244370730</v>
      </c>
      <c r="O498" s="18">
        <v>6401540</v>
      </c>
      <c r="P498" s="18">
        <v>250772270</v>
      </c>
      <c r="Q498" s="18">
        <v>4200696</v>
      </c>
      <c r="R498" s="18">
        <v>864069</v>
      </c>
      <c r="S498" s="18">
        <v>5064765</v>
      </c>
      <c r="T498" s="18">
        <v>180523</v>
      </c>
      <c r="U498" s="18">
        <v>5245288</v>
      </c>
      <c r="V498" s="33">
        <f t="shared" si="29"/>
        <v>19.999997</v>
      </c>
      <c r="W498" s="33">
        <f t="shared" si="30"/>
        <v>25.165177</v>
      </c>
      <c r="X498" s="33">
        <f t="shared" si="31"/>
        <v>20.725743000000001</v>
      </c>
      <c r="Y498" s="33">
        <f t="shared" si="32"/>
        <v>28.199933000000001</v>
      </c>
      <c r="Z498" s="18">
        <v>264743.33576022205</v>
      </c>
      <c r="AA498" s="2">
        <v>266</v>
      </c>
      <c r="AB498" s="34">
        <v>947.22788500000001</v>
      </c>
    </row>
    <row r="499" spans="1:28">
      <c r="A499" s="2" t="s">
        <v>576</v>
      </c>
      <c r="B499" s="2">
        <v>7502</v>
      </c>
      <c r="C499" s="17">
        <v>49767</v>
      </c>
      <c r="D499" s="2">
        <v>20560</v>
      </c>
      <c r="E499" s="2" t="s">
        <v>578</v>
      </c>
      <c r="F499" s="18">
        <v>29264090</v>
      </c>
      <c r="G499" s="18">
        <v>51371220</v>
      </c>
      <c r="H499" s="18">
        <v>80635310</v>
      </c>
      <c r="I499" s="18">
        <v>0</v>
      </c>
      <c r="J499" s="18">
        <v>3999610</v>
      </c>
      <c r="K499" s="18">
        <v>4628340</v>
      </c>
      <c r="L499" s="18">
        <v>122100</v>
      </c>
      <c r="M499" s="18">
        <v>8750050</v>
      </c>
      <c r="N499" s="18">
        <v>89385360</v>
      </c>
      <c r="O499" s="18">
        <v>5501450</v>
      </c>
      <c r="P499" s="18">
        <v>94886810</v>
      </c>
      <c r="Q499" s="18">
        <v>1607022</v>
      </c>
      <c r="R499" s="18">
        <v>174987</v>
      </c>
      <c r="S499" s="18">
        <v>1782009</v>
      </c>
      <c r="T499" s="18">
        <v>127293</v>
      </c>
      <c r="U499" s="18">
        <v>1909302</v>
      </c>
      <c r="V499" s="33">
        <f t="shared" si="29"/>
        <v>19.929507000000001</v>
      </c>
      <c r="W499" s="33">
        <f t="shared" si="30"/>
        <v>19.9984</v>
      </c>
      <c r="X499" s="33">
        <f t="shared" si="31"/>
        <v>19.936250999999999</v>
      </c>
      <c r="Y499" s="33">
        <f t="shared" si="32"/>
        <v>23.138082000000001</v>
      </c>
      <c r="Z499" s="18">
        <v>230626.98909097424</v>
      </c>
      <c r="AA499" s="2">
        <v>367</v>
      </c>
      <c r="AB499" s="34">
        <v>411.42977400000001</v>
      </c>
    </row>
    <row r="500" spans="1:28">
      <c r="A500" s="2" t="s">
        <v>576</v>
      </c>
      <c r="B500" s="2">
        <v>7503</v>
      </c>
      <c r="C500" s="17">
        <v>49775</v>
      </c>
      <c r="D500" s="2">
        <v>21760</v>
      </c>
      <c r="E500" s="2" t="s">
        <v>579</v>
      </c>
      <c r="F500" s="18">
        <v>45764430</v>
      </c>
      <c r="G500" s="18">
        <v>37303300</v>
      </c>
      <c r="H500" s="18">
        <v>83067730</v>
      </c>
      <c r="I500" s="18">
        <v>0</v>
      </c>
      <c r="J500" s="18">
        <v>398140</v>
      </c>
      <c r="K500" s="18">
        <v>696480</v>
      </c>
      <c r="L500" s="18">
        <v>246220</v>
      </c>
      <c r="M500" s="18">
        <v>1340840</v>
      </c>
      <c r="N500" s="18">
        <v>84408570</v>
      </c>
      <c r="O500" s="18">
        <v>9345940</v>
      </c>
      <c r="P500" s="18">
        <v>93754510</v>
      </c>
      <c r="Q500" s="18">
        <v>1811325</v>
      </c>
      <c r="R500" s="18">
        <v>29230</v>
      </c>
      <c r="S500" s="18">
        <v>1840555</v>
      </c>
      <c r="T500" s="18">
        <v>237386</v>
      </c>
      <c r="U500" s="18">
        <v>2077941</v>
      </c>
      <c r="V500" s="33">
        <f t="shared" si="29"/>
        <v>21.805399000000001</v>
      </c>
      <c r="W500" s="33">
        <f t="shared" si="30"/>
        <v>21.799766999999999</v>
      </c>
      <c r="X500" s="33">
        <f t="shared" si="31"/>
        <v>21.805309999999999</v>
      </c>
      <c r="Y500" s="33">
        <f t="shared" si="32"/>
        <v>25.399906000000001</v>
      </c>
      <c r="Z500" s="18">
        <v>283055.04453536868</v>
      </c>
      <c r="AA500" s="2">
        <v>237</v>
      </c>
      <c r="AB500" s="34">
        <v>331.22359699999998</v>
      </c>
    </row>
    <row r="501" spans="1:28">
      <c r="A501" s="2" t="s">
        <v>576</v>
      </c>
      <c r="B501" s="2">
        <v>7504</v>
      </c>
      <c r="C501" s="17">
        <v>49783</v>
      </c>
      <c r="D501" s="2">
        <v>21900</v>
      </c>
      <c r="E501" s="2" t="s">
        <v>580</v>
      </c>
      <c r="F501" s="18">
        <v>41912570</v>
      </c>
      <c r="G501" s="18">
        <v>124594380</v>
      </c>
      <c r="H501" s="18">
        <v>166506950</v>
      </c>
      <c r="I501" s="18">
        <v>1970</v>
      </c>
      <c r="J501" s="18">
        <v>5988940</v>
      </c>
      <c r="K501" s="18">
        <v>5964650</v>
      </c>
      <c r="L501" s="18">
        <v>0</v>
      </c>
      <c r="M501" s="18">
        <v>11955560</v>
      </c>
      <c r="N501" s="18">
        <v>178462510</v>
      </c>
      <c r="O501" s="18">
        <v>4192680</v>
      </c>
      <c r="P501" s="18">
        <v>182655190</v>
      </c>
      <c r="Q501" s="18">
        <v>3329443</v>
      </c>
      <c r="R501" s="18">
        <v>262255</v>
      </c>
      <c r="S501" s="18">
        <v>3591698</v>
      </c>
      <c r="T501" s="18">
        <v>155118</v>
      </c>
      <c r="U501" s="18">
        <v>3746816</v>
      </c>
      <c r="V501" s="33">
        <f t="shared" si="29"/>
        <v>19.995819999999998</v>
      </c>
      <c r="W501" s="33">
        <f t="shared" si="30"/>
        <v>21.935818999999999</v>
      </c>
      <c r="X501" s="33">
        <f t="shared" si="31"/>
        <v>20.125783999999999</v>
      </c>
      <c r="Y501" s="33">
        <f t="shared" si="32"/>
        <v>36.997337999999999</v>
      </c>
      <c r="Z501" s="18">
        <v>238353.86642544993</v>
      </c>
      <c r="AA501" s="2">
        <v>345</v>
      </c>
      <c r="AB501" s="34">
        <v>766.31939199999999</v>
      </c>
    </row>
    <row r="502" spans="1:28">
      <c r="A502" s="2" t="s">
        <v>576</v>
      </c>
      <c r="B502" s="2">
        <v>7505</v>
      </c>
      <c r="C502" s="17">
        <v>49791</v>
      </c>
      <c r="D502" s="2">
        <v>22250</v>
      </c>
      <c r="E502" s="2" t="s">
        <v>581</v>
      </c>
      <c r="F502" s="18">
        <v>55416180</v>
      </c>
      <c r="G502" s="18">
        <v>100682040</v>
      </c>
      <c r="H502" s="18">
        <v>156098220</v>
      </c>
      <c r="I502" s="18">
        <v>350</v>
      </c>
      <c r="J502" s="18">
        <v>2780430</v>
      </c>
      <c r="K502" s="18">
        <v>9618660</v>
      </c>
      <c r="L502" s="18">
        <v>375360</v>
      </c>
      <c r="M502" s="18">
        <v>12774800</v>
      </c>
      <c r="N502" s="18">
        <v>168873020</v>
      </c>
      <c r="O502" s="18">
        <v>6931370</v>
      </c>
      <c r="P502" s="18">
        <v>175804390</v>
      </c>
      <c r="Q502" s="18">
        <v>3124321</v>
      </c>
      <c r="R502" s="18">
        <v>255496</v>
      </c>
      <c r="S502" s="18">
        <v>3379817</v>
      </c>
      <c r="T502" s="18">
        <v>190612</v>
      </c>
      <c r="U502" s="18">
        <v>3570429</v>
      </c>
      <c r="V502" s="33">
        <f t="shared" si="29"/>
        <v>20.015097000000001</v>
      </c>
      <c r="W502" s="33">
        <f t="shared" si="30"/>
        <v>20</v>
      </c>
      <c r="X502" s="33">
        <f t="shared" si="31"/>
        <v>20.013954999999999</v>
      </c>
      <c r="Y502" s="33">
        <f t="shared" si="32"/>
        <v>27.499903</v>
      </c>
      <c r="Z502" s="18">
        <v>249516.68349230045</v>
      </c>
      <c r="AA502" s="2">
        <v>314</v>
      </c>
      <c r="AB502" s="34">
        <v>704.5797</v>
      </c>
    </row>
    <row r="503" spans="1:28">
      <c r="A503" s="2" t="s">
        <v>576</v>
      </c>
      <c r="B503" s="2">
        <v>7506</v>
      </c>
      <c r="C503" s="17">
        <v>49809</v>
      </c>
      <c r="D503" s="2">
        <v>22500</v>
      </c>
      <c r="E503" s="2" t="s">
        <v>582</v>
      </c>
      <c r="F503" s="18">
        <v>35611000</v>
      </c>
      <c r="G503" s="18">
        <v>57269710</v>
      </c>
      <c r="H503" s="18">
        <v>92880710</v>
      </c>
      <c r="I503" s="18">
        <v>0</v>
      </c>
      <c r="J503" s="18">
        <v>11224670</v>
      </c>
      <c r="K503" s="18">
        <v>6012090</v>
      </c>
      <c r="L503" s="18">
        <v>72490</v>
      </c>
      <c r="M503" s="18">
        <v>17309250</v>
      </c>
      <c r="N503" s="18">
        <v>110189960</v>
      </c>
      <c r="O503" s="18">
        <v>4800210</v>
      </c>
      <c r="P503" s="18">
        <v>114990170</v>
      </c>
      <c r="Q503" s="18">
        <v>1857094</v>
      </c>
      <c r="R503" s="18">
        <v>415636</v>
      </c>
      <c r="S503" s="18">
        <v>2272730</v>
      </c>
      <c r="T503" s="18">
        <v>188126</v>
      </c>
      <c r="U503" s="18">
        <v>2460856</v>
      </c>
      <c r="V503" s="33">
        <f t="shared" si="29"/>
        <v>19.994399000000001</v>
      </c>
      <c r="W503" s="33">
        <f t="shared" si="30"/>
        <v>24.012363000000001</v>
      </c>
      <c r="X503" s="33">
        <f t="shared" si="31"/>
        <v>20.625563</v>
      </c>
      <c r="Y503" s="33">
        <f t="shared" si="32"/>
        <v>39.191201999999997</v>
      </c>
      <c r="Z503" s="18">
        <v>235787.35773212358</v>
      </c>
      <c r="AA503" s="2">
        <v>355</v>
      </c>
      <c r="AB503" s="34">
        <v>487.685901</v>
      </c>
    </row>
    <row r="504" spans="1:28">
      <c r="A504" s="2" t="s">
        <v>576</v>
      </c>
      <c r="B504" s="2">
        <v>7507</v>
      </c>
      <c r="C504" s="17">
        <v>49817</v>
      </c>
      <c r="D504" s="2">
        <v>24730</v>
      </c>
      <c r="E504" s="2" t="s">
        <v>583</v>
      </c>
      <c r="F504" s="18">
        <v>21125450</v>
      </c>
      <c r="G504" s="18">
        <v>45958070</v>
      </c>
      <c r="H504" s="18">
        <v>67083520</v>
      </c>
      <c r="I504" s="18">
        <v>0</v>
      </c>
      <c r="J504" s="18">
        <v>5557440</v>
      </c>
      <c r="K504" s="18">
        <v>2338550</v>
      </c>
      <c r="L504" s="18">
        <v>109140</v>
      </c>
      <c r="M504" s="18">
        <v>8005130</v>
      </c>
      <c r="N504" s="18">
        <v>75088650</v>
      </c>
      <c r="O504" s="18">
        <v>6159220</v>
      </c>
      <c r="P504" s="18">
        <v>81247870</v>
      </c>
      <c r="Q504" s="18">
        <v>1339911</v>
      </c>
      <c r="R504" s="18">
        <v>204471</v>
      </c>
      <c r="S504" s="18">
        <v>1544382</v>
      </c>
      <c r="T504" s="18">
        <v>208764</v>
      </c>
      <c r="U504" s="18">
        <v>1753146</v>
      </c>
      <c r="V504" s="33">
        <f t="shared" si="29"/>
        <v>19.973773000000001</v>
      </c>
      <c r="W504" s="33">
        <f t="shared" si="30"/>
        <v>25.542496</v>
      </c>
      <c r="X504" s="33">
        <f t="shared" si="31"/>
        <v>20.567449</v>
      </c>
      <c r="Y504" s="33">
        <f t="shared" si="32"/>
        <v>33.894551999999997</v>
      </c>
      <c r="Z504" s="18">
        <v>226995.72173509697</v>
      </c>
      <c r="AA504" s="2">
        <v>380</v>
      </c>
      <c r="AB504" s="34">
        <v>357.92687799999999</v>
      </c>
    </row>
    <row r="505" spans="1:28">
      <c r="A505" s="2" t="s">
        <v>576</v>
      </c>
      <c r="B505" s="2">
        <v>7508</v>
      </c>
      <c r="C505" s="17">
        <v>44784</v>
      </c>
      <c r="D505" s="2">
        <v>24910</v>
      </c>
      <c r="E505" s="2" t="s">
        <v>584</v>
      </c>
      <c r="F505" s="18">
        <v>41913240</v>
      </c>
      <c r="G505" s="18">
        <v>482339840</v>
      </c>
      <c r="H505" s="18">
        <v>524253080</v>
      </c>
      <c r="I505" s="18">
        <v>0</v>
      </c>
      <c r="J505" s="18">
        <v>55847340</v>
      </c>
      <c r="K505" s="18">
        <v>116194280</v>
      </c>
      <c r="L505" s="18">
        <v>812060</v>
      </c>
      <c r="M505" s="18">
        <v>172853680</v>
      </c>
      <c r="N505" s="18">
        <v>697106760</v>
      </c>
      <c r="O505" s="18">
        <v>28868830</v>
      </c>
      <c r="P505" s="18">
        <v>725975590</v>
      </c>
      <c r="Q505" s="18">
        <v>13814068</v>
      </c>
      <c r="R505" s="18">
        <v>4597631</v>
      </c>
      <c r="S505" s="18">
        <v>18411699</v>
      </c>
      <c r="T505" s="18">
        <v>1161969</v>
      </c>
      <c r="U505" s="18">
        <v>19573668</v>
      </c>
      <c r="V505" s="33">
        <f t="shared" si="29"/>
        <v>26.349999</v>
      </c>
      <c r="W505" s="33">
        <f t="shared" si="30"/>
        <v>26.598398</v>
      </c>
      <c r="X505" s="33">
        <f t="shared" si="31"/>
        <v>26.411591999999999</v>
      </c>
      <c r="Y505" s="33">
        <f t="shared" si="32"/>
        <v>40.249951000000003</v>
      </c>
      <c r="Z505" s="18">
        <v>200437.83212688827</v>
      </c>
      <c r="AA505" s="2">
        <v>459</v>
      </c>
      <c r="AB505" s="34">
        <v>3621.948922</v>
      </c>
    </row>
    <row r="506" spans="1:28">
      <c r="A506" s="2" t="s">
        <v>585</v>
      </c>
      <c r="B506" s="2">
        <v>7601</v>
      </c>
      <c r="C506" s="17">
        <v>43497</v>
      </c>
      <c r="D506" s="2">
        <v>20060</v>
      </c>
      <c r="E506" s="2" t="s">
        <v>586</v>
      </c>
      <c r="F506" s="18">
        <v>1090750</v>
      </c>
      <c r="G506" s="18">
        <v>288567930</v>
      </c>
      <c r="H506" s="18">
        <v>289658680</v>
      </c>
      <c r="I506" s="18">
        <v>81660</v>
      </c>
      <c r="J506" s="18">
        <v>21577580</v>
      </c>
      <c r="K506" s="18">
        <v>75596240</v>
      </c>
      <c r="L506" s="18">
        <v>139690</v>
      </c>
      <c r="M506" s="18">
        <v>97395170</v>
      </c>
      <c r="N506" s="18">
        <v>387053850</v>
      </c>
      <c r="O506" s="18">
        <v>35613680</v>
      </c>
      <c r="P506" s="18">
        <v>422667530</v>
      </c>
      <c r="Q506" s="18">
        <v>7212499</v>
      </c>
      <c r="R506" s="18">
        <v>2425138</v>
      </c>
      <c r="S506" s="18">
        <v>9637637</v>
      </c>
      <c r="T506" s="18">
        <v>1844787</v>
      </c>
      <c r="U506" s="18">
        <v>11482424</v>
      </c>
      <c r="V506" s="33">
        <f t="shared" si="29"/>
        <v>24.899992999999998</v>
      </c>
      <c r="W506" s="33">
        <f t="shared" si="30"/>
        <v>24.899982000000001</v>
      </c>
      <c r="X506" s="33">
        <f t="shared" si="31"/>
        <v>24.899989999999999</v>
      </c>
      <c r="Y506" s="33">
        <f t="shared" si="32"/>
        <v>51.799954</v>
      </c>
      <c r="Z506" s="18">
        <v>145968.77672770762</v>
      </c>
      <c r="AA506" s="2">
        <v>557</v>
      </c>
      <c r="AB506" s="34">
        <v>2895.6023300000002</v>
      </c>
    </row>
    <row r="507" spans="1:28">
      <c r="A507" s="2" t="s">
        <v>585</v>
      </c>
      <c r="B507" s="2">
        <v>7602</v>
      </c>
      <c r="C507" s="17">
        <v>43711</v>
      </c>
      <c r="D507" s="2">
        <v>20810</v>
      </c>
      <c r="E507" s="2" t="s">
        <v>587</v>
      </c>
      <c r="F507" s="18">
        <v>0</v>
      </c>
      <c r="G507" s="18">
        <v>660958170</v>
      </c>
      <c r="H507" s="18">
        <v>660958170</v>
      </c>
      <c r="I507" s="18">
        <v>31690</v>
      </c>
      <c r="J507" s="18">
        <v>73929840</v>
      </c>
      <c r="K507" s="18">
        <v>223583450</v>
      </c>
      <c r="L507" s="18">
        <v>3024000</v>
      </c>
      <c r="M507" s="18">
        <v>300568980</v>
      </c>
      <c r="N507" s="18">
        <v>961527150</v>
      </c>
      <c r="O507" s="18">
        <v>109084410</v>
      </c>
      <c r="P507" s="18">
        <v>1070611560</v>
      </c>
      <c r="Q507" s="18">
        <v>19262502</v>
      </c>
      <c r="R507" s="18">
        <v>10968543</v>
      </c>
      <c r="S507" s="18">
        <v>30231045</v>
      </c>
      <c r="T507" s="18">
        <v>8279506</v>
      </c>
      <c r="U507" s="18">
        <v>38510551</v>
      </c>
      <c r="V507" s="33">
        <f t="shared" si="29"/>
        <v>29.1433</v>
      </c>
      <c r="W507" s="33">
        <f t="shared" si="30"/>
        <v>36.492598000000001</v>
      </c>
      <c r="X507" s="33">
        <f t="shared" si="31"/>
        <v>31.440657000000002</v>
      </c>
      <c r="Y507" s="33">
        <f t="shared" si="32"/>
        <v>75.899992999999995</v>
      </c>
      <c r="Z507" s="18">
        <v>107576.94807132361</v>
      </c>
      <c r="AA507" s="2">
        <v>591</v>
      </c>
      <c r="AB507" s="34">
        <v>9952.0536620000003</v>
      </c>
    </row>
    <row r="508" spans="1:28">
      <c r="A508" s="2" t="s">
        <v>585</v>
      </c>
      <c r="B508" s="2">
        <v>7603</v>
      </c>
      <c r="C508" s="17">
        <v>49833</v>
      </c>
      <c r="D508" s="2">
        <v>20820</v>
      </c>
      <c r="E508" s="2" t="s">
        <v>588</v>
      </c>
      <c r="F508" s="18">
        <v>24391060</v>
      </c>
      <c r="G508" s="18">
        <v>273153040</v>
      </c>
      <c r="H508" s="18">
        <v>297544100</v>
      </c>
      <c r="I508" s="18">
        <v>133970</v>
      </c>
      <c r="J508" s="18">
        <v>64523950</v>
      </c>
      <c r="K508" s="18">
        <v>68018060</v>
      </c>
      <c r="L508" s="18">
        <v>153490</v>
      </c>
      <c r="M508" s="18">
        <v>132829470</v>
      </c>
      <c r="N508" s="18">
        <v>430373570</v>
      </c>
      <c r="O508" s="18">
        <v>182602090</v>
      </c>
      <c r="P508" s="18">
        <v>612975660</v>
      </c>
      <c r="Q508" s="18">
        <v>5950882</v>
      </c>
      <c r="R508" s="18">
        <v>2656589</v>
      </c>
      <c r="S508" s="18">
        <v>8607471</v>
      </c>
      <c r="T508" s="18">
        <v>8801420</v>
      </c>
      <c r="U508" s="18">
        <v>17408891</v>
      </c>
      <c r="V508" s="33">
        <f t="shared" si="29"/>
        <v>20</v>
      </c>
      <c r="W508" s="33">
        <f t="shared" si="30"/>
        <v>19.999997</v>
      </c>
      <c r="X508" s="33">
        <f t="shared" si="31"/>
        <v>19.999998999999999</v>
      </c>
      <c r="Y508" s="33">
        <f t="shared" si="32"/>
        <v>48.199995999999999</v>
      </c>
      <c r="Z508" s="18">
        <v>360929.5893415297</v>
      </c>
      <c r="AA508" s="2">
        <v>108</v>
      </c>
      <c r="AB508" s="34">
        <v>1698.3247650000001</v>
      </c>
    </row>
    <row r="509" spans="1:28">
      <c r="A509" s="2" t="s">
        <v>585</v>
      </c>
      <c r="B509" s="2">
        <v>7604</v>
      </c>
      <c r="C509" s="17">
        <v>49841</v>
      </c>
      <c r="D509" s="2">
        <v>21770</v>
      </c>
      <c r="E509" s="2" t="s">
        <v>589</v>
      </c>
      <c r="F509" s="18">
        <v>75733180</v>
      </c>
      <c r="G509" s="18">
        <v>253960630</v>
      </c>
      <c r="H509" s="18">
        <v>329693810</v>
      </c>
      <c r="I509" s="18">
        <v>329160</v>
      </c>
      <c r="J509" s="18">
        <v>29378120</v>
      </c>
      <c r="K509" s="18">
        <v>39783580</v>
      </c>
      <c r="L509" s="18">
        <v>1105180</v>
      </c>
      <c r="M509" s="18">
        <v>70596040</v>
      </c>
      <c r="N509" s="18">
        <v>400289850</v>
      </c>
      <c r="O509" s="18">
        <v>123948220</v>
      </c>
      <c r="P509" s="18">
        <v>524238070</v>
      </c>
      <c r="Q509" s="18">
        <v>7879681</v>
      </c>
      <c r="R509" s="18">
        <v>1687244</v>
      </c>
      <c r="S509" s="18">
        <v>9566925</v>
      </c>
      <c r="T509" s="18">
        <v>4660452</v>
      </c>
      <c r="U509" s="18">
        <v>14227377</v>
      </c>
      <c r="V509" s="33">
        <f t="shared" si="29"/>
        <v>23.899996999999999</v>
      </c>
      <c r="W509" s="33">
        <f t="shared" si="30"/>
        <v>23.899981</v>
      </c>
      <c r="X509" s="33">
        <f t="shared" si="31"/>
        <v>23.899994</v>
      </c>
      <c r="Y509" s="33">
        <f t="shared" si="32"/>
        <v>37.599991000000003</v>
      </c>
      <c r="Z509" s="18">
        <v>369020.88842883089</v>
      </c>
      <c r="AA509" s="2">
        <v>96</v>
      </c>
      <c r="AB509" s="34">
        <v>1420.618958</v>
      </c>
    </row>
    <row r="510" spans="1:28">
      <c r="A510" s="2" t="s">
        <v>585</v>
      </c>
      <c r="B510" s="2">
        <v>7605</v>
      </c>
      <c r="C510" s="17">
        <v>49858</v>
      </c>
      <c r="D510" s="2">
        <v>22490</v>
      </c>
      <c r="E510" s="2" t="s">
        <v>590</v>
      </c>
      <c r="F510" s="18">
        <v>24481600</v>
      </c>
      <c r="G510" s="18">
        <v>1671734300</v>
      </c>
      <c r="H510" s="18">
        <v>1696215900</v>
      </c>
      <c r="I510" s="18">
        <v>44390</v>
      </c>
      <c r="J510" s="18">
        <v>49902260</v>
      </c>
      <c r="K510" s="18">
        <v>566494600</v>
      </c>
      <c r="L510" s="18">
        <v>41880</v>
      </c>
      <c r="M510" s="18">
        <v>616483130</v>
      </c>
      <c r="N510" s="18">
        <v>2312699030</v>
      </c>
      <c r="O510" s="18">
        <v>87455990</v>
      </c>
      <c r="P510" s="18">
        <v>2400155020</v>
      </c>
      <c r="Q510" s="18">
        <v>45288964</v>
      </c>
      <c r="R510" s="18">
        <v>16454279</v>
      </c>
      <c r="S510" s="18">
        <v>61743243</v>
      </c>
      <c r="T510" s="18">
        <v>3690343</v>
      </c>
      <c r="U510" s="18">
        <v>65433586</v>
      </c>
      <c r="V510" s="33">
        <f t="shared" si="29"/>
        <v>26.7</v>
      </c>
      <c r="W510" s="33">
        <f t="shared" si="30"/>
        <v>26.690557999999999</v>
      </c>
      <c r="X510" s="33">
        <f t="shared" si="31"/>
        <v>26.697482999999998</v>
      </c>
      <c r="Y510" s="33">
        <f t="shared" si="32"/>
        <v>42.196572000000003</v>
      </c>
      <c r="Z510" s="18">
        <v>403504.59700941195</v>
      </c>
      <c r="AA510" s="2">
        <v>70</v>
      </c>
      <c r="AB510" s="34">
        <v>5948.2718109999996</v>
      </c>
    </row>
    <row r="511" spans="1:28">
      <c r="A511" s="2" t="s">
        <v>585</v>
      </c>
      <c r="B511" s="2">
        <v>7606</v>
      </c>
      <c r="C511" s="17">
        <v>49866</v>
      </c>
      <c r="D511" s="2">
        <v>22700</v>
      </c>
      <c r="E511" s="2" t="s">
        <v>591</v>
      </c>
      <c r="F511" s="18">
        <v>26829580</v>
      </c>
      <c r="G511" s="18">
        <v>708623940</v>
      </c>
      <c r="H511" s="18">
        <v>735453520</v>
      </c>
      <c r="I511" s="18">
        <v>158000</v>
      </c>
      <c r="J511" s="18">
        <v>7143510</v>
      </c>
      <c r="K511" s="18">
        <v>70550330</v>
      </c>
      <c r="L511" s="18">
        <v>26540</v>
      </c>
      <c r="M511" s="18">
        <v>77878380</v>
      </c>
      <c r="N511" s="18">
        <v>813331900</v>
      </c>
      <c r="O511" s="18">
        <v>21560360</v>
      </c>
      <c r="P511" s="18">
        <v>834892260</v>
      </c>
      <c r="Q511" s="18">
        <v>21173632</v>
      </c>
      <c r="R511" s="18">
        <v>2972804</v>
      </c>
      <c r="S511" s="18">
        <v>24146436</v>
      </c>
      <c r="T511" s="18">
        <v>1651522</v>
      </c>
      <c r="U511" s="18">
        <v>25797958</v>
      </c>
      <c r="V511" s="33">
        <f t="shared" si="29"/>
        <v>28.789898000000001</v>
      </c>
      <c r="W511" s="33">
        <f t="shared" si="30"/>
        <v>38.172390999999998</v>
      </c>
      <c r="X511" s="33">
        <f t="shared" si="31"/>
        <v>29.688293000000002</v>
      </c>
      <c r="Y511" s="33">
        <f t="shared" si="32"/>
        <v>76.599926999999994</v>
      </c>
      <c r="Z511" s="18">
        <v>247037.50251914977</v>
      </c>
      <c r="AA511" s="2">
        <v>324</v>
      </c>
      <c r="AB511" s="34">
        <v>3379.6174729999998</v>
      </c>
    </row>
    <row r="512" spans="1:28">
      <c r="A512" s="2" t="s">
        <v>585</v>
      </c>
      <c r="B512" s="2">
        <v>7607</v>
      </c>
      <c r="C512" s="17">
        <v>49874</v>
      </c>
      <c r="D512" s="2">
        <v>23000</v>
      </c>
      <c r="E512" s="2" t="s">
        <v>592</v>
      </c>
      <c r="F512" s="18">
        <v>39272280</v>
      </c>
      <c r="G512" s="18">
        <v>491735910</v>
      </c>
      <c r="H512" s="18">
        <v>531008190</v>
      </c>
      <c r="I512" s="18">
        <v>588560</v>
      </c>
      <c r="J512" s="18">
        <v>19013590</v>
      </c>
      <c r="K512" s="18">
        <v>57628760</v>
      </c>
      <c r="L512" s="18">
        <v>109010</v>
      </c>
      <c r="M512" s="18">
        <v>77339920</v>
      </c>
      <c r="N512" s="18">
        <v>608348110</v>
      </c>
      <c r="O512" s="18">
        <v>28122410</v>
      </c>
      <c r="P512" s="18">
        <v>636470520</v>
      </c>
      <c r="Q512" s="18">
        <v>14443422</v>
      </c>
      <c r="R512" s="18">
        <v>2103645</v>
      </c>
      <c r="S512" s="18">
        <v>16547067</v>
      </c>
      <c r="T512" s="18">
        <v>1527046</v>
      </c>
      <c r="U512" s="18">
        <v>18074113</v>
      </c>
      <c r="V512" s="33">
        <f t="shared" si="29"/>
        <v>27.199998999999998</v>
      </c>
      <c r="W512" s="33">
        <f t="shared" si="30"/>
        <v>27.199988999999999</v>
      </c>
      <c r="X512" s="33">
        <f t="shared" si="31"/>
        <v>27.199997</v>
      </c>
      <c r="Y512" s="33">
        <f t="shared" si="32"/>
        <v>54.299968999999997</v>
      </c>
      <c r="Z512" s="18">
        <v>225578.24502060001</v>
      </c>
      <c r="AA512" s="2">
        <v>386</v>
      </c>
      <c r="AB512" s="34">
        <v>2821.5066569999999</v>
      </c>
    </row>
    <row r="513" spans="1:28">
      <c r="A513" s="2" t="s">
        <v>585</v>
      </c>
      <c r="B513" s="2">
        <v>7608</v>
      </c>
      <c r="C513" s="17">
        <v>49882</v>
      </c>
      <c r="D513" s="2">
        <v>23240</v>
      </c>
      <c r="E513" s="2" t="s">
        <v>593</v>
      </c>
      <c r="F513" s="18">
        <v>86216650</v>
      </c>
      <c r="G513" s="18">
        <v>385427540</v>
      </c>
      <c r="H513" s="18">
        <v>471644190</v>
      </c>
      <c r="I513" s="18">
        <v>761830</v>
      </c>
      <c r="J513" s="18">
        <v>29357390</v>
      </c>
      <c r="K513" s="18">
        <v>95975920</v>
      </c>
      <c r="L513" s="18">
        <v>109040</v>
      </c>
      <c r="M513" s="18">
        <v>126204180</v>
      </c>
      <c r="N513" s="18">
        <v>597848370</v>
      </c>
      <c r="O513" s="18">
        <v>54165820</v>
      </c>
      <c r="P513" s="18">
        <v>652014190</v>
      </c>
      <c r="Q513" s="18">
        <v>9432883</v>
      </c>
      <c r="R513" s="18">
        <v>2864708</v>
      </c>
      <c r="S513" s="18">
        <v>12297591</v>
      </c>
      <c r="T513" s="18">
        <v>2973703</v>
      </c>
      <c r="U513" s="18">
        <v>15271294</v>
      </c>
      <c r="V513" s="33">
        <f t="shared" si="29"/>
        <v>19.999998000000001</v>
      </c>
      <c r="W513" s="33">
        <f t="shared" si="30"/>
        <v>22.698995</v>
      </c>
      <c r="X513" s="33">
        <f t="shared" si="31"/>
        <v>20.569749000000002</v>
      </c>
      <c r="Y513" s="33">
        <f t="shared" si="32"/>
        <v>54.899990000000003</v>
      </c>
      <c r="Z513" s="18">
        <v>364195.53877960943</v>
      </c>
      <c r="AA513" s="2">
        <v>100</v>
      </c>
      <c r="AB513" s="34">
        <v>1790.2860430000001</v>
      </c>
    </row>
    <row r="514" spans="1:28">
      <c r="A514" s="2" t="s">
        <v>585</v>
      </c>
      <c r="B514" s="2">
        <v>7609</v>
      </c>
      <c r="C514" s="17">
        <v>44354</v>
      </c>
      <c r="D514" s="2">
        <v>23280</v>
      </c>
      <c r="E514" s="2" t="s">
        <v>594</v>
      </c>
      <c r="F514" s="18">
        <v>2938460</v>
      </c>
      <c r="G514" s="18">
        <v>480519080</v>
      </c>
      <c r="H514" s="18">
        <v>483457540</v>
      </c>
      <c r="I514" s="18">
        <v>34680</v>
      </c>
      <c r="J514" s="18">
        <v>48216900</v>
      </c>
      <c r="K514" s="18">
        <v>118166870</v>
      </c>
      <c r="L514" s="18">
        <v>80740</v>
      </c>
      <c r="M514" s="18">
        <v>166499190</v>
      </c>
      <c r="N514" s="18">
        <v>649956730</v>
      </c>
      <c r="O514" s="18">
        <v>42556600</v>
      </c>
      <c r="P514" s="18">
        <v>692513330</v>
      </c>
      <c r="Q514" s="18">
        <v>16050790</v>
      </c>
      <c r="R514" s="18">
        <v>5527773</v>
      </c>
      <c r="S514" s="18">
        <v>21578563</v>
      </c>
      <c r="T514" s="18">
        <v>1744820</v>
      </c>
      <c r="U514" s="18">
        <v>23323383</v>
      </c>
      <c r="V514" s="33">
        <f t="shared" si="29"/>
        <v>33.199998999999998</v>
      </c>
      <c r="W514" s="33">
        <f t="shared" si="30"/>
        <v>33.199998999999998</v>
      </c>
      <c r="X514" s="33">
        <f t="shared" si="31"/>
        <v>33.199998999999998</v>
      </c>
      <c r="Y514" s="33">
        <f t="shared" si="32"/>
        <v>40.999986</v>
      </c>
      <c r="Z514" s="18">
        <v>169157.59949352048</v>
      </c>
      <c r="AA514" s="2">
        <v>529</v>
      </c>
      <c r="AB514" s="34">
        <v>4093.8942860000002</v>
      </c>
    </row>
    <row r="515" spans="1:28">
      <c r="A515" s="2" t="s">
        <v>585</v>
      </c>
      <c r="B515" s="2">
        <v>7610</v>
      </c>
      <c r="C515" s="17">
        <v>49890</v>
      </c>
      <c r="D515" s="2">
        <v>23470</v>
      </c>
      <c r="E515" s="2" t="s">
        <v>595</v>
      </c>
      <c r="F515" s="18">
        <v>65849690</v>
      </c>
      <c r="G515" s="18">
        <v>194982370</v>
      </c>
      <c r="H515" s="18">
        <v>260832060</v>
      </c>
      <c r="I515" s="18">
        <v>11137180</v>
      </c>
      <c r="J515" s="18">
        <v>11218110</v>
      </c>
      <c r="K515" s="18">
        <v>32618150</v>
      </c>
      <c r="L515" s="18">
        <v>370160</v>
      </c>
      <c r="M515" s="18">
        <v>55343600</v>
      </c>
      <c r="N515" s="18">
        <v>316175660</v>
      </c>
      <c r="O515" s="18">
        <v>42556530</v>
      </c>
      <c r="P515" s="18">
        <v>358732190</v>
      </c>
      <c r="Q515" s="18">
        <v>6418147</v>
      </c>
      <c r="R515" s="18">
        <v>1355933</v>
      </c>
      <c r="S515" s="18">
        <v>7774080</v>
      </c>
      <c r="T515" s="18">
        <v>1567028</v>
      </c>
      <c r="U515" s="18">
        <v>9341108</v>
      </c>
      <c r="V515" s="33">
        <f t="shared" si="29"/>
        <v>24.606435000000001</v>
      </c>
      <c r="W515" s="33">
        <f t="shared" si="30"/>
        <v>24.500267000000001</v>
      </c>
      <c r="X515" s="33">
        <f t="shared" si="31"/>
        <v>24.587851000000001</v>
      </c>
      <c r="Y515" s="33">
        <f t="shared" si="32"/>
        <v>36.822268999999999</v>
      </c>
      <c r="Z515" s="18">
        <v>207035.7679435781</v>
      </c>
      <c r="AA515" s="2">
        <v>439</v>
      </c>
      <c r="AB515" s="34">
        <v>1732.706351</v>
      </c>
    </row>
    <row r="516" spans="1:28">
      <c r="A516" s="2" t="s">
        <v>585</v>
      </c>
      <c r="B516" s="2">
        <v>7611</v>
      </c>
      <c r="C516" s="17">
        <v>44503</v>
      </c>
      <c r="D516" s="2">
        <v>23820</v>
      </c>
      <c r="E516" s="2" t="s">
        <v>596</v>
      </c>
      <c r="F516" s="18">
        <v>10028340</v>
      </c>
      <c r="G516" s="18">
        <v>973639240</v>
      </c>
      <c r="H516" s="18">
        <v>983667580</v>
      </c>
      <c r="I516" s="18">
        <v>34730</v>
      </c>
      <c r="J516" s="18">
        <v>19696800</v>
      </c>
      <c r="K516" s="18">
        <v>203043310</v>
      </c>
      <c r="L516" s="18">
        <v>0</v>
      </c>
      <c r="M516" s="18">
        <v>222774840</v>
      </c>
      <c r="N516" s="18">
        <v>1206442420</v>
      </c>
      <c r="O516" s="18">
        <v>32908240</v>
      </c>
      <c r="P516" s="18">
        <v>1239350660</v>
      </c>
      <c r="Q516" s="18">
        <v>27154340</v>
      </c>
      <c r="R516" s="18">
        <v>8236297</v>
      </c>
      <c r="S516" s="18">
        <v>35390637</v>
      </c>
      <c r="T516" s="18">
        <v>2655694</v>
      </c>
      <c r="U516" s="18">
        <v>38046331</v>
      </c>
      <c r="V516" s="33">
        <f t="shared" si="29"/>
        <v>27.6052</v>
      </c>
      <c r="W516" s="33">
        <f t="shared" si="30"/>
        <v>36.971397000000003</v>
      </c>
      <c r="X516" s="33">
        <f t="shared" si="31"/>
        <v>29.334709</v>
      </c>
      <c r="Y516" s="33">
        <f t="shared" si="32"/>
        <v>80.699971000000005</v>
      </c>
      <c r="Z516" s="18">
        <v>295298.40689900296</v>
      </c>
      <c r="AA516" s="2">
        <v>206</v>
      </c>
      <c r="AB516" s="34">
        <v>4196.9432649999999</v>
      </c>
    </row>
    <row r="517" spans="1:28">
      <c r="A517" s="2" t="s">
        <v>585</v>
      </c>
      <c r="B517" s="2">
        <v>7612</v>
      </c>
      <c r="C517" s="17">
        <v>49908</v>
      </c>
      <c r="D517" s="2">
        <v>24000</v>
      </c>
      <c r="E517" s="2" t="s">
        <v>597</v>
      </c>
      <c r="F517" s="18">
        <v>36523220</v>
      </c>
      <c r="G517" s="18">
        <v>397803900</v>
      </c>
      <c r="H517" s="18">
        <v>434327120</v>
      </c>
      <c r="I517" s="18">
        <v>3300</v>
      </c>
      <c r="J517" s="18">
        <v>9750620</v>
      </c>
      <c r="K517" s="18">
        <v>41524370</v>
      </c>
      <c r="L517" s="18">
        <v>169600</v>
      </c>
      <c r="M517" s="18">
        <v>51447890</v>
      </c>
      <c r="N517" s="18">
        <v>485775010</v>
      </c>
      <c r="O517" s="18">
        <v>31037500</v>
      </c>
      <c r="P517" s="18">
        <v>516812510</v>
      </c>
      <c r="Q517" s="18">
        <v>9989522</v>
      </c>
      <c r="R517" s="18">
        <v>1183300</v>
      </c>
      <c r="S517" s="18">
        <v>11172822</v>
      </c>
      <c r="T517" s="18">
        <v>1421516</v>
      </c>
      <c r="U517" s="18">
        <v>12594338</v>
      </c>
      <c r="V517" s="33">
        <f t="shared" si="29"/>
        <v>22.999995999999999</v>
      </c>
      <c r="W517" s="33">
        <f t="shared" si="30"/>
        <v>22.999970999999999</v>
      </c>
      <c r="X517" s="33">
        <f t="shared" si="31"/>
        <v>22.999993</v>
      </c>
      <c r="Y517" s="33">
        <f t="shared" si="32"/>
        <v>45.799951999999998</v>
      </c>
      <c r="Z517" s="18">
        <v>298673.48020549031</v>
      </c>
      <c r="AA517" s="2">
        <v>200</v>
      </c>
      <c r="AB517" s="34">
        <v>1730.3595539999999</v>
      </c>
    </row>
    <row r="518" spans="1:28">
      <c r="A518" s="2" t="s">
        <v>585</v>
      </c>
      <c r="B518" s="2">
        <v>7613</v>
      </c>
      <c r="C518" s="17">
        <v>49916</v>
      </c>
      <c r="D518" s="2">
        <v>24200</v>
      </c>
      <c r="E518" s="2" t="s">
        <v>598</v>
      </c>
      <c r="F518" s="18">
        <v>33662430</v>
      </c>
      <c r="G518" s="18">
        <v>129543690</v>
      </c>
      <c r="H518" s="18">
        <v>163206120</v>
      </c>
      <c r="I518" s="18">
        <v>314590</v>
      </c>
      <c r="J518" s="18">
        <v>6567690</v>
      </c>
      <c r="K518" s="18">
        <v>13298900</v>
      </c>
      <c r="L518" s="18">
        <v>26570</v>
      </c>
      <c r="M518" s="18">
        <v>20207750</v>
      </c>
      <c r="N518" s="18">
        <v>183413870</v>
      </c>
      <c r="O518" s="18">
        <v>14309670</v>
      </c>
      <c r="P518" s="18">
        <v>197723540</v>
      </c>
      <c r="Q518" s="18">
        <v>3264026</v>
      </c>
      <c r="R518" s="18">
        <v>404152</v>
      </c>
      <c r="S518" s="18">
        <v>3668178</v>
      </c>
      <c r="T518" s="18">
        <v>809651</v>
      </c>
      <c r="U518" s="18">
        <v>4477829</v>
      </c>
      <c r="V518" s="33">
        <f t="shared" si="29"/>
        <v>19.999409</v>
      </c>
      <c r="W518" s="33">
        <f t="shared" si="30"/>
        <v>19.999852000000001</v>
      </c>
      <c r="X518" s="33">
        <f t="shared" si="31"/>
        <v>19.999458000000001</v>
      </c>
      <c r="Y518" s="33">
        <f t="shared" si="32"/>
        <v>56.580689999999997</v>
      </c>
      <c r="Z518" s="18">
        <v>250814.6646679198</v>
      </c>
      <c r="AA518" s="2">
        <v>309</v>
      </c>
      <c r="AB518" s="34">
        <v>788.32527700000003</v>
      </c>
    </row>
    <row r="519" spans="1:28">
      <c r="A519" s="2" t="s">
        <v>585</v>
      </c>
      <c r="B519" s="2">
        <v>7614</v>
      </c>
      <c r="C519" s="17">
        <v>49924</v>
      </c>
      <c r="D519" s="2">
        <v>24360</v>
      </c>
      <c r="E519" s="2" t="s">
        <v>599</v>
      </c>
      <c r="F519" s="18">
        <v>11017200</v>
      </c>
      <c r="G519" s="18">
        <v>762705060</v>
      </c>
      <c r="H519" s="18">
        <v>773722260</v>
      </c>
      <c r="I519" s="18">
        <v>160330</v>
      </c>
      <c r="J519" s="18">
        <v>87253110</v>
      </c>
      <c r="K519" s="18">
        <v>145042000</v>
      </c>
      <c r="L519" s="18">
        <v>99880</v>
      </c>
      <c r="M519" s="18">
        <v>232555320</v>
      </c>
      <c r="N519" s="18">
        <v>1006277580</v>
      </c>
      <c r="O519" s="18">
        <v>73825740</v>
      </c>
      <c r="P519" s="18">
        <v>1080103320</v>
      </c>
      <c r="Q519" s="18">
        <v>21354734</v>
      </c>
      <c r="R519" s="18">
        <v>6418526</v>
      </c>
      <c r="S519" s="18">
        <v>27773260</v>
      </c>
      <c r="T519" s="18">
        <v>3093298</v>
      </c>
      <c r="U519" s="18">
        <v>30866558</v>
      </c>
      <c r="V519" s="33">
        <f t="shared" si="29"/>
        <v>27.6</v>
      </c>
      <c r="W519" s="33">
        <f t="shared" si="30"/>
        <v>27.599996000000001</v>
      </c>
      <c r="X519" s="33">
        <f t="shared" si="31"/>
        <v>27.599999</v>
      </c>
      <c r="Y519" s="33">
        <f t="shared" si="32"/>
        <v>41.899993000000002</v>
      </c>
      <c r="Z519" s="18">
        <v>273412.42020169093</v>
      </c>
      <c r="AA519" s="2">
        <v>252</v>
      </c>
      <c r="AB519" s="34">
        <v>3950.454479</v>
      </c>
    </row>
    <row r="520" spans="1:28">
      <c r="A520" s="2" t="s">
        <v>585</v>
      </c>
      <c r="B520" s="2">
        <v>7615</v>
      </c>
      <c r="C520" s="17">
        <v>49932</v>
      </c>
      <c r="D520" s="2">
        <v>24430</v>
      </c>
      <c r="E520" s="2" t="s">
        <v>600</v>
      </c>
      <c r="F520" s="18">
        <v>11799640</v>
      </c>
      <c r="G520" s="18">
        <v>1405997650</v>
      </c>
      <c r="H520" s="18">
        <v>1417797290</v>
      </c>
      <c r="I520" s="18">
        <v>98000</v>
      </c>
      <c r="J520" s="18">
        <v>13731800</v>
      </c>
      <c r="K520" s="18">
        <v>242628300</v>
      </c>
      <c r="L520" s="18">
        <v>49400</v>
      </c>
      <c r="M520" s="18">
        <v>256507500</v>
      </c>
      <c r="N520" s="18">
        <v>1674304790</v>
      </c>
      <c r="O520" s="18">
        <v>73556840</v>
      </c>
      <c r="P520" s="18">
        <v>1747861630</v>
      </c>
      <c r="Q520" s="18">
        <v>28406844</v>
      </c>
      <c r="R520" s="18">
        <v>6522729</v>
      </c>
      <c r="S520" s="18">
        <v>34929573</v>
      </c>
      <c r="T520" s="18">
        <v>4376631</v>
      </c>
      <c r="U520" s="18">
        <v>39306204</v>
      </c>
      <c r="V520" s="33">
        <f t="shared" ref="V520:V583" si="33">ROUND(Q520/H520*1000,6)</f>
        <v>20.035899000000001</v>
      </c>
      <c r="W520" s="33">
        <f t="shared" ref="W520:W583" si="34">ROUND(R520/M520*1000,6)</f>
        <v>25.428999000000001</v>
      </c>
      <c r="X520" s="33">
        <f t="shared" ref="X520:X583" si="35">ROUND(S520/N520*1000,6)</f>
        <v>20.862134999999999</v>
      </c>
      <c r="Y520" s="33">
        <f t="shared" ref="Y520:Y583" si="36">ROUND(T520/O520*1000,6)</f>
        <v>59.499986999999997</v>
      </c>
      <c r="Z520" s="18">
        <v>288150.26947924541</v>
      </c>
      <c r="AA520" s="2">
        <v>224</v>
      </c>
      <c r="AB520" s="34">
        <v>6065.7990470000004</v>
      </c>
    </row>
    <row r="521" spans="1:28">
      <c r="A521" s="2" t="s">
        <v>585</v>
      </c>
      <c r="B521" s="2">
        <v>7616</v>
      </c>
      <c r="C521" s="17">
        <v>49940</v>
      </c>
      <c r="D521" s="2">
        <v>24800</v>
      </c>
      <c r="E521" s="2" t="s">
        <v>601</v>
      </c>
      <c r="F521" s="18">
        <v>48974150</v>
      </c>
      <c r="G521" s="18">
        <v>146950660</v>
      </c>
      <c r="H521" s="18">
        <v>195924810</v>
      </c>
      <c r="I521" s="18">
        <v>1071310</v>
      </c>
      <c r="J521" s="18">
        <v>22021240</v>
      </c>
      <c r="K521" s="18">
        <v>14962200</v>
      </c>
      <c r="L521" s="18">
        <v>82920</v>
      </c>
      <c r="M521" s="18">
        <v>38137670</v>
      </c>
      <c r="N521" s="18">
        <v>234062480</v>
      </c>
      <c r="O521" s="18">
        <v>71195870</v>
      </c>
      <c r="P521" s="18">
        <v>305258350</v>
      </c>
      <c r="Q521" s="18">
        <v>4435361</v>
      </c>
      <c r="R521" s="18">
        <v>864788</v>
      </c>
      <c r="S521" s="18">
        <v>5300149</v>
      </c>
      <c r="T521" s="18">
        <v>2803142</v>
      </c>
      <c r="U521" s="18">
        <v>8103291</v>
      </c>
      <c r="V521" s="33">
        <f t="shared" si="33"/>
        <v>22.638076999999999</v>
      </c>
      <c r="W521" s="33">
        <f t="shared" si="34"/>
        <v>22.675428</v>
      </c>
      <c r="X521" s="33">
        <f t="shared" si="35"/>
        <v>22.644162999999999</v>
      </c>
      <c r="Y521" s="33">
        <f t="shared" si="36"/>
        <v>39.372256</v>
      </c>
      <c r="Z521" s="18">
        <v>257480.75900818841</v>
      </c>
      <c r="AA521" s="2">
        <v>285</v>
      </c>
      <c r="AB521" s="34">
        <v>1185.557908</v>
      </c>
    </row>
    <row r="522" spans="1:28">
      <c r="A522" s="2" t="s">
        <v>585</v>
      </c>
      <c r="B522" s="2">
        <v>7617</v>
      </c>
      <c r="C522" s="17">
        <v>49957</v>
      </c>
      <c r="D522" s="2">
        <v>25440</v>
      </c>
      <c r="E522" s="2" t="s">
        <v>602</v>
      </c>
      <c r="F522" s="18">
        <v>67141630</v>
      </c>
      <c r="G522" s="18">
        <v>281075200</v>
      </c>
      <c r="H522" s="18">
        <v>348216830</v>
      </c>
      <c r="I522" s="18">
        <v>96960</v>
      </c>
      <c r="J522" s="18">
        <v>10344570</v>
      </c>
      <c r="K522" s="18">
        <v>26002910</v>
      </c>
      <c r="L522" s="18">
        <v>153960</v>
      </c>
      <c r="M522" s="18">
        <v>36598400</v>
      </c>
      <c r="N522" s="18">
        <v>384815230</v>
      </c>
      <c r="O522" s="18">
        <v>35020870</v>
      </c>
      <c r="P522" s="18">
        <v>419836100</v>
      </c>
      <c r="Q522" s="18">
        <v>8008986</v>
      </c>
      <c r="R522" s="18">
        <v>841762</v>
      </c>
      <c r="S522" s="18">
        <v>8850748</v>
      </c>
      <c r="T522" s="18">
        <v>1979379</v>
      </c>
      <c r="U522" s="18">
        <v>10830127</v>
      </c>
      <c r="V522" s="33">
        <f t="shared" si="33"/>
        <v>22.999997</v>
      </c>
      <c r="W522" s="33">
        <f t="shared" si="34"/>
        <v>22.999967000000002</v>
      </c>
      <c r="X522" s="33">
        <f t="shared" si="35"/>
        <v>22.999994000000001</v>
      </c>
      <c r="Y522" s="33">
        <f t="shared" si="36"/>
        <v>56.519984000000001</v>
      </c>
      <c r="Z522" s="18">
        <v>304923.18311643129</v>
      </c>
      <c r="AA522" s="2">
        <v>189</v>
      </c>
      <c r="AB522" s="34">
        <v>1376.858577</v>
      </c>
    </row>
    <row r="523" spans="1:28">
      <c r="A523" s="2" t="s">
        <v>603</v>
      </c>
      <c r="B523" s="2">
        <v>7701</v>
      </c>
      <c r="C523" s="17">
        <v>43489</v>
      </c>
      <c r="D523" s="2">
        <v>20030</v>
      </c>
      <c r="E523" s="2" t="s">
        <v>604</v>
      </c>
      <c r="F523" s="18">
        <v>642790</v>
      </c>
      <c r="G523" s="18">
        <v>2503985870</v>
      </c>
      <c r="H523" s="18">
        <v>2504628660</v>
      </c>
      <c r="I523" s="18">
        <v>383700</v>
      </c>
      <c r="J523" s="18">
        <v>97613930</v>
      </c>
      <c r="K523" s="18">
        <v>677461960</v>
      </c>
      <c r="L523" s="18">
        <v>683020</v>
      </c>
      <c r="M523" s="18">
        <v>776142610</v>
      </c>
      <c r="N523" s="18">
        <v>3280771270</v>
      </c>
      <c r="O523" s="18">
        <v>223588210</v>
      </c>
      <c r="P523" s="18">
        <v>3504359480</v>
      </c>
      <c r="Q523" s="18">
        <v>105350943</v>
      </c>
      <c r="R523" s="18">
        <v>48520943</v>
      </c>
      <c r="S523" s="18">
        <v>153871886</v>
      </c>
      <c r="T523" s="18">
        <v>18691974</v>
      </c>
      <c r="U523" s="18">
        <v>172563860</v>
      </c>
      <c r="V523" s="33">
        <f t="shared" si="33"/>
        <v>42.0625</v>
      </c>
      <c r="W523" s="33">
        <f t="shared" si="34"/>
        <v>62.515500000000003</v>
      </c>
      <c r="X523" s="33">
        <f t="shared" si="35"/>
        <v>46.901131999999997</v>
      </c>
      <c r="Y523" s="33">
        <f t="shared" si="36"/>
        <v>83.599997999999999</v>
      </c>
      <c r="Z523" s="18">
        <v>131208.75502522383</v>
      </c>
      <c r="AA523" s="2">
        <v>574</v>
      </c>
      <c r="AB523" s="34">
        <v>26708.274759</v>
      </c>
    </row>
    <row r="524" spans="1:28">
      <c r="A524" s="2" t="s">
        <v>603</v>
      </c>
      <c r="B524" s="2">
        <v>7702</v>
      </c>
      <c r="C524" s="17">
        <v>43539</v>
      </c>
      <c r="D524" s="2">
        <v>20250</v>
      </c>
      <c r="E524" s="2" t="s">
        <v>605</v>
      </c>
      <c r="F524" s="18">
        <v>599140</v>
      </c>
      <c r="G524" s="18">
        <v>421978230</v>
      </c>
      <c r="H524" s="18">
        <v>422577370</v>
      </c>
      <c r="I524" s="18">
        <v>1240</v>
      </c>
      <c r="J524" s="18">
        <v>33721800</v>
      </c>
      <c r="K524" s="18">
        <v>58557270</v>
      </c>
      <c r="L524" s="18">
        <v>356920</v>
      </c>
      <c r="M524" s="18">
        <v>92637230</v>
      </c>
      <c r="N524" s="18">
        <v>515214600</v>
      </c>
      <c r="O524" s="18">
        <v>25812830</v>
      </c>
      <c r="P524" s="18">
        <v>541027430</v>
      </c>
      <c r="Q524" s="18">
        <v>14166652</v>
      </c>
      <c r="R524" s="18">
        <v>3587506</v>
      </c>
      <c r="S524" s="18">
        <v>17754158</v>
      </c>
      <c r="T524" s="18">
        <v>1460489</v>
      </c>
      <c r="U524" s="18">
        <v>19214647</v>
      </c>
      <c r="V524" s="33">
        <f t="shared" si="33"/>
        <v>33.524397999999998</v>
      </c>
      <c r="W524" s="33">
        <f t="shared" si="34"/>
        <v>38.726394999999997</v>
      </c>
      <c r="X524" s="33">
        <f t="shared" si="35"/>
        <v>34.459733999999997</v>
      </c>
      <c r="Y524" s="33">
        <f t="shared" si="36"/>
        <v>56.579963999999997</v>
      </c>
      <c r="Z524" s="18">
        <v>153281.23558461829</v>
      </c>
      <c r="AA524" s="2">
        <v>551</v>
      </c>
      <c r="AB524" s="34">
        <v>3529.6390190000002</v>
      </c>
    </row>
    <row r="525" spans="1:28">
      <c r="A525" s="2" t="s">
        <v>603</v>
      </c>
      <c r="B525" s="2">
        <v>7703</v>
      </c>
      <c r="C525" s="17">
        <v>49981</v>
      </c>
      <c r="D525" s="2">
        <v>21220</v>
      </c>
      <c r="E525" s="2" t="s">
        <v>606</v>
      </c>
      <c r="F525" s="18">
        <v>9981450</v>
      </c>
      <c r="G525" s="18">
        <v>747890240</v>
      </c>
      <c r="H525" s="18">
        <v>757871690</v>
      </c>
      <c r="I525" s="18">
        <v>62010</v>
      </c>
      <c r="J525" s="18">
        <v>4537370</v>
      </c>
      <c r="K525" s="18">
        <v>354295810</v>
      </c>
      <c r="L525" s="18">
        <v>34220</v>
      </c>
      <c r="M525" s="18">
        <v>358929410</v>
      </c>
      <c r="N525" s="18">
        <v>1116801100</v>
      </c>
      <c r="O525" s="18">
        <v>82158490</v>
      </c>
      <c r="P525" s="18">
        <v>1198959590</v>
      </c>
      <c r="Q525" s="18">
        <v>19026596</v>
      </c>
      <c r="R525" s="18">
        <v>12558437</v>
      </c>
      <c r="S525" s="18">
        <v>31585033</v>
      </c>
      <c r="T525" s="18">
        <v>5066714</v>
      </c>
      <c r="U525" s="18">
        <v>36651747</v>
      </c>
      <c r="V525" s="33">
        <f t="shared" si="33"/>
        <v>25.1053</v>
      </c>
      <c r="W525" s="33">
        <f t="shared" si="34"/>
        <v>34.988598000000003</v>
      </c>
      <c r="X525" s="33">
        <f t="shared" si="35"/>
        <v>28.281699</v>
      </c>
      <c r="Y525" s="33">
        <f t="shared" si="36"/>
        <v>61.669998999999997</v>
      </c>
      <c r="Z525" s="18">
        <v>434877.93339191825</v>
      </c>
      <c r="AA525" s="2">
        <v>50</v>
      </c>
      <c r="AB525" s="34">
        <v>2757.0025930000002</v>
      </c>
    </row>
    <row r="526" spans="1:28">
      <c r="A526" s="2" t="s">
        <v>603</v>
      </c>
      <c r="B526" s="2">
        <v>7704</v>
      </c>
      <c r="C526" s="17">
        <v>49999</v>
      </c>
      <c r="D526" s="2">
        <v>21250</v>
      </c>
      <c r="E526" s="2" t="s">
        <v>607</v>
      </c>
      <c r="F526" s="18">
        <v>1437540</v>
      </c>
      <c r="G526" s="18">
        <v>422800510</v>
      </c>
      <c r="H526" s="18">
        <v>424238050</v>
      </c>
      <c r="I526" s="18">
        <v>39260</v>
      </c>
      <c r="J526" s="18">
        <v>6344550</v>
      </c>
      <c r="K526" s="18">
        <v>54356110</v>
      </c>
      <c r="L526" s="18">
        <v>240</v>
      </c>
      <c r="M526" s="18">
        <v>60740160</v>
      </c>
      <c r="N526" s="18">
        <v>484978210</v>
      </c>
      <c r="O526" s="18">
        <v>23452720</v>
      </c>
      <c r="P526" s="18">
        <v>508430930</v>
      </c>
      <c r="Q526" s="18">
        <v>12685014</v>
      </c>
      <c r="R526" s="18">
        <v>2044726</v>
      </c>
      <c r="S526" s="18">
        <v>14729740</v>
      </c>
      <c r="T526" s="18">
        <v>1546472</v>
      </c>
      <c r="U526" s="18">
        <v>16276212</v>
      </c>
      <c r="V526" s="33">
        <f t="shared" si="33"/>
        <v>29.900697999999998</v>
      </c>
      <c r="W526" s="33">
        <f t="shared" si="34"/>
        <v>33.663494</v>
      </c>
      <c r="X526" s="33">
        <f t="shared" si="35"/>
        <v>30.371962</v>
      </c>
      <c r="Y526" s="33">
        <f t="shared" si="36"/>
        <v>65.939984999999993</v>
      </c>
      <c r="Z526" s="18">
        <v>428392.9479455814</v>
      </c>
      <c r="AA526" s="2">
        <v>53</v>
      </c>
      <c r="AB526" s="34">
        <v>1186.8330989999999</v>
      </c>
    </row>
    <row r="527" spans="1:28">
      <c r="A527" s="2" t="s">
        <v>603</v>
      </c>
      <c r="B527" s="2">
        <v>7705</v>
      </c>
      <c r="C527" s="17">
        <v>43836</v>
      </c>
      <c r="D527" s="2">
        <v>21330</v>
      </c>
      <c r="E527" s="2" t="s">
        <v>608</v>
      </c>
      <c r="F527" s="18">
        <v>165220</v>
      </c>
      <c r="G527" s="18">
        <v>908125750</v>
      </c>
      <c r="H527" s="18">
        <v>908290970</v>
      </c>
      <c r="I527" s="18">
        <v>5530</v>
      </c>
      <c r="J527" s="18">
        <v>7307540</v>
      </c>
      <c r="K527" s="18">
        <v>192109070</v>
      </c>
      <c r="L527" s="18">
        <v>85230</v>
      </c>
      <c r="M527" s="18">
        <v>199507370</v>
      </c>
      <c r="N527" s="18">
        <v>1107798340</v>
      </c>
      <c r="O527" s="18">
        <v>9771480</v>
      </c>
      <c r="P527" s="18">
        <v>1117569820</v>
      </c>
      <c r="Q527" s="18">
        <v>30313666</v>
      </c>
      <c r="R527" s="18">
        <v>9167044</v>
      </c>
      <c r="S527" s="18">
        <v>39480710</v>
      </c>
      <c r="T527" s="18">
        <v>746247</v>
      </c>
      <c r="U527" s="18">
        <v>40226957</v>
      </c>
      <c r="V527" s="33">
        <f t="shared" si="33"/>
        <v>33.374400000000001</v>
      </c>
      <c r="W527" s="33">
        <f t="shared" si="34"/>
        <v>45.948397999999997</v>
      </c>
      <c r="X527" s="33">
        <f t="shared" si="35"/>
        <v>35.638896000000003</v>
      </c>
      <c r="Y527" s="33">
        <f t="shared" si="36"/>
        <v>76.369905000000003</v>
      </c>
      <c r="Z527" s="18">
        <v>283928.82999680989</v>
      </c>
      <c r="AA527" s="2">
        <v>234</v>
      </c>
      <c r="AB527" s="34">
        <v>3936.091379</v>
      </c>
    </row>
    <row r="528" spans="1:28">
      <c r="A528" s="2" t="s">
        <v>603</v>
      </c>
      <c r="B528" s="2">
        <v>7706</v>
      </c>
      <c r="C528" s="17">
        <v>50005</v>
      </c>
      <c r="D528" s="2">
        <v>23140</v>
      </c>
      <c r="E528" s="2" t="s">
        <v>14</v>
      </c>
      <c r="F528" s="18">
        <v>7064940</v>
      </c>
      <c r="G528" s="18">
        <v>277360870</v>
      </c>
      <c r="H528" s="18">
        <v>284425810</v>
      </c>
      <c r="I528" s="18">
        <v>3580</v>
      </c>
      <c r="J528" s="18">
        <v>991210</v>
      </c>
      <c r="K528" s="18">
        <v>12224510</v>
      </c>
      <c r="L528" s="18">
        <v>0</v>
      </c>
      <c r="M528" s="18">
        <v>13219300</v>
      </c>
      <c r="N528" s="18">
        <v>297645110</v>
      </c>
      <c r="O528" s="18">
        <v>40805130</v>
      </c>
      <c r="P528" s="18">
        <v>338450240</v>
      </c>
      <c r="Q528" s="18">
        <v>8200564</v>
      </c>
      <c r="R528" s="18">
        <v>423843</v>
      </c>
      <c r="S528" s="18">
        <v>8624407</v>
      </c>
      <c r="T528" s="18">
        <v>2783317</v>
      </c>
      <c r="U528" s="18">
        <v>11407724</v>
      </c>
      <c r="V528" s="33">
        <f t="shared" si="33"/>
        <v>28.831997000000001</v>
      </c>
      <c r="W528" s="33">
        <f t="shared" si="34"/>
        <v>32.062438999999998</v>
      </c>
      <c r="X528" s="33">
        <f t="shared" si="35"/>
        <v>28.975470000000001</v>
      </c>
      <c r="Y528" s="33">
        <f t="shared" si="36"/>
        <v>68.209978000000007</v>
      </c>
      <c r="Z528" s="18">
        <v>291585.91191444744</v>
      </c>
      <c r="AA528" s="2">
        <v>215</v>
      </c>
      <c r="AB528" s="34">
        <v>1160.7221959999999</v>
      </c>
    </row>
    <row r="529" spans="1:28">
      <c r="A529" s="2" t="s">
        <v>603</v>
      </c>
      <c r="B529" s="2">
        <v>7707</v>
      </c>
      <c r="C529" s="17">
        <v>50013</v>
      </c>
      <c r="D529" s="2">
        <v>22160</v>
      </c>
      <c r="E529" s="2" t="s">
        <v>609</v>
      </c>
      <c r="F529" s="18">
        <v>11340100</v>
      </c>
      <c r="G529" s="18">
        <v>947780280</v>
      </c>
      <c r="H529" s="18">
        <v>959120380</v>
      </c>
      <c r="I529" s="18">
        <v>52730</v>
      </c>
      <c r="J529" s="18">
        <v>18060310</v>
      </c>
      <c r="K529" s="18">
        <v>178006890</v>
      </c>
      <c r="L529" s="18">
        <v>910</v>
      </c>
      <c r="M529" s="18">
        <v>196120840</v>
      </c>
      <c r="N529" s="18">
        <v>1155241220</v>
      </c>
      <c r="O529" s="18">
        <v>57160040</v>
      </c>
      <c r="P529" s="18">
        <v>1212401260</v>
      </c>
      <c r="Q529" s="18">
        <v>26385401</v>
      </c>
      <c r="R529" s="18">
        <v>5395284</v>
      </c>
      <c r="S529" s="18">
        <v>31780685</v>
      </c>
      <c r="T529" s="18">
        <v>1891997</v>
      </c>
      <c r="U529" s="18">
        <v>33672682</v>
      </c>
      <c r="V529" s="33">
        <f t="shared" si="33"/>
        <v>27.509999000000001</v>
      </c>
      <c r="W529" s="33">
        <f t="shared" si="34"/>
        <v>27.509998</v>
      </c>
      <c r="X529" s="33">
        <f t="shared" si="35"/>
        <v>27.509999000000001</v>
      </c>
      <c r="Y529" s="33">
        <f t="shared" si="36"/>
        <v>33.099994000000002</v>
      </c>
      <c r="Z529" s="18">
        <v>305817.77890796494</v>
      </c>
      <c r="AA529" s="2">
        <v>187</v>
      </c>
      <c r="AB529" s="34">
        <v>3964.4564300000002</v>
      </c>
    </row>
    <row r="530" spans="1:28">
      <c r="A530" s="2" t="s">
        <v>603</v>
      </c>
      <c r="B530" s="2">
        <v>7708</v>
      </c>
      <c r="C530" s="17">
        <v>50021</v>
      </c>
      <c r="D530" s="2">
        <v>22390</v>
      </c>
      <c r="E530" s="2" t="s">
        <v>610</v>
      </c>
      <c r="F530" s="18">
        <v>9503100</v>
      </c>
      <c r="G530" s="18">
        <v>1357719670</v>
      </c>
      <c r="H530" s="18">
        <v>1367222770</v>
      </c>
      <c r="I530" s="18">
        <v>106440</v>
      </c>
      <c r="J530" s="18">
        <v>24794080</v>
      </c>
      <c r="K530" s="18">
        <v>207216270</v>
      </c>
      <c r="L530" s="18">
        <v>114420</v>
      </c>
      <c r="M530" s="18">
        <v>232231210</v>
      </c>
      <c r="N530" s="18">
        <v>1599453980</v>
      </c>
      <c r="O530" s="18">
        <v>34201230</v>
      </c>
      <c r="P530" s="18">
        <v>1633655210</v>
      </c>
      <c r="Q530" s="18">
        <v>49257208</v>
      </c>
      <c r="R530" s="18">
        <v>12986322</v>
      </c>
      <c r="S530" s="18">
        <v>62243530</v>
      </c>
      <c r="T530" s="18">
        <v>3161219</v>
      </c>
      <c r="U530" s="18">
        <v>65404749</v>
      </c>
      <c r="V530" s="33">
        <f t="shared" si="33"/>
        <v>36.027200000000001</v>
      </c>
      <c r="W530" s="33">
        <f t="shared" si="34"/>
        <v>55.919795999999998</v>
      </c>
      <c r="X530" s="33">
        <f t="shared" si="35"/>
        <v>38.915486999999999</v>
      </c>
      <c r="Y530" s="33">
        <f t="shared" si="36"/>
        <v>92.42998</v>
      </c>
      <c r="Z530" s="18">
        <v>370976.40097598836</v>
      </c>
      <c r="AA530" s="2">
        <v>95</v>
      </c>
      <c r="AB530" s="34">
        <v>4403.6634290000002</v>
      </c>
    </row>
    <row r="531" spans="1:28">
      <c r="A531" s="2" t="s">
        <v>603</v>
      </c>
      <c r="B531" s="2">
        <v>7709</v>
      </c>
      <c r="C531" s="17">
        <v>50039</v>
      </c>
      <c r="D531" s="2">
        <v>23510</v>
      </c>
      <c r="E531" s="2" t="s">
        <v>611</v>
      </c>
      <c r="F531" s="18">
        <v>80750</v>
      </c>
      <c r="G531" s="18">
        <v>104680160</v>
      </c>
      <c r="H531" s="18">
        <v>104760910</v>
      </c>
      <c r="I531" s="18">
        <v>2440</v>
      </c>
      <c r="J531" s="18">
        <v>7195300</v>
      </c>
      <c r="K531" s="18">
        <v>15198410</v>
      </c>
      <c r="L531" s="18">
        <v>36080</v>
      </c>
      <c r="M531" s="18">
        <v>22432230</v>
      </c>
      <c r="N531" s="18">
        <v>127193140</v>
      </c>
      <c r="O531" s="18">
        <v>8436900</v>
      </c>
      <c r="P531" s="18">
        <v>135630040</v>
      </c>
      <c r="Q531" s="18">
        <v>2842058</v>
      </c>
      <c r="R531" s="18">
        <v>1069724</v>
      </c>
      <c r="S531" s="18">
        <v>3911782</v>
      </c>
      <c r="T531" s="18">
        <v>665586</v>
      </c>
      <c r="U531" s="18">
        <v>4577368</v>
      </c>
      <c r="V531" s="33">
        <f t="shared" si="33"/>
        <v>27.128993000000001</v>
      </c>
      <c r="W531" s="33">
        <f t="shared" si="34"/>
        <v>47.686922000000003</v>
      </c>
      <c r="X531" s="33">
        <f t="shared" si="35"/>
        <v>30.754662</v>
      </c>
      <c r="Y531" s="33">
        <f t="shared" si="36"/>
        <v>78.889876999999998</v>
      </c>
      <c r="Z531" s="18">
        <v>220271.35308169885</v>
      </c>
      <c r="AA531" s="2">
        <v>400</v>
      </c>
      <c r="AB531" s="34">
        <v>615.74071300000003</v>
      </c>
    </row>
    <row r="532" spans="1:28">
      <c r="A532" s="2" t="s">
        <v>603</v>
      </c>
      <c r="B532" s="2">
        <v>7710</v>
      </c>
      <c r="C532" s="17">
        <v>50047</v>
      </c>
      <c r="D532" s="2">
        <v>23790</v>
      </c>
      <c r="E532" s="2" t="s">
        <v>612</v>
      </c>
      <c r="F532" s="18">
        <v>4463070</v>
      </c>
      <c r="G532" s="18">
        <v>1209643320</v>
      </c>
      <c r="H532" s="18">
        <v>1214106390</v>
      </c>
      <c r="I532" s="18">
        <v>6120</v>
      </c>
      <c r="J532" s="18">
        <v>28994550</v>
      </c>
      <c r="K532" s="18">
        <v>163245890</v>
      </c>
      <c r="L532" s="18">
        <v>867620</v>
      </c>
      <c r="M532" s="18">
        <v>193114180</v>
      </c>
      <c r="N532" s="18">
        <v>1407220570</v>
      </c>
      <c r="O532" s="18">
        <v>70055120</v>
      </c>
      <c r="P532" s="18">
        <v>1477275690</v>
      </c>
      <c r="Q532" s="18">
        <v>34823120</v>
      </c>
      <c r="R532" s="18">
        <v>7438970</v>
      </c>
      <c r="S532" s="18">
        <v>42262090</v>
      </c>
      <c r="T532" s="18">
        <v>5063584</v>
      </c>
      <c r="U532" s="18">
        <v>47325674</v>
      </c>
      <c r="V532" s="33">
        <f t="shared" si="33"/>
        <v>28.682099000000001</v>
      </c>
      <c r="W532" s="33">
        <f t="shared" si="34"/>
        <v>38.521096999999997</v>
      </c>
      <c r="X532" s="33">
        <f t="shared" si="35"/>
        <v>30.032314</v>
      </c>
      <c r="Y532" s="33">
        <f t="shared" si="36"/>
        <v>72.279999000000004</v>
      </c>
      <c r="Z532" s="18">
        <v>429302.78127298236</v>
      </c>
      <c r="AA532" s="2">
        <v>51</v>
      </c>
      <c r="AB532" s="34">
        <v>3441.1044010000001</v>
      </c>
    </row>
    <row r="533" spans="1:28">
      <c r="A533" s="2" t="s">
        <v>603</v>
      </c>
      <c r="B533" s="2">
        <v>7711</v>
      </c>
      <c r="C533" s="17">
        <v>44552</v>
      </c>
      <c r="D533" s="2">
        <v>24040</v>
      </c>
      <c r="E533" s="2" t="s">
        <v>613</v>
      </c>
      <c r="F533" s="18">
        <v>12223540</v>
      </c>
      <c r="G533" s="18">
        <v>374853640</v>
      </c>
      <c r="H533" s="18">
        <v>387077180</v>
      </c>
      <c r="I533" s="18">
        <v>42940</v>
      </c>
      <c r="J533" s="18">
        <v>11763330</v>
      </c>
      <c r="K533" s="18">
        <v>39516360</v>
      </c>
      <c r="L533" s="18">
        <v>55370</v>
      </c>
      <c r="M533" s="18">
        <v>51378000</v>
      </c>
      <c r="N533" s="18">
        <v>438455180</v>
      </c>
      <c r="O533" s="18">
        <v>24161110</v>
      </c>
      <c r="P533" s="18">
        <v>462616290</v>
      </c>
      <c r="Q533" s="18">
        <v>7921921</v>
      </c>
      <c r="R533" s="18">
        <v>1569274</v>
      </c>
      <c r="S533" s="18">
        <v>9491195</v>
      </c>
      <c r="T533" s="18">
        <v>1369934</v>
      </c>
      <c r="U533" s="18">
        <v>10861129</v>
      </c>
      <c r="V533" s="33">
        <f t="shared" si="33"/>
        <v>20.465999</v>
      </c>
      <c r="W533" s="33">
        <f t="shared" si="34"/>
        <v>30.543696000000001</v>
      </c>
      <c r="X533" s="33">
        <f t="shared" si="35"/>
        <v>21.646899000000001</v>
      </c>
      <c r="Y533" s="33">
        <f t="shared" si="36"/>
        <v>56.699961000000002</v>
      </c>
      <c r="Z533" s="18">
        <v>252944.86457159262</v>
      </c>
      <c r="AA533" s="2">
        <v>298</v>
      </c>
      <c r="AB533" s="34">
        <v>1828.921456</v>
      </c>
    </row>
    <row r="534" spans="1:28">
      <c r="A534" s="2" t="s">
        <v>603</v>
      </c>
      <c r="B534" s="2">
        <v>7712</v>
      </c>
      <c r="C534" s="17">
        <v>50054</v>
      </c>
      <c r="D534" s="2">
        <v>24550</v>
      </c>
      <c r="E534" s="2" t="s">
        <v>614</v>
      </c>
      <c r="F534" s="18">
        <v>30447840</v>
      </c>
      <c r="G534" s="18">
        <v>1217930630</v>
      </c>
      <c r="H534" s="18">
        <v>1248378470</v>
      </c>
      <c r="I534" s="18">
        <v>208610</v>
      </c>
      <c r="J534" s="18">
        <v>834790</v>
      </c>
      <c r="K534" s="18">
        <v>213093870</v>
      </c>
      <c r="L534" s="18">
        <v>0</v>
      </c>
      <c r="M534" s="18">
        <v>214137270</v>
      </c>
      <c r="N534" s="18">
        <v>1462515740</v>
      </c>
      <c r="O534" s="18">
        <v>37576000</v>
      </c>
      <c r="P534" s="18">
        <v>1500091740</v>
      </c>
      <c r="Q534" s="18">
        <v>34014568</v>
      </c>
      <c r="R534" s="18">
        <v>6393539</v>
      </c>
      <c r="S534" s="18">
        <v>40408107</v>
      </c>
      <c r="T534" s="18">
        <v>2125674</v>
      </c>
      <c r="U534" s="18">
        <v>42533781</v>
      </c>
      <c r="V534" s="33">
        <f t="shared" si="33"/>
        <v>27.247</v>
      </c>
      <c r="W534" s="33">
        <f t="shared" si="34"/>
        <v>29.857199000000001</v>
      </c>
      <c r="X534" s="33">
        <f t="shared" si="35"/>
        <v>27.629178</v>
      </c>
      <c r="Y534" s="33">
        <f t="shared" si="36"/>
        <v>56.569991000000002</v>
      </c>
      <c r="Z534" s="18">
        <v>516680.36769260548</v>
      </c>
      <c r="AA534" s="2">
        <v>25</v>
      </c>
      <c r="AB534" s="34">
        <v>2903.3263769999999</v>
      </c>
    </row>
    <row r="535" spans="1:28">
      <c r="A535" s="2" t="s">
        <v>603</v>
      </c>
      <c r="B535" s="2">
        <v>7713</v>
      </c>
      <c r="C535" s="17">
        <v>50062</v>
      </c>
      <c r="D535" s="2">
        <v>25140</v>
      </c>
      <c r="E535" s="2" t="s">
        <v>615</v>
      </c>
      <c r="F535" s="18">
        <v>2893170</v>
      </c>
      <c r="G535" s="18">
        <v>444114160</v>
      </c>
      <c r="H535" s="18">
        <v>447007330</v>
      </c>
      <c r="I535" s="18">
        <v>5820</v>
      </c>
      <c r="J535" s="18">
        <v>27740030</v>
      </c>
      <c r="K535" s="18">
        <v>92510640</v>
      </c>
      <c r="L535" s="18">
        <v>15690</v>
      </c>
      <c r="M535" s="18">
        <v>120272180</v>
      </c>
      <c r="N535" s="18">
        <v>567279510</v>
      </c>
      <c r="O535" s="18">
        <v>16264590</v>
      </c>
      <c r="P535" s="18">
        <v>583544100</v>
      </c>
      <c r="Q535" s="18">
        <v>12096017</v>
      </c>
      <c r="R535" s="18">
        <v>3436248</v>
      </c>
      <c r="S535" s="18">
        <v>15532265</v>
      </c>
      <c r="T535" s="18">
        <v>708484</v>
      </c>
      <c r="U535" s="18">
        <v>16240749</v>
      </c>
      <c r="V535" s="33">
        <f t="shared" si="33"/>
        <v>27.059996999999999</v>
      </c>
      <c r="W535" s="33">
        <f t="shared" si="34"/>
        <v>28.570596999999999</v>
      </c>
      <c r="X535" s="33">
        <f t="shared" si="35"/>
        <v>27.380268000000001</v>
      </c>
      <c r="Y535" s="33">
        <f t="shared" si="36"/>
        <v>43.559905000000001</v>
      </c>
      <c r="Z535" s="18">
        <v>307010.88754477282</v>
      </c>
      <c r="AA535" s="2">
        <v>185</v>
      </c>
      <c r="AB535" s="34">
        <v>1900.7277059999999</v>
      </c>
    </row>
    <row r="536" spans="1:28">
      <c r="A536" s="2" t="s">
        <v>603</v>
      </c>
      <c r="B536" s="2">
        <v>7714</v>
      </c>
      <c r="C536" s="17">
        <v>44834</v>
      </c>
      <c r="D536" s="2">
        <v>25160</v>
      </c>
      <c r="E536" s="2" t="s">
        <v>616</v>
      </c>
      <c r="F536" s="18">
        <v>2452870</v>
      </c>
      <c r="G536" s="18">
        <v>1140082150</v>
      </c>
      <c r="H536" s="18">
        <v>1142535020</v>
      </c>
      <c r="I536" s="18">
        <v>27750</v>
      </c>
      <c r="J536" s="18">
        <v>37588050</v>
      </c>
      <c r="K536" s="18">
        <v>260410750</v>
      </c>
      <c r="L536" s="18">
        <v>128980</v>
      </c>
      <c r="M536" s="18">
        <v>298155530</v>
      </c>
      <c r="N536" s="18">
        <v>1440690550</v>
      </c>
      <c r="O536" s="18">
        <v>22040090</v>
      </c>
      <c r="P536" s="18">
        <v>1462730640</v>
      </c>
      <c r="Q536" s="18">
        <v>43896194</v>
      </c>
      <c r="R536" s="18">
        <v>11547264</v>
      </c>
      <c r="S536" s="18">
        <v>55443458</v>
      </c>
      <c r="T536" s="18">
        <v>1117432</v>
      </c>
      <c r="U536" s="18">
        <v>56560890</v>
      </c>
      <c r="V536" s="33">
        <f t="shared" si="33"/>
        <v>38.419998999999997</v>
      </c>
      <c r="W536" s="33">
        <f t="shared" si="34"/>
        <v>38.728994999999998</v>
      </c>
      <c r="X536" s="33">
        <f t="shared" si="35"/>
        <v>38.483946000000003</v>
      </c>
      <c r="Y536" s="33">
        <f t="shared" si="36"/>
        <v>50.699973999999997</v>
      </c>
      <c r="Z536" s="18">
        <v>317786.88551850442</v>
      </c>
      <c r="AA536" s="2">
        <v>163</v>
      </c>
      <c r="AB536" s="34">
        <v>4602.8665959999998</v>
      </c>
    </row>
    <row r="537" spans="1:28">
      <c r="A537" s="2" t="s">
        <v>603</v>
      </c>
      <c r="B537" s="2">
        <v>7715</v>
      </c>
      <c r="C537" s="17">
        <v>44883</v>
      </c>
      <c r="D537" s="2">
        <v>25290</v>
      </c>
      <c r="E537" s="2" t="s">
        <v>617</v>
      </c>
      <c r="F537" s="18">
        <v>1610100</v>
      </c>
      <c r="G537" s="18">
        <v>553641570</v>
      </c>
      <c r="H537" s="18">
        <v>555251670</v>
      </c>
      <c r="I537" s="18">
        <v>4050</v>
      </c>
      <c r="J537" s="18">
        <v>18126000</v>
      </c>
      <c r="K537" s="18">
        <v>78730070</v>
      </c>
      <c r="L537" s="18">
        <v>62670</v>
      </c>
      <c r="M537" s="18">
        <v>96922790</v>
      </c>
      <c r="N537" s="18">
        <v>652174460</v>
      </c>
      <c r="O537" s="18">
        <v>10800080</v>
      </c>
      <c r="P537" s="18">
        <v>662974540</v>
      </c>
      <c r="Q537" s="18">
        <v>17471382</v>
      </c>
      <c r="R537" s="18">
        <v>4118540</v>
      </c>
      <c r="S537" s="18">
        <v>21589922</v>
      </c>
      <c r="T537" s="18">
        <v>759245</v>
      </c>
      <c r="U537" s="18">
        <v>22349167</v>
      </c>
      <c r="V537" s="33">
        <f t="shared" si="33"/>
        <v>31.465699000000001</v>
      </c>
      <c r="W537" s="33">
        <f t="shared" si="34"/>
        <v>42.492998999999998</v>
      </c>
      <c r="X537" s="33">
        <f t="shared" si="35"/>
        <v>33.104519000000003</v>
      </c>
      <c r="Y537" s="33">
        <f t="shared" si="36"/>
        <v>70.299942000000001</v>
      </c>
      <c r="Z537" s="18">
        <v>250317.61531927215</v>
      </c>
      <c r="AA537" s="2">
        <v>311</v>
      </c>
      <c r="AB537" s="34">
        <v>2648.5333009999999</v>
      </c>
    </row>
    <row r="538" spans="1:28">
      <c r="A538" s="2" t="s">
        <v>603</v>
      </c>
      <c r="B538" s="2">
        <v>7716</v>
      </c>
      <c r="C538" s="17">
        <v>50070</v>
      </c>
      <c r="D538" s="2">
        <v>25460</v>
      </c>
      <c r="E538" s="2" t="s">
        <v>618</v>
      </c>
      <c r="F538" s="18">
        <v>2926750</v>
      </c>
      <c r="G538" s="18">
        <v>960111260</v>
      </c>
      <c r="H538" s="18">
        <v>963038010</v>
      </c>
      <c r="I538" s="18">
        <v>20950</v>
      </c>
      <c r="J538" s="18">
        <v>127523800</v>
      </c>
      <c r="K538" s="18">
        <v>225897360</v>
      </c>
      <c r="L538" s="18">
        <v>69290</v>
      </c>
      <c r="M538" s="18">
        <v>353511400</v>
      </c>
      <c r="N538" s="18">
        <v>1316549410</v>
      </c>
      <c r="O538" s="18">
        <v>32887000</v>
      </c>
      <c r="P538" s="18">
        <v>1349436410</v>
      </c>
      <c r="Q538" s="18">
        <v>33669542</v>
      </c>
      <c r="R538" s="18">
        <v>15103951</v>
      </c>
      <c r="S538" s="18">
        <v>48773493</v>
      </c>
      <c r="T538" s="18">
        <v>2287619</v>
      </c>
      <c r="U538" s="18">
        <v>51061112</v>
      </c>
      <c r="V538" s="33">
        <f t="shared" si="33"/>
        <v>34.961799999999997</v>
      </c>
      <c r="W538" s="33">
        <f t="shared" si="34"/>
        <v>42.725498999999999</v>
      </c>
      <c r="X538" s="33">
        <f t="shared" si="35"/>
        <v>37.046458000000001</v>
      </c>
      <c r="Y538" s="33">
        <f t="shared" si="36"/>
        <v>69.559978000000001</v>
      </c>
      <c r="Z538" s="18">
        <v>359858.26973781607</v>
      </c>
      <c r="AA538" s="2">
        <v>111</v>
      </c>
      <c r="AB538" s="34">
        <v>3749.9107939999999</v>
      </c>
    </row>
    <row r="539" spans="1:28">
      <c r="A539" s="2" t="s">
        <v>603</v>
      </c>
      <c r="B539" s="2">
        <v>7717</v>
      </c>
      <c r="C539" s="17">
        <v>49973</v>
      </c>
      <c r="D539" s="2">
        <v>26060</v>
      </c>
      <c r="E539" s="2" t="s">
        <v>619</v>
      </c>
      <c r="F539" s="18">
        <v>7339540</v>
      </c>
      <c r="G539" s="18">
        <v>530949560</v>
      </c>
      <c r="H539" s="18">
        <v>538289100</v>
      </c>
      <c r="I539" s="18">
        <v>48370</v>
      </c>
      <c r="J539" s="18">
        <v>39751370</v>
      </c>
      <c r="K539" s="18">
        <v>155352240</v>
      </c>
      <c r="L539" s="18">
        <v>0</v>
      </c>
      <c r="M539" s="18">
        <v>195151980</v>
      </c>
      <c r="N539" s="18">
        <v>733441080</v>
      </c>
      <c r="O539" s="18">
        <v>13619510</v>
      </c>
      <c r="P539" s="18">
        <v>747060590</v>
      </c>
      <c r="Q539" s="18">
        <v>20560006</v>
      </c>
      <c r="R539" s="18">
        <v>7552069</v>
      </c>
      <c r="S539" s="18">
        <v>28112075</v>
      </c>
      <c r="T539" s="18">
        <v>750435</v>
      </c>
      <c r="U539" s="18">
        <v>28862510</v>
      </c>
      <c r="V539" s="33">
        <f t="shared" si="33"/>
        <v>38.195099999999996</v>
      </c>
      <c r="W539" s="33">
        <f t="shared" si="34"/>
        <v>38.698397999999997</v>
      </c>
      <c r="X539" s="33">
        <f t="shared" si="35"/>
        <v>38.329016000000003</v>
      </c>
      <c r="Y539" s="33">
        <f t="shared" si="36"/>
        <v>55.1</v>
      </c>
      <c r="Z539" s="18">
        <v>420414.8305705738</v>
      </c>
      <c r="AA539" s="2">
        <v>56</v>
      </c>
      <c r="AB539" s="34">
        <v>1776.960601</v>
      </c>
    </row>
    <row r="540" spans="1:28">
      <c r="A540" s="2" t="s">
        <v>620</v>
      </c>
      <c r="B540" s="2">
        <v>7801</v>
      </c>
      <c r="C540" s="17">
        <v>50096</v>
      </c>
      <c r="D540" s="2">
        <v>20530</v>
      </c>
      <c r="E540" s="2" t="s">
        <v>621</v>
      </c>
      <c r="F540" s="18">
        <v>30601770</v>
      </c>
      <c r="G540" s="18">
        <v>54593750</v>
      </c>
      <c r="H540" s="18">
        <v>85195520</v>
      </c>
      <c r="I540" s="18">
        <v>21610</v>
      </c>
      <c r="J540" s="18">
        <v>1408980</v>
      </c>
      <c r="K540" s="18">
        <v>2063390</v>
      </c>
      <c r="L540" s="18">
        <v>0</v>
      </c>
      <c r="M540" s="18">
        <v>3493980</v>
      </c>
      <c r="N540" s="18">
        <v>88689500</v>
      </c>
      <c r="O540" s="18">
        <v>4500630</v>
      </c>
      <c r="P540" s="18">
        <v>93190130</v>
      </c>
      <c r="Q540" s="18">
        <v>1863481</v>
      </c>
      <c r="R540" s="18">
        <v>96488</v>
      </c>
      <c r="S540" s="18">
        <v>1959969</v>
      </c>
      <c r="T540" s="18">
        <v>227056</v>
      </c>
      <c r="U540" s="18">
        <v>2187025</v>
      </c>
      <c r="V540" s="33">
        <f t="shared" si="33"/>
        <v>21.872993000000001</v>
      </c>
      <c r="W540" s="33">
        <f t="shared" si="34"/>
        <v>27.615499</v>
      </c>
      <c r="X540" s="33">
        <f t="shared" si="35"/>
        <v>22.099222999999999</v>
      </c>
      <c r="Y540" s="33">
        <f t="shared" si="36"/>
        <v>50.449826000000002</v>
      </c>
      <c r="Z540" s="18">
        <v>457102.75425043411</v>
      </c>
      <c r="AA540" s="2">
        <v>41</v>
      </c>
      <c r="AB540" s="34">
        <v>203.87129400000001</v>
      </c>
    </row>
    <row r="541" spans="1:28">
      <c r="A541" s="2" t="s">
        <v>620</v>
      </c>
      <c r="B541" s="2">
        <v>7802</v>
      </c>
      <c r="C541" s="17">
        <v>50112</v>
      </c>
      <c r="D541" s="2">
        <v>20620</v>
      </c>
      <c r="E541" s="2" t="s">
        <v>622</v>
      </c>
      <c r="F541" s="18">
        <v>34335650</v>
      </c>
      <c r="G541" s="18">
        <v>104353080</v>
      </c>
      <c r="H541" s="18">
        <v>138688730</v>
      </c>
      <c r="I541" s="18">
        <v>53280</v>
      </c>
      <c r="J541" s="18">
        <v>1066620</v>
      </c>
      <c r="K541" s="18">
        <v>2444190</v>
      </c>
      <c r="L541" s="18">
        <v>0</v>
      </c>
      <c r="M541" s="18">
        <v>3564090</v>
      </c>
      <c r="N541" s="18">
        <v>142252820</v>
      </c>
      <c r="O541" s="18">
        <v>5343030</v>
      </c>
      <c r="P541" s="18">
        <v>147595850</v>
      </c>
      <c r="Q541" s="18">
        <v>3482460</v>
      </c>
      <c r="R541" s="18">
        <v>91055</v>
      </c>
      <c r="S541" s="18">
        <v>3573515</v>
      </c>
      <c r="T541" s="18">
        <v>230818</v>
      </c>
      <c r="U541" s="18">
        <v>3804333</v>
      </c>
      <c r="V541" s="33">
        <f t="shared" si="33"/>
        <v>25.109898999999999</v>
      </c>
      <c r="W541" s="33">
        <f t="shared" si="34"/>
        <v>25.547896000000001</v>
      </c>
      <c r="X541" s="33">
        <f t="shared" si="35"/>
        <v>25.120873</v>
      </c>
      <c r="Y541" s="33">
        <f t="shared" si="36"/>
        <v>43.199832000000001</v>
      </c>
      <c r="Z541" s="18">
        <v>289050.15878034325</v>
      </c>
      <c r="AA541" s="2">
        <v>222</v>
      </c>
      <c r="AB541" s="34">
        <v>510.62365999999997</v>
      </c>
    </row>
    <row r="542" spans="1:28">
      <c r="A542" s="2" t="s">
        <v>620</v>
      </c>
      <c r="B542" s="2">
        <v>7803</v>
      </c>
      <c r="C542" s="17">
        <v>50120</v>
      </c>
      <c r="D542" s="2">
        <v>20630</v>
      </c>
      <c r="E542" s="2" t="s">
        <v>623</v>
      </c>
      <c r="F542" s="18">
        <v>18051660</v>
      </c>
      <c r="G542" s="18">
        <v>123276330</v>
      </c>
      <c r="H542" s="18">
        <v>141327990</v>
      </c>
      <c r="I542" s="18">
        <v>33760</v>
      </c>
      <c r="J542" s="18">
        <v>7258410</v>
      </c>
      <c r="K542" s="18">
        <v>16480020</v>
      </c>
      <c r="L542" s="18">
        <v>93820</v>
      </c>
      <c r="M542" s="18">
        <v>23866010</v>
      </c>
      <c r="N542" s="18">
        <v>165194000</v>
      </c>
      <c r="O542" s="18">
        <v>22573890</v>
      </c>
      <c r="P542" s="18">
        <v>187767890</v>
      </c>
      <c r="Q542" s="18">
        <v>2885493</v>
      </c>
      <c r="R542" s="18">
        <v>636644</v>
      </c>
      <c r="S542" s="18">
        <v>3522137</v>
      </c>
      <c r="T542" s="18">
        <v>1104991</v>
      </c>
      <c r="U542" s="18">
        <v>4627128</v>
      </c>
      <c r="V542" s="33">
        <f t="shared" si="33"/>
        <v>20.416996000000001</v>
      </c>
      <c r="W542" s="33">
        <f t="shared" si="34"/>
        <v>26.675761999999999</v>
      </c>
      <c r="X542" s="33">
        <f t="shared" si="35"/>
        <v>21.321216</v>
      </c>
      <c r="Y542" s="33">
        <f t="shared" si="36"/>
        <v>48.949959</v>
      </c>
      <c r="Z542" s="18">
        <v>191275.87851801951</v>
      </c>
      <c r="AA542" s="2">
        <v>482</v>
      </c>
      <c r="AB542" s="34">
        <v>981.66005800000005</v>
      </c>
    </row>
    <row r="543" spans="1:28">
      <c r="A543" s="2" t="s">
        <v>620</v>
      </c>
      <c r="B543" s="2">
        <v>7804</v>
      </c>
      <c r="C543" s="17">
        <v>50138</v>
      </c>
      <c r="D543" s="2">
        <v>20940</v>
      </c>
      <c r="E543" s="2" t="s">
        <v>624</v>
      </c>
      <c r="F543" s="18">
        <v>13811750</v>
      </c>
      <c r="G543" s="18">
        <v>214609060</v>
      </c>
      <c r="H543" s="18">
        <v>228420810</v>
      </c>
      <c r="I543" s="18">
        <v>35950</v>
      </c>
      <c r="J543" s="18">
        <v>4285430</v>
      </c>
      <c r="K543" s="18">
        <v>19854850</v>
      </c>
      <c r="L543" s="18">
        <v>3070</v>
      </c>
      <c r="M543" s="18">
        <v>24179300</v>
      </c>
      <c r="N543" s="18">
        <v>252600110</v>
      </c>
      <c r="O543" s="18">
        <v>6426400</v>
      </c>
      <c r="P543" s="18">
        <v>259026510</v>
      </c>
      <c r="Q543" s="18">
        <v>7313074</v>
      </c>
      <c r="R543" s="18">
        <v>841338</v>
      </c>
      <c r="S543" s="18">
        <v>8154412</v>
      </c>
      <c r="T543" s="18">
        <v>267338</v>
      </c>
      <c r="U543" s="18">
        <v>8421750</v>
      </c>
      <c r="V543" s="33">
        <f t="shared" si="33"/>
        <v>32.015796000000002</v>
      </c>
      <c r="W543" s="33">
        <f t="shared" si="34"/>
        <v>34.795796000000003</v>
      </c>
      <c r="X543" s="33">
        <f t="shared" si="35"/>
        <v>32.281902000000002</v>
      </c>
      <c r="Y543" s="33">
        <f t="shared" si="36"/>
        <v>41.599963000000002</v>
      </c>
      <c r="Z543" s="18">
        <v>212995.3456851549</v>
      </c>
      <c r="AA543" s="2">
        <v>417</v>
      </c>
      <c r="AB543" s="34">
        <v>1216.1134750000001</v>
      </c>
    </row>
    <row r="544" spans="1:28">
      <c r="A544" s="2" t="s">
        <v>620</v>
      </c>
      <c r="B544" s="2">
        <v>7806</v>
      </c>
      <c r="C544" s="17">
        <v>50153</v>
      </c>
      <c r="D544" s="2">
        <v>21920</v>
      </c>
      <c r="E544" s="2" t="s">
        <v>625</v>
      </c>
      <c r="F544" s="18">
        <v>40225180</v>
      </c>
      <c r="G544" s="18">
        <v>154678590</v>
      </c>
      <c r="H544" s="18">
        <v>194903770</v>
      </c>
      <c r="I544" s="18">
        <v>74760</v>
      </c>
      <c r="J544" s="18">
        <v>13152910</v>
      </c>
      <c r="K544" s="18">
        <v>16734060</v>
      </c>
      <c r="L544" s="18">
        <v>27870</v>
      </c>
      <c r="M544" s="18">
        <v>29989600</v>
      </c>
      <c r="N544" s="18">
        <v>224893370</v>
      </c>
      <c r="O544" s="18">
        <v>10463460</v>
      </c>
      <c r="P544" s="18">
        <v>235356830</v>
      </c>
      <c r="Q544" s="18">
        <v>4989653</v>
      </c>
      <c r="R544" s="18">
        <v>1007479</v>
      </c>
      <c r="S544" s="18">
        <v>5997132</v>
      </c>
      <c r="T544" s="18">
        <v>548285</v>
      </c>
      <c r="U544" s="18">
        <v>6545417</v>
      </c>
      <c r="V544" s="33">
        <f t="shared" si="33"/>
        <v>25.600598000000002</v>
      </c>
      <c r="W544" s="33">
        <f t="shared" si="34"/>
        <v>33.594279</v>
      </c>
      <c r="X544" s="33">
        <f t="shared" si="35"/>
        <v>26.666557999999998</v>
      </c>
      <c r="Y544" s="33">
        <f t="shared" si="36"/>
        <v>52.399971000000001</v>
      </c>
      <c r="Z544" s="18">
        <v>360939.90452603006</v>
      </c>
      <c r="AA544" s="2">
        <v>107</v>
      </c>
      <c r="AB544" s="34">
        <v>652.06652699999995</v>
      </c>
    </row>
    <row r="545" spans="1:28">
      <c r="A545" s="2" t="s">
        <v>620</v>
      </c>
      <c r="B545" s="2">
        <v>7807</v>
      </c>
      <c r="C545" s="17">
        <v>44065</v>
      </c>
      <c r="D545" s="2">
        <v>22080</v>
      </c>
      <c r="E545" s="2" t="s">
        <v>626</v>
      </c>
      <c r="F545" s="18">
        <v>407310</v>
      </c>
      <c r="G545" s="18">
        <v>143808370</v>
      </c>
      <c r="H545" s="18">
        <v>144215680</v>
      </c>
      <c r="I545" s="18">
        <v>1260</v>
      </c>
      <c r="J545" s="18">
        <v>4812560</v>
      </c>
      <c r="K545" s="18">
        <v>24596520</v>
      </c>
      <c r="L545" s="18">
        <v>1295480</v>
      </c>
      <c r="M545" s="18">
        <v>30705820</v>
      </c>
      <c r="N545" s="18">
        <v>174921500</v>
      </c>
      <c r="O545" s="18">
        <v>21571330</v>
      </c>
      <c r="P545" s="18">
        <v>196492830</v>
      </c>
      <c r="Q545" s="18">
        <v>3288535</v>
      </c>
      <c r="R545" s="18">
        <v>826434</v>
      </c>
      <c r="S545" s="18">
        <v>4114969</v>
      </c>
      <c r="T545" s="18">
        <v>966395</v>
      </c>
      <c r="U545" s="18">
        <v>5081364</v>
      </c>
      <c r="V545" s="33">
        <f t="shared" si="33"/>
        <v>22.802894999999999</v>
      </c>
      <c r="W545" s="33">
        <f t="shared" si="34"/>
        <v>26.914572</v>
      </c>
      <c r="X545" s="33">
        <f t="shared" si="35"/>
        <v>23.524660999999998</v>
      </c>
      <c r="Y545" s="33">
        <f t="shared" si="36"/>
        <v>44.799973000000001</v>
      </c>
      <c r="Z545" s="18">
        <v>139045.05974204777</v>
      </c>
      <c r="AA545" s="2">
        <v>567</v>
      </c>
      <c r="AB545" s="34">
        <v>1413.1593769999999</v>
      </c>
    </row>
    <row r="546" spans="1:28">
      <c r="A546" s="2" t="s">
        <v>620</v>
      </c>
      <c r="B546" s="2">
        <v>7808</v>
      </c>
      <c r="C546" s="17">
        <v>50161</v>
      </c>
      <c r="D546" s="2">
        <v>22360</v>
      </c>
      <c r="E546" s="2" t="s">
        <v>627</v>
      </c>
      <c r="F546" s="18">
        <v>3494160</v>
      </c>
      <c r="G546" s="18">
        <v>558057120</v>
      </c>
      <c r="H546" s="18">
        <v>561551280</v>
      </c>
      <c r="I546" s="18">
        <v>2100</v>
      </c>
      <c r="J546" s="18">
        <v>13886890</v>
      </c>
      <c r="K546" s="18">
        <v>203700660</v>
      </c>
      <c r="L546" s="18">
        <v>456000</v>
      </c>
      <c r="M546" s="18">
        <v>218045650</v>
      </c>
      <c r="N546" s="18">
        <v>779596930</v>
      </c>
      <c r="O546" s="18">
        <v>17492790</v>
      </c>
      <c r="P546" s="18">
        <v>797089720</v>
      </c>
      <c r="Q546" s="18">
        <v>19036588</v>
      </c>
      <c r="R546" s="18">
        <v>7476087</v>
      </c>
      <c r="S546" s="18">
        <v>26512675</v>
      </c>
      <c r="T546" s="18">
        <v>766184</v>
      </c>
      <c r="U546" s="18">
        <v>27278859</v>
      </c>
      <c r="V546" s="33">
        <f t="shared" si="33"/>
        <v>33.899999000000001</v>
      </c>
      <c r="W546" s="33">
        <f t="shared" si="34"/>
        <v>34.286797</v>
      </c>
      <c r="X546" s="33">
        <f t="shared" si="35"/>
        <v>34.008183000000002</v>
      </c>
      <c r="Y546" s="33">
        <f t="shared" si="36"/>
        <v>43.799987999999999</v>
      </c>
      <c r="Z546" s="18">
        <v>331477.52899488725</v>
      </c>
      <c r="AA546" s="2">
        <v>143</v>
      </c>
      <c r="AB546" s="34">
        <v>2404.6568779999998</v>
      </c>
    </row>
    <row r="547" spans="1:28">
      <c r="A547" s="2" t="s">
        <v>620</v>
      </c>
      <c r="B547" s="2">
        <v>7809</v>
      </c>
      <c r="C547" s="17">
        <v>45427</v>
      </c>
      <c r="D547" s="2">
        <v>22370</v>
      </c>
      <c r="E547" s="2" t="s">
        <v>628</v>
      </c>
      <c r="F547" s="18">
        <v>14304500</v>
      </c>
      <c r="G547" s="18">
        <v>247423150</v>
      </c>
      <c r="H547" s="18">
        <v>261727650</v>
      </c>
      <c r="I547" s="18">
        <v>57680</v>
      </c>
      <c r="J547" s="18">
        <v>8599790</v>
      </c>
      <c r="K547" s="18">
        <v>35014330</v>
      </c>
      <c r="L547" s="18">
        <v>133350</v>
      </c>
      <c r="M547" s="18">
        <v>43805150</v>
      </c>
      <c r="N547" s="18">
        <v>305532800</v>
      </c>
      <c r="O547" s="18">
        <v>12003680</v>
      </c>
      <c r="P547" s="18">
        <v>317536480</v>
      </c>
      <c r="Q547" s="18">
        <v>7930791</v>
      </c>
      <c r="R547" s="18">
        <v>1477867</v>
      </c>
      <c r="S547" s="18">
        <v>9408658</v>
      </c>
      <c r="T547" s="18">
        <v>625391</v>
      </c>
      <c r="U547" s="18">
        <v>10034049</v>
      </c>
      <c r="V547" s="33">
        <f t="shared" si="33"/>
        <v>30.301693</v>
      </c>
      <c r="W547" s="33">
        <f t="shared" si="34"/>
        <v>33.737288999999997</v>
      </c>
      <c r="X547" s="33">
        <f t="shared" si="35"/>
        <v>30.794264999999999</v>
      </c>
      <c r="Y547" s="33">
        <f t="shared" si="36"/>
        <v>52.099938999999999</v>
      </c>
      <c r="Z547" s="18">
        <v>198837.22317236813</v>
      </c>
      <c r="AA547" s="2">
        <v>465</v>
      </c>
      <c r="AB547" s="34">
        <v>1596.966981</v>
      </c>
    </row>
    <row r="548" spans="1:28">
      <c r="A548" s="2" t="s">
        <v>620</v>
      </c>
      <c r="B548" s="2">
        <v>7810</v>
      </c>
      <c r="C548" s="17">
        <v>50179</v>
      </c>
      <c r="D548" s="2">
        <v>22600</v>
      </c>
      <c r="E548" s="2" t="s">
        <v>629</v>
      </c>
      <c r="F548" s="18">
        <v>67562240</v>
      </c>
      <c r="G548" s="18">
        <v>98390140</v>
      </c>
      <c r="H548" s="18">
        <v>165952380</v>
      </c>
      <c r="I548" s="18">
        <v>55560</v>
      </c>
      <c r="J548" s="18">
        <v>1664940</v>
      </c>
      <c r="K548" s="18">
        <v>7432930</v>
      </c>
      <c r="L548" s="18">
        <v>97230</v>
      </c>
      <c r="M548" s="18">
        <v>9250660</v>
      </c>
      <c r="N548" s="18">
        <v>175203040</v>
      </c>
      <c r="O548" s="18">
        <v>12321400</v>
      </c>
      <c r="P548" s="18">
        <v>187524440</v>
      </c>
      <c r="Q548" s="18">
        <v>4215190</v>
      </c>
      <c r="R548" s="18">
        <v>236516</v>
      </c>
      <c r="S548" s="18">
        <v>4451706</v>
      </c>
      <c r="T548" s="18">
        <v>386891</v>
      </c>
      <c r="U548" s="18">
        <v>4838597</v>
      </c>
      <c r="V548" s="33">
        <f t="shared" si="33"/>
        <v>25.399996999999999</v>
      </c>
      <c r="W548" s="33">
        <f t="shared" si="34"/>
        <v>25.567473</v>
      </c>
      <c r="X548" s="33">
        <f t="shared" si="35"/>
        <v>25.408840000000001</v>
      </c>
      <c r="Y548" s="33">
        <f t="shared" si="36"/>
        <v>31.399922</v>
      </c>
      <c r="Z548" s="18">
        <v>280659.91329574084</v>
      </c>
      <c r="AA548" s="2">
        <v>240</v>
      </c>
      <c r="AB548" s="34">
        <v>668.15541199999996</v>
      </c>
    </row>
    <row r="549" spans="1:28">
      <c r="A549" s="2" t="s">
        <v>620</v>
      </c>
      <c r="B549" s="2">
        <v>7811</v>
      </c>
      <c r="C549" s="17">
        <v>50245</v>
      </c>
      <c r="D549" s="2">
        <v>22690</v>
      </c>
      <c r="E549" s="2" t="s">
        <v>630</v>
      </c>
      <c r="F549" s="18">
        <v>20948030</v>
      </c>
      <c r="G549" s="18">
        <v>99746370</v>
      </c>
      <c r="H549" s="18">
        <v>120694400</v>
      </c>
      <c r="I549" s="18">
        <v>28440</v>
      </c>
      <c r="J549" s="18">
        <v>7119340</v>
      </c>
      <c r="K549" s="18">
        <v>11968170</v>
      </c>
      <c r="L549" s="18">
        <v>192630</v>
      </c>
      <c r="M549" s="18">
        <v>19308580</v>
      </c>
      <c r="N549" s="18">
        <v>140002980</v>
      </c>
      <c r="O549" s="18">
        <v>18654240</v>
      </c>
      <c r="P549" s="18">
        <v>158657220</v>
      </c>
      <c r="Q549" s="18">
        <v>2413888</v>
      </c>
      <c r="R549" s="18">
        <v>603680</v>
      </c>
      <c r="S549" s="18">
        <v>3017568</v>
      </c>
      <c r="T549" s="18">
        <v>882345</v>
      </c>
      <c r="U549" s="18">
        <v>3899913</v>
      </c>
      <c r="V549" s="33">
        <f t="shared" si="33"/>
        <v>20</v>
      </c>
      <c r="W549" s="33">
        <f t="shared" si="34"/>
        <v>31.264856999999999</v>
      </c>
      <c r="X549" s="33">
        <f t="shared" si="35"/>
        <v>21.553598000000001</v>
      </c>
      <c r="Y549" s="33">
        <f t="shared" si="36"/>
        <v>47.299970000000002</v>
      </c>
      <c r="Z549" s="18">
        <v>173637.85284139653</v>
      </c>
      <c r="AA549" s="2">
        <v>520</v>
      </c>
      <c r="AB549" s="34">
        <v>913.72484399999996</v>
      </c>
    </row>
    <row r="550" spans="1:28">
      <c r="A550" s="2" t="s">
        <v>620</v>
      </c>
      <c r="B550" s="2">
        <v>7812</v>
      </c>
      <c r="C550" s="17">
        <v>50187</v>
      </c>
      <c r="D550" s="2">
        <v>22720</v>
      </c>
      <c r="E550" s="2" t="s">
        <v>631</v>
      </c>
      <c r="F550" s="18">
        <v>15993200</v>
      </c>
      <c r="G550" s="18">
        <v>315417820</v>
      </c>
      <c r="H550" s="18">
        <v>331411020</v>
      </c>
      <c r="I550" s="18">
        <v>96520</v>
      </c>
      <c r="J550" s="18">
        <v>12946090</v>
      </c>
      <c r="K550" s="18">
        <v>51091300</v>
      </c>
      <c r="L550" s="18">
        <v>346910</v>
      </c>
      <c r="M550" s="18">
        <v>64480820</v>
      </c>
      <c r="N550" s="18">
        <v>395891840</v>
      </c>
      <c r="O550" s="18">
        <v>16982860</v>
      </c>
      <c r="P550" s="18">
        <v>412874700</v>
      </c>
      <c r="Q550" s="18">
        <v>8816991</v>
      </c>
      <c r="R550" s="18">
        <v>1731168</v>
      </c>
      <c r="S550" s="18">
        <v>10548159</v>
      </c>
      <c r="T550" s="18">
        <v>692900</v>
      </c>
      <c r="U550" s="18">
        <v>11241059</v>
      </c>
      <c r="V550" s="33">
        <f t="shared" si="33"/>
        <v>26.604399000000001</v>
      </c>
      <c r="W550" s="33">
        <f t="shared" si="34"/>
        <v>26.847798000000001</v>
      </c>
      <c r="X550" s="33">
        <f t="shared" si="35"/>
        <v>26.644041999999999</v>
      </c>
      <c r="Y550" s="33">
        <f t="shared" si="36"/>
        <v>40.799959000000001</v>
      </c>
      <c r="Z550" s="18">
        <v>251271.1871083212</v>
      </c>
      <c r="AA550" s="2">
        <v>306</v>
      </c>
      <c r="AB550" s="34">
        <v>1643.1438270000001</v>
      </c>
    </row>
    <row r="551" spans="1:28">
      <c r="A551" s="2" t="s">
        <v>620</v>
      </c>
      <c r="B551" s="2">
        <v>7813</v>
      </c>
      <c r="C551" s="17">
        <v>50195</v>
      </c>
      <c r="D551" s="2">
        <v>22830</v>
      </c>
      <c r="E551" s="2" t="s">
        <v>632</v>
      </c>
      <c r="F551" s="18">
        <v>10321310</v>
      </c>
      <c r="G551" s="18">
        <v>234284040</v>
      </c>
      <c r="H551" s="18">
        <v>244605350</v>
      </c>
      <c r="I551" s="18">
        <v>23580</v>
      </c>
      <c r="J551" s="18">
        <v>4637280</v>
      </c>
      <c r="K551" s="18">
        <v>61989080</v>
      </c>
      <c r="L551" s="18">
        <v>51330</v>
      </c>
      <c r="M551" s="18">
        <v>66701270</v>
      </c>
      <c r="N551" s="18">
        <v>311306620</v>
      </c>
      <c r="O551" s="18">
        <v>13404440</v>
      </c>
      <c r="P551" s="18">
        <v>324711060</v>
      </c>
      <c r="Q551" s="18">
        <v>7474919</v>
      </c>
      <c r="R551" s="18">
        <v>2259919</v>
      </c>
      <c r="S551" s="18">
        <v>9734838</v>
      </c>
      <c r="T551" s="18">
        <v>573039</v>
      </c>
      <c r="U551" s="18">
        <v>10307877</v>
      </c>
      <c r="V551" s="33">
        <f t="shared" si="33"/>
        <v>30.559099</v>
      </c>
      <c r="W551" s="33">
        <f t="shared" si="34"/>
        <v>33.881199000000002</v>
      </c>
      <c r="X551" s="33">
        <f t="shared" si="35"/>
        <v>31.270899</v>
      </c>
      <c r="Y551" s="33">
        <f t="shared" si="36"/>
        <v>42.749940000000002</v>
      </c>
      <c r="Z551" s="18">
        <v>220976.11755545367</v>
      </c>
      <c r="AA551" s="2">
        <v>397</v>
      </c>
      <c r="AB551" s="34">
        <v>1469.4396099999999</v>
      </c>
    </row>
    <row r="552" spans="1:28">
      <c r="A552" s="2" t="s">
        <v>620</v>
      </c>
      <c r="B552" s="2">
        <v>7814</v>
      </c>
      <c r="C552" s="17">
        <v>50203</v>
      </c>
      <c r="D552" s="2">
        <v>22980</v>
      </c>
      <c r="E552" s="2" t="s">
        <v>633</v>
      </c>
      <c r="F552" s="18">
        <v>11944870</v>
      </c>
      <c r="G552" s="18">
        <v>68638390</v>
      </c>
      <c r="H552" s="18">
        <v>80583260</v>
      </c>
      <c r="I552" s="18">
        <v>218410</v>
      </c>
      <c r="J552" s="18">
        <v>67644450</v>
      </c>
      <c r="K552" s="18">
        <v>5991580</v>
      </c>
      <c r="L552" s="18">
        <v>1322250</v>
      </c>
      <c r="M552" s="18">
        <v>75176690</v>
      </c>
      <c r="N552" s="18">
        <v>155759950</v>
      </c>
      <c r="O552" s="18">
        <v>43867010</v>
      </c>
      <c r="P552" s="18">
        <v>199626960</v>
      </c>
      <c r="Q552" s="18">
        <v>2280635</v>
      </c>
      <c r="R552" s="18">
        <v>2464299</v>
      </c>
      <c r="S552" s="18">
        <v>4744934</v>
      </c>
      <c r="T552" s="18">
        <v>1732746</v>
      </c>
      <c r="U552" s="18">
        <v>6477680</v>
      </c>
      <c r="V552" s="33">
        <f t="shared" si="33"/>
        <v>28.301597999999998</v>
      </c>
      <c r="W552" s="33">
        <f t="shared" si="34"/>
        <v>32.780093999999998</v>
      </c>
      <c r="X552" s="33">
        <f t="shared" si="35"/>
        <v>30.46312</v>
      </c>
      <c r="Y552" s="33">
        <f t="shared" si="36"/>
        <v>39.499980000000001</v>
      </c>
      <c r="Z552" s="18">
        <v>488842.21767291956</v>
      </c>
      <c r="AA552" s="2">
        <v>32</v>
      </c>
      <c r="AB552" s="34">
        <v>408.36685699999998</v>
      </c>
    </row>
    <row r="553" spans="1:28">
      <c r="A553" s="2" t="s">
        <v>620</v>
      </c>
      <c r="B553" s="2">
        <v>7815</v>
      </c>
      <c r="C553" s="17">
        <v>50211</v>
      </c>
      <c r="D553" s="2">
        <v>23180</v>
      </c>
      <c r="E553" s="2" t="s">
        <v>634</v>
      </c>
      <c r="F553" s="18">
        <v>45008780</v>
      </c>
      <c r="G553" s="18">
        <v>92929120</v>
      </c>
      <c r="H553" s="18">
        <v>137937900</v>
      </c>
      <c r="I553" s="18">
        <v>3890</v>
      </c>
      <c r="J553" s="18">
        <v>272240</v>
      </c>
      <c r="K553" s="18">
        <v>3529850</v>
      </c>
      <c r="L553" s="18">
        <v>116260</v>
      </c>
      <c r="M553" s="18">
        <v>3922240</v>
      </c>
      <c r="N553" s="18">
        <v>141860140</v>
      </c>
      <c r="O553" s="18">
        <v>5715110</v>
      </c>
      <c r="P553" s="18">
        <v>147575250</v>
      </c>
      <c r="Q553" s="18">
        <v>3503622</v>
      </c>
      <c r="R553" s="18">
        <v>99923</v>
      </c>
      <c r="S553" s="18">
        <v>3603545</v>
      </c>
      <c r="T553" s="18">
        <v>214888</v>
      </c>
      <c r="U553" s="18">
        <v>3818433</v>
      </c>
      <c r="V553" s="33">
        <f t="shared" si="33"/>
        <v>25.399995000000001</v>
      </c>
      <c r="W553" s="33">
        <f t="shared" si="34"/>
        <v>25.476004</v>
      </c>
      <c r="X553" s="33">
        <f t="shared" si="35"/>
        <v>25.402097000000001</v>
      </c>
      <c r="Y553" s="33">
        <f t="shared" si="36"/>
        <v>37.599975999999998</v>
      </c>
      <c r="Z553" s="18">
        <v>236444.58860797339</v>
      </c>
      <c r="AA553" s="2">
        <v>353</v>
      </c>
      <c r="AB553" s="34">
        <v>624.14306399999998</v>
      </c>
    </row>
    <row r="554" spans="1:28">
      <c r="A554" s="2" t="s">
        <v>620</v>
      </c>
      <c r="B554" s="2">
        <v>7816</v>
      </c>
      <c r="C554" s="17">
        <v>50229</v>
      </c>
      <c r="D554" s="2">
        <v>23060</v>
      </c>
      <c r="E554" s="2" t="s">
        <v>635</v>
      </c>
      <c r="F554" s="18">
        <v>2740</v>
      </c>
      <c r="G554" s="18">
        <v>72845200</v>
      </c>
      <c r="H554" s="18">
        <v>72847940</v>
      </c>
      <c r="I554" s="18">
        <v>0</v>
      </c>
      <c r="J554" s="18">
        <v>1559860</v>
      </c>
      <c r="K554" s="18">
        <v>2134340</v>
      </c>
      <c r="L554" s="18">
        <v>95610</v>
      </c>
      <c r="M554" s="18">
        <v>3789810</v>
      </c>
      <c r="N554" s="18">
        <v>76637750</v>
      </c>
      <c r="O554" s="18">
        <v>3115950</v>
      </c>
      <c r="P554" s="18">
        <v>79753700</v>
      </c>
      <c r="Q554" s="18">
        <v>1897688</v>
      </c>
      <c r="R554" s="18">
        <v>151166</v>
      </c>
      <c r="S554" s="18">
        <v>2048854</v>
      </c>
      <c r="T554" s="18">
        <v>149409</v>
      </c>
      <c r="U554" s="18">
        <v>2198263</v>
      </c>
      <c r="V554" s="33">
        <f t="shared" si="33"/>
        <v>26.049989</v>
      </c>
      <c r="W554" s="33">
        <f t="shared" si="34"/>
        <v>39.887487999999998</v>
      </c>
      <c r="X554" s="33">
        <f t="shared" si="35"/>
        <v>26.734266000000002</v>
      </c>
      <c r="Y554" s="33">
        <f t="shared" si="36"/>
        <v>47.949742000000001</v>
      </c>
      <c r="Z554" s="18">
        <v>139958.85516377605</v>
      </c>
      <c r="AA554" s="2">
        <v>565</v>
      </c>
      <c r="AB554" s="34">
        <v>569.83675600000004</v>
      </c>
    </row>
    <row r="555" spans="1:28">
      <c r="A555" s="2" t="s">
        <v>620</v>
      </c>
      <c r="B555" s="2">
        <v>7817</v>
      </c>
      <c r="C555" s="17">
        <v>45567</v>
      </c>
      <c r="D555" s="2">
        <v>23750</v>
      </c>
      <c r="E555" s="2" t="s">
        <v>636</v>
      </c>
      <c r="F555" s="18">
        <v>12234210</v>
      </c>
      <c r="G555" s="18">
        <v>138786560</v>
      </c>
      <c r="H555" s="18">
        <v>151020770</v>
      </c>
      <c r="I555" s="18">
        <v>23490</v>
      </c>
      <c r="J555" s="18">
        <v>3527440</v>
      </c>
      <c r="K555" s="18">
        <v>19227280</v>
      </c>
      <c r="L555" s="18">
        <v>180900</v>
      </c>
      <c r="M555" s="18">
        <v>22959110</v>
      </c>
      <c r="N555" s="18">
        <v>173979880</v>
      </c>
      <c r="O555" s="18">
        <v>4087080</v>
      </c>
      <c r="P555" s="18">
        <v>178066960</v>
      </c>
      <c r="Q555" s="18">
        <v>4183924</v>
      </c>
      <c r="R555" s="18">
        <v>637689</v>
      </c>
      <c r="S555" s="18">
        <v>4821613</v>
      </c>
      <c r="T555" s="18">
        <v>154491</v>
      </c>
      <c r="U555" s="18">
        <v>4976104</v>
      </c>
      <c r="V555" s="33">
        <f t="shared" si="33"/>
        <v>27.704294999999998</v>
      </c>
      <c r="W555" s="33">
        <f t="shared" si="34"/>
        <v>27.774988</v>
      </c>
      <c r="X555" s="33">
        <f t="shared" si="35"/>
        <v>27.713623999999999</v>
      </c>
      <c r="Y555" s="33">
        <f t="shared" si="36"/>
        <v>37.799847</v>
      </c>
      <c r="Z555" s="18">
        <v>184179.80846133424</v>
      </c>
      <c r="AA555" s="2">
        <v>496</v>
      </c>
      <c r="AB555" s="34">
        <v>966.81043099999999</v>
      </c>
    </row>
    <row r="556" spans="1:28">
      <c r="A556" s="2" t="s">
        <v>620</v>
      </c>
      <c r="B556" s="2">
        <v>7818</v>
      </c>
      <c r="C556" s="17">
        <v>44495</v>
      </c>
      <c r="D556" s="2">
        <v>23770</v>
      </c>
      <c r="E556" s="2" t="s">
        <v>637</v>
      </c>
      <c r="F556" s="18">
        <v>966230</v>
      </c>
      <c r="G556" s="18">
        <v>245004280</v>
      </c>
      <c r="H556" s="18">
        <v>245970510</v>
      </c>
      <c r="I556" s="18">
        <v>0</v>
      </c>
      <c r="J556" s="18">
        <v>11100680</v>
      </c>
      <c r="K556" s="18">
        <v>52252800</v>
      </c>
      <c r="L556" s="18">
        <v>973740</v>
      </c>
      <c r="M556" s="18">
        <v>64327220</v>
      </c>
      <c r="N556" s="18">
        <v>310297730</v>
      </c>
      <c r="O556" s="18">
        <v>6856970</v>
      </c>
      <c r="P556" s="18">
        <v>317154700</v>
      </c>
      <c r="Q556" s="18">
        <v>6985562</v>
      </c>
      <c r="R556" s="18">
        <v>1974189</v>
      </c>
      <c r="S556" s="18">
        <v>8959751</v>
      </c>
      <c r="T556" s="18">
        <v>309592</v>
      </c>
      <c r="U556" s="18">
        <v>9269343</v>
      </c>
      <c r="V556" s="33">
        <f t="shared" si="33"/>
        <v>28.399998</v>
      </c>
      <c r="W556" s="33">
        <f t="shared" si="34"/>
        <v>30.689792000000001</v>
      </c>
      <c r="X556" s="33">
        <f t="shared" si="35"/>
        <v>28.874690999999999</v>
      </c>
      <c r="Y556" s="33">
        <f t="shared" si="36"/>
        <v>45.149971000000001</v>
      </c>
      <c r="Z556" s="18">
        <v>134821.48782386715</v>
      </c>
      <c r="AA556" s="2">
        <v>570</v>
      </c>
      <c r="AB556" s="34">
        <v>2352.4046880000001</v>
      </c>
    </row>
    <row r="557" spans="1:28">
      <c r="A557" s="2" t="s">
        <v>620</v>
      </c>
      <c r="B557" s="2">
        <v>7819</v>
      </c>
      <c r="C557" s="17">
        <v>50237</v>
      </c>
      <c r="D557" s="2">
        <v>25050</v>
      </c>
      <c r="E557" s="2" t="s">
        <v>638</v>
      </c>
      <c r="F557" s="18">
        <v>21872700</v>
      </c>
      <c r="G557" s="18">
        <v>71030290</v>
      </c>
      <c r="H557" s="18">
        <v>92902990</v>
      </c>
      <c r="I557" s="18">
        <v>730</v>
      </c>
      <c r="J557" s="18">
        <v>407300</v>
      </c>
      <c r="K557" s="18">
        <v>2277650</v>
      </c>
      <c r="L557" s="18">
        <v>0</v>
      </c>
      <c r="M557" s="18">
        <v>2685680</v>
      </c>
      <c r="N557" s="18">
        <v>95588670</v>
      </c>
      <c r="O557" s="18">
        <v>4039390</v>
      </c>
      <c r="P557" s="18">
        <v>99628060</v>
      </c>
      <c r="Q557" s="18">
        <v>2102115</v>
      </c>
      <c r="R557" s="18">
        <v>60562</v>
      </c>
      <c r="S557" s="18">
        <v>2162677</v>
      </c>
      <c r="T557" s="18">
        <v>160969</v>
      </c>
      <c r="U557" s="18">
        <v>2323646</v>
      </c>
      <c r="V557" s="33">
        <f t="shared" si="33"/>
        <v>22.626989999999999</v>
      </c>
      <c r="W557" s="33">
        <f t="shared" si="34"/>
        <v>22.549969000000001</v>
      </c>
      <c r="X557" s="33">
        <f t="shared" si="35"/>
        <v>22.624825999999999</v>
      </c>
      <c r="Y557" s="33">
        <f t="shared" si="36"/>
        <v>39.849829</v>
      </c>
      <c r="Z557" s="18">
        <v>237702.00184437248</v>
      </c>
      <c r="AA557" s="2">
        <v>348</v>
      </c>
      <c r="AB557" s="34">
        <v>419.13008400000001</v>
      </c>
    </row>
    <row r="558" spans="1:28">
      <c r="A558" s="2" t="s">
        <v>620</v>
      </c>
      <c r="B558" s="2">
        <v>7820</v>
      </c>
      <c r="C558" s="17">
        <v>44990</v>
      </c>
      <c r="D558" s="2">
        <v>25660</v>
      </c>
      <c r="E558" s="2" t="s">
        <v>639</v>
      </c>
      <c r="F558" s="18">
        <v>325500</v>
      </c>
      <c r="G558" s="18">
        <v>276902240</v>
      </c>
      <c r="H558" s="18">
        <v>277227740</v>
      </c>
      <c r="I558" s="18">
        <v>480</v>
      </c>
      <c r="J558" s="18">
        <v>16401240</v>
      </c>
      <c r="K558" s="18">
        <v>78211230</v>
      </c>
      <c r="L558" s="18">
        <v>1630890</v>
      </c>
      <c r="M558" s="18">
        <v>96243840</v>
      </c>
      <c r="N558" s="18">
        <v>373471580</v>
      </c>
      <c r="O558" s="18">
        <v>49318020</v>
      </c>
      <c r="P558" s="18">
        <v>422789600</v>
      </c>
      <c r="Q558" s="18">
        <v>9876626</v>
      </c>
      <c r="R558" s="18">
        <v>3969317</v>
      </c>
      <c r="S558" s="18">
        <v>13845943</v>
      </c>
      <c r="T558" s="18">
        <v>2631116</v>
      </c>
      <c r="U558" s="18">
        <v>16477059</v>
      </c>
      <c r="V558" s="33">
        <f t="shared" si="33"/>
        <v>35.626398999999999</v>
      </c>
      <c r="W558" s="33">
        <f t="shared" si="34"/>
        <v>41.242297000000001</v>
      </c>
      <c r="X558" s="33">
        <f t="shared" si="35"/>
        <v>37.073619000000001</v>
      </c>
      <c r="Y558" s="33">
        <f t="shared" si="36"/>
        <v>53.349992999999998</v>
      </c>
      <c r="Z558" s="18">
        <v>70910.553986790997</v>
      </c>
      <c r="AA558" s="2">
        <v>609</v>
      </c>
      <c r="AB558" s="34">
        <v>5962.2944150000003</v>
      </c>
    </row>
    <row r="559" spans="1:28">
      <c r="A559" s="2" t="s">
        <v>620</v>
      </c>
      <c r="B559" s="2">
        <v>7821</v>
      </c>
      <c r="C559" s="17">
        <v>50252</v>
      </c>
      <c r="D559" s="2">
        <v>25780</v>
      </c>
      <c r="E559" s="2" t="s">
        <v>640</v>
      </c>
      <c r="F559" s="18">
        <v>4621840</v>
      </c>
      <c r="G559" s="18">
        <v>94453370</v>
      </c>
      <c r="H559" s="18">
        <v>99075210</v>
      </c>
      <c r="I559" s="18">
        <v>66040</v>
      </c>
      <c r="J559" s="18">
        <v>5868270</v>
      </c>
      <c r="K559" s="18">
        <v>11244210</v>
      </c>
      <c r="L559" s="18">
        <v>389850</v>
      </c>
      <c r="M559" s="18">
        <v>17568370</v>
      </c>
      <c r="N559" s="18">
        <v>116643580</v>
      </c>
      <c r="O559" s="18">
        <v>24900140</v>
      </c>
      <c r="P559" s="18">
        <v>141543720</v>
      </c>
      <c r="Q559" s="18">
        <v>2661080</v>
      </c>
      <c r="R559" s="18">
        <v>540616</v>
      </c>
      <c r="S559" s="18">
        <v>3201696</v>
      </c>
      <c r="T559" s="18">
        <v>1278621</v>
      </c>
      <c r="U559" s="18">
        <v>4480317</v>
      </c>
      <c r="V559" s="33">
        <f t="shared" si="33"/>
        <v>26.859190999999999</v>
      </c>
      <c r="W559" s="33">
        <f t="shared" si="34"/>
        <v>30.772120999999999</v>
      </c>
      <c r="X559" s="33">
        <f t="shared" si="35"/>
        <v>27.448540000000001</v>
      </c>
      <c r="Y559" s="33">
        <f t="shared" si="36"/>
        <v>51.349952000000002</v>
      </c>
      <c r="Z559" s="18">
        <v>211933.89701237387</v>
      </c>
      <c r="AA559" s="2">
        <v>425</v>
      </c>
      <c r="AB559" s="34">
        <v>667.867302</v>
      </c>
    </row>
    <row r="560" spans="1:28">
      <c r="A560" s="2" t="s">
        <v>641</v>
      </c>
      <c r="B560" s="2">
        <v>7901</v>
      </c>
      <c r="C560" s="17">
        <v>43778</v>
      </c>
      <c r="D560" s="2">
        <v>21020</v>
      </c>
      <c r="E560" s="2" t="s">
        <v>642</v>
      </c>
      <c r="F560" s="18">
        <v>32993350</v>
      </c>
      <c r="G560" s="18">
        <v>143303360</v>
      </c>
      <c r="H560" s="18">
        <v>176296710</v>
      </c>
      <c r="I560" s="18">
        <v>970780</v>
      </c>
      <c r="J560" s="18">
        <v>8556260</v>
      </c>
      <c r="K560" s="18">
        <v>20842810</v>
      </c>
      <c r="L560" s="18">
        <v>245260</v>
      </c>
      <c r="M560" s="18">
        <v>30615110</v>
      </c>
      <c r="N560" s="18">
        <v>206911820</v>
      </c>
      <c r="O560" s="18">
        <v>58985830</v>
      </c>
      <c r="P560" s="18">
        <v>265897650</v>
      </c>
      <c r="Q560" s="18">
        <v>3576813</v>
      </c>
      <c r="R560" s="18">
        <v>641717</v>
      </c>
      <c r="S560" s="18">
        <v>4218530</v>
      </c>
      <c r="T560" s="18">
        <v>1633907</v>
      </c>
      <c r="U560" s="18">
        <v>5852437</v>
      </c>
      <c r="V560" s="33">
        <f t="shared" si="33"/>
        <v>20.288598</v>
      </c>
      <c r="W560" s="33">
        <f t="shared" si="34"/>
        <v>20.960794</v>
      </c>
      <c r="X560" s="33">
        <f t="shared" si="35"/>
        <v>20.388057</v>
      </c>
      <c r="Y560" s="33">
        <f t="shared" si="36"/>
        <v>27.699992000000002</v>
      </c>
      <c r="Z560" s="18">
        <v>143138.66710428259</v>
      </c>
      <c r="AA560" s="2">
        <v>562</v>
      </c>
      <c r="AB560" s="34">
        <v>1857.622789</v>
      </c>
    </row>
    <row r="561" spans="1:28">
      <c r="A561" s="2" t="s">
        <v>641</v>
      </c>
      <c r="B561" s="2">
        <v>7902</v>
      </c>
      <c r="C561" s="17">
        <v>43893</v>
      </c>
      <c r="D561" s="2">
        <v>21450</v>
      </c>
      <c r="E561" s="2" t="s">
        <v>643</v>
      </c>
      <c r="F561" s="18">
        <v>26001940</v>
      </c>
      <c r="G561" s="18">
        <v>358359940</v>
      </c>
      <c r="H561" s="18">
        <v>384361880</v>
      </c>
      <c r="I561" s="18">
        <v>119000</v>
      </c>
      <c r="J561" s="18">
        <v>29460390</v>
      </c>
      <c r="K561" s="18">
        <v>84669080</v>
      </c>
      <c r="L561" s="18">
        <v>219310</v>
      </c>
      <c r="M561" s="18">
        <v>114467780</v>
      </c>
      <c r="N561" s="18">
        <v>498829660</v>
      </c>
      <c r="O561" s="18">
        <v>18766320</v>
      </c>
      <c r="P561" s="18">
        <v>517595980</v>
      </c>
      <c r="Q561" s="18">
        <v>11610611</v>
      </c>
      <c r="R561" s="18">
        <v>3887543</v>
      </c>
      <c r="S561" s="18">
        <v>15498154</v>
      </c>
      <c r="T561" s="18">
        <v>994051</v>
      </c>
      <c r="U561" s="18">
        <v>16492205</v>
      </c>
      <c r="V561" s="33">
        <f t="shared" si="33"/>
        <v>30.207498999999999</v>
      </c>
      <c r="W561" s="33">
        <f t="shared" si="34"/>
        <v>33.961897</v>
      </c>
      <c r="X561" s="33">
        <f t="shared" si="35"/>
        <v>31.069030999999999</v>
      </c>
      <c r="Y561" s="33">
        <f t="shared" si="36"/>
        <v>52.969948000000002</v>
      </c>
      <c r="Z561" s="18">
        <v>191694.25424942092</v>
      </c>
      <c r="AA561" s="2">
        <v>479</v>
      </c>
      <c r="AB561" s="34">
        <v>2700.1121240000002</v>
      </c>
    </row>
    <row r="562" spans="1:28">
      <c r="A562" s="2" t="s">
        <v>641</v>
      </c>
      <c r="B562" s="2">
        <v>7903</v>
      </c>
      <c r="C562" s="17">
        <v>50278</v>
      </c>
      <c r="D562" s="2">
        <v>22020</v>
      </c>
      <c r="E562" s="2" t="s">
        <v>644</v>
      </c>
      <c r="F562" s="18">
        <v>96362980</v>
      </c>
      <c r="G562" s="18">
        <v>203407640</v>
      </c>
      <c r="H562" s="18">
        <v>299770620</v>
      </c>
      <c r="I562" s="18">
        <v>327200</v>
      </c>
      <c r="J562" s="18">
        <v>22722440</v>
      </c>
      <c r="K562" s="18">
        <v>34288360</v>
      </c>
      <c r="L562" s="18">
        <v>454500</v>
      </c>
      <c r="M562" s="18">
        <v>57792500</v>
      </c>
      <c r="N562" s="18">
        <v>357563120</v>
      </c>
      <c r="O562" s="18">
        <v>18181100</v>
      </c>
      <c r="P562" s="18">
        <v>375744220</v>
      </c>
      <c r="Q562" s="18">
        <v>8150503</v>
      </c>
      <c r="R562" s="18">
        <v>1571619</v>
      </c>
      <c r="S562" s="18">
        <v>9722122</v>
      </c>
      <c r="T562" s="18">
        <v>888957</v>
      </c>
      <c r="U562" s="18">
        <v>10611079</v>
      </c>
      <c r="V562" s="33">
        <f t="shared" si="33"/>
        <v>27.189132000000001</v>
      </c>
      <c r="W562" s="33">
        <f t="shared" si="34"/>
        <v>27.194168999999999</v>
      </c>
      <c r="X562" s="33">
        <f t="shared" si="35"/>
        <v>27.189945999999999</v>
      </c>
      <c r="Y562" s="33">
        <f t="shared" si="36"/>
        <v>48.894565999999998</v>
      </c>
      <c r="Z562" s="18">
        <v>340679.61586821807</v>
      </c>
      <c r="AA562" s="2">
        <v>128</v>
      </c>
      <c r="AB562" s="34">
        <v>1102.9254539999999</v>
      </c>
    </row>
    <row r="563" spans="1:28">
      <c r="A563" s="2" t="s">
        <v>641</v>
      </c>
      <c r="B563" s="2">
        <v>7904</v>
      </c>
      <c r="C563" s="17">
        <v>50286</v>
      </c>
      <c r="D563" s="2">
        <v>22460</v>
      </c>
      <c r="E563" s="2" t="s">
        <v>645</v>
      </c>
      <c r="F563" s="18">
        <v>55409140</v>
      </c>
      <c r="G563" s="18">
        <v>141505520</v>
      </c>
      <c r="H563" s="18">
        <v>196914660</v>
      </c>
      <c r="I563" s="18">
        <v>1021720</v>
      </c>
      <c r="J563" s="18">
        <v>10523820</v>
      </c>
      <c r="K563" s="18">
        <v>12032000</v>
      </c>
      <c r="L563" s="18">
        <v>429990</v>
      </c>
      <c r="M563" s="18">
        <v>24007530</v>
      </c>
      <c r="N563" s="18">
        <v>220922190</v>
      </c>
      <c r="O563" s="18">
        <v>83207110</v>
      </c>
      <c r="P563" s="18">
        <v>304129300</v>
      </c>
      <c r="Q563" s="18">
        <v>4339329</v>
      </c>
      <c r="R563" s="18">
        <v>620253</v>
      </c>
      <c r="S563" s="18">
        <v>4959582</v>
      </c>
      <c r="T563" s="18">
        <v>2912248</v>
      </c>
      <c r="U563" s="18">
        <v>7871830</v>
      </c>
      <c r="V563" s="33">
        <f t="shared" si="33"/>
        <v>22.036597</v>
      </c>
      <c r="W563" s="33">
        <f t="shared" si="34"/>
        <v>25.835768999999999</v>
      </c>
      <c r="X563" s="33">
        <f t="shared" si="35"/>
        <v>22.449452000000001</v>
      </c>
      <c r="Y563" s="33">
        <f t="shared" si="36"/>
        <v>34.999989999999997</v>
      </c>
      <c r="Z563" s="18">
        <v>210187.85322934276</v>
      </c>
      <c r="AA563" s="2">
        <v>428</v>
      </c>
      <c r="AB563" s="34">
        <v>1446.940417</v>
      </c>
    </row>
    <row r="564" spans="1:28">
      <c r="A564" s="2" t="s">
        <v>641</v>
      </c>
      <c r="B564" s="2">
        <v>7905</v>
      </c>
      <c r="C564" s="17">
        <v>45542</v>
      </c>
      <c r="D564" s="2">
        <v>23640</v>
      </c>
      <c r="E564" s="2" t="s">
        <v>646</v>
      </c>
      <c r="F564" s="18">
        <v>27926020</v>
      </c>
      <c r="G564" s="18">
        <v>79476130</v>
      </c>
      <c r="H564" s="18">
        <v>107402150</v>
      </c>
      <c r="I564" s="18">
        <v>270090</v>
      </c>
      <c r="J564" s="18">
        <v>10233660</v>
      </c>
      <c r="K564" s="18">
        <v>12399840</v>
      </c>
      <c r="L564" s="18">
        <v>137520</v>
      </c>
      <c r="M564" s="18">
        <v>23041110</v>
      </c>
      <c r="N564" s="18">
        <v>130443260</v>
      </c>
      <c r="O564" s="18">
        <v>45960630</v>
      </c>
      <c r="P564" s="18">
        <v>176403890</v>
      </c>
      <c r="Q564" s="18">
        <v>2631352</v>
      </c>
      <c r="R564" s="18">
        <v>685041</v>
      </c>
      <c r="S564" s="18">
        <v>3316393</v>
      </c>
      <c r="T564" s="18">
        <v>2164744</v>
      </c>
      <c r="U564" s="18">
        <v>5481137</v>
      </c>
      <c r="V564" s="33">
        <f t="shared" si="33"/>
        <v>24.499994000000001</v>
      </c>
      <c r="W564" s="33">
        <f t="shared" si="34"/>
        <v>29.731249999999999</v>
      </c>
      <c r="X564" s="33">
        <f t="shared" si="35"/>
        <v>25.424026999999999</v>
      </c>
      <c r="Y564" s="33">
        <f t="shared" si="36"/>
        <v>47.099964</v>
      </c>
      <c r="Z564" s="18">
        <v>210717.64855164799</v>
      </c>
      <c r="AA564" s="2">
        <v>427</v>
      </c>
      <c r="AB564" s="34">
        <v>837.15764300000001</v>
      </c>
    </row>
    <row r="565" spans="1:28">
      <c r="A565" s="2" t="s">
        <v>641</v>
      </c>
      <c r="B565" s="2">
        <v>7906</v>
      </c>
      <c r="C565" s="17">
        <v>44487</v>
      </c>
      <c r="D565" s="2">
        <v>23700</v>
      </c>
      <c r="E565" s="2" t="s">
        <v>647</v>
      </c>
      <c r="F565" s="18">
        <v>32908560</v>
      </c>
      <c r="G565" s="18">
        <v>440780990</v>
      </c>
      <c r="H565" s="18">
        <v>473689550</v>
      </c>
      <c r="I565" s="18">
        <v>354700</v>
      </c>
      <c r="J565" s="18">
        <v>21519470</v>
      </c>
      <c r="K565" s="18">
        <v>97647910</v>
      </c>
      <c r="L565" s="18">
        <v>56290</v>
      </c>
      <c r="M565" s="18">
        <v>119578370</v>
      </c>
      <c r="N565" s="18">
        <v>593267920</v>
      </c>
      <c r="O565" s="18">
        <v>39679810</v>
      </c>
      <c r="P565" s="18">
        <v>632947730</v>
      </c>
      <c r="Q565" s="18">
        <v>14021258</v>
      </c>
      <c r="R565" s="18">
        <v>3762760</v>
      </c>
      <c r="S565" s="18">
        <v>17784018</v>
      </c>
      <c r="T565" s="18">
        <v>1952246</v>
      </c>
      <c r="U565" s="18">
        <v>19736264</v>
      </c>
      <c r="V565" s="33">
        <f t="shared" si="33"/>
        <v>29.600100000000001</v>
      </c>
      <c r="W565" s="33">
        <f t="shared" si="34"/>
        <v>31.466895000000001</v>
      </c>
      <c r="X565" s="33">
        <f t="shared" si="35"/>
        <v>29.976368999999998</v>
      </c>
      <c r="Y565" s="33">
        <f t="shared" si="36"/>
        <v>49.199984000000001</v>
      </c>
      <c r="Z565" s="18">
        <v>206557.32193271979</v>
      </c>
      <c r="AA565" s="2">
        <v>440</v>
      </c>
      <c r="AB565" s="34">
        <v>3064.2715739999999</v>
      </c>
    </row>
    <row r="566" spans="1:28">
      <c r="A566" s="2" t="s">
        <v>641</v>
      </c>
      <c r="B566" s="2">
        <v>7907</v>
      </c>
      <c r="C566" s="17">
        <v>50294</v>
      </c>
      <c r="D566" s="2">
        <v>25170</v>
      </c>
      <c r="E566" s="2" t="s">
        <v>648</v>
      </c>
      <c r="F566" s="18">
        <v>15657900</v>
      </c>
      <c r="G566" s="18">
        <v>104131520</v>
      </c>
      <c r="H566" s="18">
        <v>119789420</v>
      </c>
      <c r="I566" s="18">
        <v>67200</v>
      </c>
      <c r="J566" s="18">
        <v>14815100</v>
      </c>
      <c r="K566" s="18">
        <v>14428680</v>
      </c>
      <c r="L566" s="18">
        <v>53960</v>
      </c>
      <c r="M566" s="18">
        <v>29364940</v>
      </c>
      <c r="N566" s="18">
        <v>149154360</v>
      </c>
      <c r="O566" s="18">
        <v>13035560</v>
      </c>
      <c r="P566" s="18">
        <v>162189920</v>
      </c>
      <c r="Q566" s="18">
        <v>2850988</v>
      </c>
      <c r="R566" s="18">
        <v>717229</v>
      </c>
      <c r="S566" s="18">
        <v>3568217</v>
      </c>
      <c r="T566" s="18">
        <v>690884</v>
      </c>
      <c r="U566" s="18">
        <v>4259101</v>
      </c>
      <c r="V566" s="33">
        <f t="shared" si="33"/>
        <v>23.799997999999999</v>
      </c>
      <c r="W566" s="33">
        <f t="shared" si="34"/>
        <v>24.424671</v>
      </c>
      <c r="X566" s="33">
        <f t="shared" si="35"/>
        <v>23.922982000000001</v>
      </c>
      <c r="Y566" s="33">
        <f t="shared" si="36"/>
        <v>52.999948000000003</v>
      </c>
      <c r="Z566" s="18">
        <v>305374.68810189044</v>
      </c>
      <c r="AA566" s="2">
        <v>188</v>
      </c>
      <c r="AB566" s="34">
        <v>531.11775899999998</v>
      </c>
    </row>
    <row r="567" spans="1:28">
      <c r="A567" s="2" t="s">
        <v>641</v>
      </c>
      <c r="B567" s="2">
        <v>7908</v>
      </c>
      <c r="C567" s="17">
        <v>50302</v>
      </c>
      <c r="D567" s="2">
        <v>25430</v>
      </c>
      <c r="E567" s="2" t="s">
        <v>649</v>
      </c>
      <c r="F567" s="18">
        <v>51426310</v>
      </c>
      <c r="G567" s="18">
        <v>223902760</v>
      </c>
      <c r="H567" s="18">
        <v>275329070</v>
      </c>
      <c r="I567" s="18">
        <v>717390</v>
      </c>
      <c r="J567" s="18">
        <v>12387460</v>
      </c>
      <c r="K567" s="18">
        <v>17709460</v>
      </c>
      <c r="L567" s="18">
        <v>193740</v>
      </c>
      <c r="M567" s="18">
        <v>31008050</v>
      </c>
      <c r="N567" s="18">
        <v>306337120</v>
      </c>
      <c r="O567" s="18">
        <v>175533640</v>
      </c>
      <c r="P567" s="18">
        <v>481870760</v>
      </c>
      <c r="Q567" s="18">
        <v>7846878</v>
      </c>
      <c r="R567" s="18">
        <v>883728</v>
      </c>
      <c r="S567" s="18">
        <v>8730606</v>
      </c>
      <c r="T567" s="18">
        <v>5266009</v>
      </c>
      <c r="U567" s="18">
        <v>13996615</v>
      </c>
      <c r="V567" s="33">
        <f t="shared" si="33"/>
        <v>28.499998000000001</v>
      </c>
      <c r="W567" s="33">
        <f t="shared" si="34"/>
        <v>28.499953999999999</v>
      </c>
      <c r="X567" s="33">
        <f t="shared" si="35"/>
        <v>28.499994000000001</v>
      </c>
      <c r="Y567" s="33">
        <f t="shared" si="36"/>
        <v>29.999998999999999</v>
      </c>
      <c r="Z567" s="18">
        <v>371766.48619653011</v>
      </c>
      <c r="AA567" s="2">
        <v>94</v>
      </c>
      <c r="AB567" s="34">
        <v>1296.1651409999999</v>
      </c>
    </row>
    <row r="568" spans="1:28">
      <c r="A568" s="2" t="s">
        <v>650</v>
      </c>
      <c r="B568" s="2">
        <v>8001</v>
      </c>
      <c r="C568" s="17">
        <v>50328</v>
      </c>
      <c r="D568" s="2">
        <v>21700</v>
      </c>
      <c r="E568" s="2" t="s">
        <v>651</v>
      </c>
      <c r="F568" s="18">
        <v>111541360</v>
      </c>
      <c r="G568" s="18">
        <v>255993220</v>
      </c>
      <c r="H568" s="18">
        <v>367534580</v>
      </c>
      <c r="I568" s="18">
        <v>0</v>
      </c>
      <c r="J568" s="18">
        <v>6379100</v>
      </c>
      <c r="K568" s="18">
        <v>27174460</v>
      </c>
      <c r="L568" s="18">
        <v>43320</v>
      </c>
      <c r="M568" s="18">
        <v>33596880</v>
      </c>
      <c r="N568" s="18">
        <v>401131460</v>
      </c>
      <c r="O568" s="18">
        <v>12587450</v>
      </c>
      <c r="P568" s="18">
        <v>413718910</v>
      </c>
      <c r="Q568" s="18">
        <v>9188363</v>
      </c>
      <c r="R568" s="18">
        <v>976079</v>
      </c>
      <c r="S568" s="18">
        <v>10164442</v>
      </c>
      <c r="T568" s="18">
        <v>468253</v>
      </c>
      <c r="U568" s="18">
        <v>10632695</v>
      </c>
      <c r="V568" s="33">
        <f t="shared" si="33"/>
        <v>24.999995999999999</v>
      </c>
      <c r="W568" s="33">
        <f t="shared" si="34"/>
        <v>29.052668000000001</v>
      </c>
      <c r="X568" s="33">
        <f t="shared" si="35"/>
        <v>25.339428999999999</v>
      </c>
      <c r="Y568" s="33">
        <f t="shared" si="36"/>
        <v>37.199989000000002</v>
      </c>
      <c r="Z568" s="18">
        <v>390687.26256758807</v>
      </c>
      <c r="AA568" s="2">
        <v>79</v>
      </c>
      <c r="AB568" s="34">
        <v>1058.9516209999999</v>
      </c>
    </row>
    <row r="569" spans="1:28">
      <c r="A569" s="2" t="s">
        <v>650</v>
      </c>
      <c r="B569" s="2">
        <v>8002</v>
      </c>
      <c r="C569" s="17">
        <v>45476</v>
      </c>
      <c r="D569" s="2">
        <v>23260</v>
      </c>
      <c r="E569" s="2" t="s">
        <v>652</v>
      </c>
      <c r="F569" s="18">
        <v>106886360</v>
      </c>
      <c r="G569" s="18">
        <v>789457720</v>
      </c>
      <c r="H569" s="18">
        <v>896344080</v>
      </c>
      <c r="I569" s="18">
        <v>0</v>
      </c>
      <c r="J569" s="18">
        <v>78884390</v>
      </c>
      <c r="K569" s="18">
        <v>127612610</v>
      </c>
      <c r="L569" s="18">
        <v>403220</v>
      </c>
      <c r="M569" s="18">
        <v>206900220</v>
      </c>
      <c r="N569" s="18">
        <v>1103244300</v>
      </c>
      <c r="O569" s="18">
        <v>131878320</v>
      </c>
      <c r="P569" s="18">
        <v>1235122620</v>
      </c>
      <c r="Q569" s="18">
        <v>17926881</v>
      </c>
      <c r="R569" s="18">
        <v>8536061</v>
      </c>
      <c r="S569" s="18">
        <v>26462942</v>
      </c>
      <c r="T569" s="18">
        <v>6311696</v>
      </c>
      <c r="U569" s="18">
        <v>32774638</v>
      </c>
      <c r="V569" s="33">
        <f t="shared" si="33"/>
        <v>19.999998999999999</v>
      </c>
      <c r="W569" s="33">
        <f t="shared" si="34"/>
        <v>41.256897000000002</v>
      </c>
      <c r="X569" s="33">
        <f t="shared" si="35"/>
        <v>23.986474999999999</v>
      </c>
      <c r="Y569" s="33">
        <f t="shared" si="36"/>
        <v>47.859997</v>
      </c>
      <c r="Z569" s="18">
        <v>216977.42237517907</v>
      </c>
      <c r="AA569" s="2">
        <v>410</v>
      </c>
      <c r="AB569" s="34">
        <v>5692.4015710000003</v>
      </c>
    </row>
    <row r="570" spans="1:28">
      <c r="A570" s="2" t="s">
        <v>650</v>
      </c>
      <c r="B570" s="2">
        <v>8003</v>
      </c>
      <c r="C570" s="17">
        <v>50336</v>
      </c>
      <c r="D570" s="2">
        <v>23900</v>
      </c>
      <c r="E570" s="2" t="s">
        <v>653</v>
      </c>
      <c r="F570" s="18">
        <v>111345120</v>
      </c>
      <c r="G570" s="18">
        <v>190719600</v>
      </c>
      <c r="H570" s="18">
        <v>302064720</v>
      </c>
      <c r="I570" s="18">
        <v>0</v>
      </c>
      <c r="J570" s="18">
        <v>1757830</v>
      </c>
      <c r="K570" s="18">
        <v>14301130</v>
      </c>
      <c r="L570" s="18">
        <v>0</v>
      </c>
      <c r="M570" s="18">
        <v>16058960</v>
      </c>
      <c r="N570" s="18">
        <v>318123680</v>
      </c>
      <c r="O570" s="18">
        <v>20833720</v>
      </c>
      <c r="P570" s="18">
        <v>338957400</v>
      </c>
      <c r="Q570" s="18">
        <v>6883731</v>
      </c>
      <c r="R570" s="18">
        <v>368570</v>
      </c>
      <c r="S570" s="18">
        <v>7252301</v>
      </c>
      <c r="T570" s="18">
        <v>572184</v>
      </c>
      <c r="U570" s="18">
        <v>7824485</v>
      </c>
      <c r="V570" s="33">
        <f t="shared" si="33"/>
        <v>22.788927000000001</v>
      </c>
      <c r="W570" s="33">
        <f t="shared" si="34"/>
        <v>22.951049999999999</v>
      </c>
      <c r="X570" s="33">
        <f t="shared" si="35"/>
        <v>22.797111000000001</v>
      </c>
      <c r="Y570" s="33">
        <f t="shared" si="36"/>
        <v>27.464321999999999</v>
      </c>
      <c r="Z570" s="18">
        <v>279215.92394072213</v>
      </c>
      <c r="AA570" s="2">
        <v>243</v>
      </c>
      <c r="AB570" s="34">
        <v>1213.9615650000001</v>
      </c>
    </row>
    <row r="571" spans="1:28">
      <c r="A571" s="2" t="s">
        <v>654</v>
      </c>
      <c r="B571" s="2">
        <v>8101</v>
      </c>
      <c r="C571" s="17">
        <v>50351</v>
      </c>
      <c r="D571" s="2">
        <v>21300</v>
      </c>
      <c r="E571" s="2" t="s">
        <v>655</v>
      </c>
      <c r="F571" s="18">
        <v>92641750</v>
      </c>
      <c r="G571" s="18">
        <v>90864070</v>
      </c>
      <c r="H571" s="18">
        <v>183505820</v>
      </c>
      <c r="I571" s="18">
        <v>0</v>
      </c>
      <c r="J571" s="18">
        <v>1002510</v>
      </c>
      <c r="K571" s="18">
        <v>1485400</v>
      </c>
      <c r="L571" s="18">
        <v>70020</v>
      </c>
      <c r="M571" s="18">
        <v>2557930</v>
      </c>
      <c r="N571" s="18">
        <v>186063750</v>
      </c>
      <c r="O571" s="18">
        <v>39197410</v>
      </c>
      <c r="P571" s="18">
        <v>225261160</v>
      </c>
      <c r="Q571" s="18">
        <v>3671602</v>
      </c>
      <c r="R571" s="18">
        <v>53563</v>
      </c>
      <c r="S571" s="18">
        <v>3725165</v>
      </c>
      <c r="T571" s="18">
        <v>1317032</v>
      </c>
      <c r="U571" s="18">
        <v>5042197</v>
      </c>
      <c r="V571" s="33">
        <f t="shared" si="33"/>
        <v>20.008095999999998</v>
      </c>
      <c r="W571" s="33">
        <f t="shared" si="34"/>
        <v>20.939979000000001</v>
      </c>
      <c r="X571" s="33">
        <f t="shared" si="35"/>
        <v>20.020907000000001</v>
      </c>
      <c r="Y571" s="33">
        <f t="shared" si="36"/>
        <v>33.599975000000001</v>
      </c>
      <c r="Z571" s="18">
        <v>275344.18983260624</v>
      </c>
      <c r="AA571" s="2">
        <v>248</v>
      </c>
      <c r="AB571" s="34">
        <v>818.10754799999995</v>
      </c>
    </row>
    <row r="572" spans="1:28">
      <c r="A572" s="2" t="s">
        <v>654</v>
      </c>
      <c r="B572" s="2">
        <v>8102</v>
      </c>
      <c r="C572" s="17">
        <v>50369</v>
      </c>
      <c r="D572" s="2">
        <v>22900</v>
      </c>
      <c r="E572" s="2" t="s">
        <v>656</v>
      </c>
      <c r="F572" s="18">
        <v>106546850</v>
      </c>
      <c r="G572" s="18">
        <v>90061580</v>
      </c>
      <c r="H572" s="18">
        <v>196608430</v>
      </c>
      <c r="I572" s="18">
        <v>0</v>
      </c>
      <c r="J572" s="18">
        <v>5181660</v>
      </c>
      <c r="K572" s="18">
        <v>4112850</v>
      </c>
      <c r="L572" s="18">
        <v>98460</v>
      </c>
      <c r="M572" s="18">
        <v>9392970</v>
      </c>
      <c r="N572" s="18">
        <v>206001400</v>
      </c>
      <c r="O572" s="18">
        <v>28237880</v>
      </c>
      <c r="P572" s="18">
        <v>234239280</v>
      </c>
      <c r="Q572" s="18">
        <v>3941566</v>
      </c>
      <c r="R572" s="18">
        <v>265727</v>
      </c>
      <c r="S572" s="18">
        <v>4207293</v>
      </c>
      <c r="T572" s="18">
        <v>1202933</v>
      </c>
      <c r="U572" s="18">
        <v>5410226</v>
      </c>
      <c r="V572" s="33">
        <f t="shared" si="33"/>
        <v>20.047798</v>
      </c>
      <c r="W572" s="33">
        <f t="shared" si="34"/>
        <v>28.289987</v>
      </c>
      <c r="X572" s="33">
        <f t="shared" si="35"/>
        <v>20.423614000000001</v>
      </c>
      <c r="Y572" s="33">
        <f t="shared" si="36"/>
        <v>42.599975999999998</v>
      </c>
      <c r="Z572" s="18">
        <v>315019.37346859789</v>
      </c>
      <c r="AA572" s="2">
        <v>170</v>
      </c>
      <c r="AB572" s="34">
        <v>743.57102999999995</v>
      </c>
    </row>
    <row r="573" spans="1:28">
      <c r="A573" s="2" t="s">
        <v>654</v>
      </c>
      <c r="B573" s="2">
        <v>8104</v>
      </c>
      <c r="C573" s="17">
        <v>44966</v>
      </c>
      <c r="D573" s="2">
        <v>25570</v>
      </c>
      <c r="E573" s="2" t="s">
        <v>657</v>
      </c>
      <c r="F573" s="18">
        <v>46011280</v>
      </c>
      <c r="G573" s="18">
        <v>244242920</v>
      </c>
      <c r="H573" s="18">
        <v>290254200</v>
      </c>
      <c r="I573" s="18">
        <v>0</v>
      </c>
      <c r="J573" s="18">
        <v>17046390</v>
      </c>
      <c r="K573" s="18">
        <v>46527720</v>
      </c>
      <c r="L573" s="18">
        <v>56200</v>
      </c>
      <c r="M573" s="18">
        <v>63630310</v>
      </c>
      <c r="N573" s="18">
        <v>353884510</v>
      </c>
      <c r="O573" s="18">
        <v>26916370</v>
      </c>
      <c r="P573" s="18">
        <v>380800880</v>
      </c>
      <c r="Q573" s="18">
        <v>5805954</v>
      </c>
      <c r="R573" s="18">
        <v>2051950</v>
      </c>
      <c r="S573" s="18">
        <v>7857904</v>
      </c>
      <c r="T573" s="18">
        <v>1184320</v>
      </c>
      <c r="U573" s="18">
        <v>9042224</v>
      </c>
      <c r="V573" s="33">
        <f t="shared" si="33"/>
        <v>20.002997000000001</v>
      </c>
      <c r="W573" s="33">
        <f t="shared" si="34"/>
        <v>32.247996000000001</v>
      </c>
      <c r="X573" s="33">
        <f t="shared" si="35"/>
        <v>22.204713000000002</v>
      </c>
      <c r="Y573" s="33">
        <f t="shared" si="36"/>
        <v>43.999989999999997</v>
      </c>
      <c r="Z573" s="18">
        <v>187285.29899381899</v>
      </c>
      <c r="AA573" s="2">
        <v>487</v>
      </c>
      <c r="AB573" s="34">
        <v>2033.266263</v>
      </c>
    </row>
    <row r="574" spans="1:28">
      <c r="A574" s="2" t="s">
        <v>658</v>
      </c>
      <c r="B574" s="2">
        <v>8201</v>
      </c>
      <c r="C574" s="17">
        <v>50393</v>
      </c>
      <c r="D574" s="2">
        <v>25620</v>
      </c>
      <c r="E574" s="2" t="s">
        <v>659</v>
      </c>
      <c r="F574" s="18">
        <v>77510500</v>
      </c>
      <c r="G574" s="18">
        <v>205828820</v>
      </c>
      <c r="H574" s="18">
        <v>283339320</v>
      </c>
      <c r="I574" s="18">
        <v>2418490</v>
      </c>
      <c r="J574" s="18">
        <v>5277340</v>
      </c>
      <c r="K574" s="18">
        <v>8127430</v>
      </c>
      <c r="L574" s="18">
        <v>53160</v>
      </c>
      <c r="M574" s="18">
        <v>15876420</v>
      </c>
      <c r="N574" s="18">
        <v>299215740</v>
      </c>
      <c r="O574" s="18">
        <v>275577110</v>
      </c>
      <c r="P574" s="18">
        <v>574792850</v>
      </c>
      <c r="Q574" s="18">
        <v>5298444</v>
      </c>
      <c r="R574" s="18">
        <v>296888</v>
      </c>
      <c r="S574" s="18">
        <v>5595332</v>
      </c>
      <c r="T574" s="18">
        <v>5153290</v>
      </c>
      <c r="U574" s="18">
        <v>10748622</v>
      </c>
      <c r="V574" s="33">
        <f t="shared" si="33"/>
        <v>18.699995000000001</v>
      </c>
      <c r="W574" s="33">
        <f t="shared" si="34"/>
        <v>18.699933999999999</v>
      </c>
      <c r="X574" s="33">
        <f t="shared" si="35"/>
        <v>18.699992000000002</v>
      </c>
      <c r="Y574" s="33">
        <f t="shared" si="36"/>
        <v>18.699992999999999</v>
      </c>
      <c r="Z574" s="18">
        <v>319218.07814220322</v>
      </c>
      <c r="AA574" s="2">
        <v>161</v>
      </c>
      <c r="AB574" s="34">
        <v>1800.6275000000001</v>
      </c>
    </row>
    <row r="575" spans="1:28">
      <c r="A575" s="2" t="s">
        <v>660</v>
      </c>
      <c r="B575" s="2">
        <v>8301</v>
      </c>
      <c r="C575" s="17">
        <v>50419</v>
      </c>
      <c r="D575" s="2">
        <v>20860</v>
      </c>
      <c r="E575" s="2" t="s">
        <v>661</v>
      </c>
      <c r="F575" s="18">
        <v>4205710</v>
      </c>
      <c r="G575" s="18">
        <v>249108050</v>
      </c>
      <c r="H575" s="18">
        <v>253313760</v>
      </c>
      <c r="I575" s="18">
        <v>0</v>
      </c>
      <c r="J575" s="18">
        <v>7074740</v>
      </c>
      <c r="K575" s="18">
        <v>7466790</v>
      </c>
      <c r="L575" s="18">
        <v>195180</v>
      </c>
      <c r="M575" s="18">
        <v>14736710</v>
      </c>
      <c r="N575" s="18">
        <v>268050470</v>
      </c>
      <c r="O575" s="18">
        <v>27977840</v>
      </c>
      <c r="P575" s="18">
        <v>296028310</v>
      </c>
      <c r="Q575" s="18">
        <v>5977847</v>
      </c>
      <c r="R575" s="18">
        <v>585680</v>
      </c>
      <c r="S575" s="18">
        <v>6563527</v>
      </c>
      <c r="T575" s="18">
        <v>1267572</v>
      </c>
      <c r="U575" s="18">
        <v>7831099</v>
      </c>
      <c r="V575" s="33">
        <f t="shared" si="33"/>
        <v>23.598587999999999</v>
      </c>
      <c r="W575" s="33">
        <f t="shared" si="34"/>
        <v>39.742927999999999</v>
      </c>
      <c r="X575" s="33">
        <f t="shared" si="35"/>
        <v>24.486160999999999</v>
      </c>
      <c r="Y575" s="33">
        <f t="shared" si="36"/>
        <v>45.306285000000003</v>
      </c>
      <c r="Z575" s="18">
        <v>192201.3966956521</v>
      </c>
      <c r="AA575" s="2">
        <v>478</v>
      </c>
      <c r="AB575" s="34">
        <v>1540.198537</v>
      </c>
    </row>
    <row r="576" spans="1:28">
      <c r="A576" s="2" t="s">
        <v>660</v>
      </c>
      <c r="B576" s="2">
        <v>8302</v>
      </c>
      <c r="C576" s="17">
        <v>50427</v>
      </c>
      <c r="D576" s="2">
        <v>21040</v>
      </c>
      <c r="E576" s="2" t="s">
        <v>662</v>
      </c>
      <c r="F576" s="18">
        <v>39997670</v>
      </c>
      <c r="G576" s="18">
        <v>1827995480</v>
      </c>
      <c r="H576" s="18">
        <v>1867993150</v>
      </c>
      <c r="I576" s="18">
        <v>0</v>
      </c>
      <c r="J576" s="18">
        <v>18561530</v>
      </c>
      <c r="K576" s="18">
        <v>83274280</v>
      </c>
      <c r="L576" s="18">
        <v>0</v>
      </c>
      <c r="M576" s="18">
        <v>101835810</v>
      </c>
      <c r="N576" s="18">
        <v>1969828960</v>
      </c>
      <c r="O576" s="18">
        <v>135979710</v>
      </c>
      <c r="P576" s="18">
        <v>2105808670</v>
      </c>
      <c r="Q576" s="18">
        <v>45541672</v>
      </c>
      <c r="R576" s="18">
        <v>2482757</v>
      </c>
      <c r="S576" s="18">
        <v>48024429</v>
      </c>
      <c r="T576" s="18">
        <v>6471274</v>
      </c>
      <c r="U576" s="18">
        <v>54495703</v>
      </c>
      <c r="V576" s="33">
        <f t="shared" si="33"/>
        <v>24.379999000000002</v>
      </c>
      <c r="W576" s="33">
        <f t="shared" si="34"/>
        <v>24.38</v>
      </c>
      <c r="X576" s="33">
        <f t="shared" si="35"/>
        <v>24.379999000000002</v>
      </c>
      <c r="Y576" s="33">
        <f t="shared" si="36"/>
        <v>47.589996999999997</v>
      </c>
      <c r="Z576" s="18">
        <v>347348.22858628829</v>
      </c>
      <c r="AA576" s="2">
        <v>118</v>
      </c>
      <c r="AB576" s="34">
        <v>6062.5288879999998</v>
      </c>
    </row>
    <row r="577" spans="1:28">
      <c r="A577" s="2" t="s">
        <v>660</v>
      </c>
      <c r="B577" s="2">
        <v>8303</v>
      </c>
      <c r="C577" s="17">
        <v>50435</v>
      </c>
      <c r="D577" s="2">
        <v>21410</v>
      </c>
      <c r="E577" s="2" t="s">
        <v>663</v>
      </c>
      <c r="F577" s="18">
        <v>4993740</v>
      </c>
      <c r="G577" s="18">
        <v>1166602450</v>
      </c>
      <c r="H577" s="18">
        <v>1171596190</v>
      </c>
      <c r="I577" s="18">
        <v>0</v>
      </c>
      <c r="J577" s="18">
        <v>55173040</v>
      </c>
      <c r="K577" s="18">
        <v>271027290</v>
      </c>
      <c r="L577" s="18">
        <v>7410</v>
      </c>
      <c r="M577" s="18">
        <v>326207740</v>
      </c>
      <c r="N577" s="18">
        <v>1497803930</v>
      </c>
      <c r="O577" s="18">
        <v>36065910</v>
      </c>
      <c r="P577" s="18">
        <v>1533869840</v>
      </c>
      <c r="Q577" s="18">
        <v>37744845</v>
      </c>
      <c r="R577" s="18">
        <v>13647879</v>
      </c>
      <c r="S577" s="18">
        <v>51392724</v>
      </c>
      <c r="T577" s="18">
        <v>2709631</v>
      </c>
      <c r="U577" s="18">
        <v>54102355</v>
      </c>
      <c r="V577" s="33">
        <f t="shared" si="33"/>
        <v>32.216599000000002</v>
      </c>
      <c r="W577" s="33">
        <f t="shared" si="34"/>
        <v>41.837999000000003</v>
      </c>
      <c r="X577" s="33">
        <f t="shared" si="35"/>
        <v>34.312049999999999</v>
      </c>
      <c r="Y577" s="33">
        <f t="shared" si="36"/>
        <v>75.129976999999997</v>
      </c>
      <c r="Z577" s="18">
        <v>307196.84534700564</v>
      </c>
      <c r="AA577" s="2">
        <v>183</v>
      </c>
      <c r="AB577" s="34">
        <v>4993.1171599999998</v>
      </c>
    </row>
    <row r="578" spans="1:28">
      <c r="A578" s="2" t="s">
        <v>660</v>
      </c>
      <c r="B578" s="2">
        <v>8304</v>
      </c>
      <c r="C578" s="17">
        <v>44008</v>
      </c>
      <c r="D578" s="2">
        <v>21930</v>
      </c>
      <c r="E578" s="2" t="s">
        <v>664</v>
      </c>
      <c r="F578" s="18">
        <v>14038740</v>
      </c>
      <c r="G578" s="18">
        <v>484911820</v>
      </c>
      <c r="H578" s="18">
        <v>498950560</v>
      </c>
      <c r="I578" s="18">
        <v>0</v>
      </c>
      <c r="J578" s="18">
        <v>70856420</v>
      </c>
      <c r="K578" s="18">
        <v>96404770</v>
      </c>
      <c r="L578" s="18">
        <v>24420</v>
      </c>
      <c r="M578" s="18">
        <v>167285610</v>
      </c>
      <c r="N578" s="18">
        <v>666236170</v>
      </c>
      <c r="O578" s="18">
        <v>50998730</v>
      </c>
      <c r="P578" s="18">
        <v>717234900</v>
      </c>
      <c r="Q578" s="18">
        <v>15567257</v>
      </c>
      <c r="R578" s="18">
        <v>5219311</v>
      </c>
      <c r="S578" s="18">
        <v>20786568</v>
      </c>
      <c r="T578" s="18">
        <v>2970676</v>
      </c>
      <c r="U578" s="18">
        <v>23757244</v>
      </c>
      <c r="V578" s="33">
        <f t="shared" si="33"/>
        <v>31.199998999999998</v>
      </c>
      <c r="W578" s="33">
        <f t="shared" si="34"/>
        <v>31.2</v>
      </c>
      <c r="X578" s="33">
        <f t="shared" si="35"/>
        <v>31.199998999999998</v>
      </c>
      <c r="Y578" s="33">
        <f t="shared" si="36"/>
        <v>58.25</v>
      </c>
      <c r="Z578" s="18">
        <v>248445.5672803233</v>
      </c>
      <c r="AA578" s="2">
        <v>319</v>
      </c>
      <c r="AB578" s="34">
        <v>2886.889502</v>
      </c>
    </row>
    <row r="579" spans="1:28">
      <c r="A579" s="2" t="s">
        <v>660</v>
      </c>
      <c r="B579" s="2">
        <v>8305</v>
      </c>
      <c r="C579" s="17">
        <v>44214</v>
      </c>
      <c r="D579" s="2">
        <v>22780</v>
      </c>
      <c r="E579" s="2" t="s">
        <v>665</v>
      </c>
      <c r="F579" s="18">
        <v>84805020</v>
      </c>
      <c r="G579" s="18">
        <v>1382238060</v>
      </c>
      <c r="H579" s="18">
        <v>1467043080</v>
      </c>
      <c r="I579" s="18">
        <v>0</v>
      </c>
      <c r="J579" s="18">
        <v>42792110</v>
      </c>
      <c r="K579" s="18">
        <v>144174190</v>
      </c>
      <c r="L579" s="18">
        <v>39540</v>
      </c>
      <c r="M579" s="18">
        <v>187005840</v>
      </c>
      <c r="N579" s="18">
        <v>1654048920</v>
      </c>
      <c r="O579" s="18">
        <v>73532850</v>
      </c>
      <c r="P579" s="18">
        <v>1727581770</v>
      </c>
      <c r="Q579" s="18">
        <v>40578411</v>
      </c>
      <c r="R579" s="18">
        <v>5172581</v>
      </c>
      <c r="S579" s="18">
        <v>45750992</v>
      </c>
      <c r="T579" s="18">
        <v>3880328</v>
      </c>
      <c r="U579" s="18">
        <v>49631320</v>
      </c>
      <c r="V579" s="33">
        <f t="shared" si="33"/>
        <v>27.66</v>
      </c>
      <c r="W579" s="33">
        <f t="shared" si="34"/>
        <v>27.659997000000001</v>
      </c>
      <c r="X579" s="33">
        <f t="shared" si="35"/>
        <v>27.659998999999999</v>
      </c>
      <c r="Y579" s="33">
        <f t="shared" si="36"/>
        <v>52.769992999999999</v>
      </c>
      <c r="Z579" s="18">
        <v>322773.77289995976</v>
      </c>
      <c r="AA579" s="2">
        <v>156</v>
      </c>
      <c r="AB579" s="34">
        <v>5352.2990870000003</v>
      </c>
    </row>
    <row r="580" spans="1:28">
      <c r="A580" s="2" t="s">
        <v>660</v>
      </c>
      <c r="B580" s="2">
        <v>8306</v>
      </c>
      <c r="C580" s="17">
        <v>50443</v>
      </c>
      <c r="D580" s="2">
        <v>22920</v>
      </c>
      <c r="E580" s="2" t="s">
        <v>666</v>
      </c>
      <c r="F580" s="18">
        <v>112201210</v>
      </c>
      <c r="G580" s="18">
        <v>1634013470</v>
      </c>
      <c r="H580" s="18">
        <v>1746214680</v>
      </c>
      <c r="I580" s="18">
        <v>0</v>
      </c>
      <c r="J580" s="18">
        <v>2248020</v>
      </c>
      <c r="K580" s="18">
        <v>54668750</v>
      </c>
      <c r="L580" s="18">
        <v>97510</v>
      </c>
      <c r="M580" s="18">
        <v>57014280</v>
      </c>
      <c r="N580" s="18">
        <v>1803228960</v>
      </c>
      <c r="O580" s="18">
        <v>56558990</v>
      </c>
      <c r="P580" s="18">
        <v>1859787950</v>
      </c>
      <c r="Q580" s="18">
        <v>45226960</v>
      </c>
      <c r="R580" s="18">
        <v>1559619</v>
      </c>
      <c r="S580" s="18">
        <v>46786579</v>
      </c>
      <c r="T580" s="18">
        <v>2219374</v>
      </c>
      <c r="U580" s="18">
        <v>49005953</v>
      </c>
      <c r="V580" s="33">
        <f t="shared" si="33"/>
        <v>25.9</v>
      </c>
      <c r="W580" s="33">
        <f t="shared" si="34"/>
        <v>27.354883999999998</v>
      </c>
      <c r="X580" s="33">
        <f t="shared" si="35"/>
        <v>25.946000000000002</v>
      </c>
      <c r="Y580" s="33">
        <f t="shared" si="36"/>
        <v>39.239986000000002</v>
      </c>
      <c r="Z580" s="18">
        <v>320597.29448155389</v>
      </c>
      <c r="AA580" s="2">
        <v>159</v>
      </c>
      <c r="AB580" s="34">
        <v>5801.009497</v>
      </c>
    </row>
    <row r="581" spans="1:28">
      <c r="A581" s="2" t="s">
        <v>660</v>
      </c>
      <c r="B581" s="2">
        <v>8307</v>
      </c>
      <c r="C581" s="17">
        <v>50450</v>
      </c>
      <c r="D581" s="2">
        <v>23270</v>
      </c>
      <c r="E581" s="2" t="s">
        <v>667</v>
      </c>
      <c r="F581" s="18">
        <v>7716940</v>
      </c>
      <c r="G581" s="18">
        <v>2672137640</v>
      </c>
      <c r="H581" s="18">
        <v>2679854580</v>
      </c>
      <c r="I581" s="18">
        <v>0</v>
      </c>
      <c r="J581" s="18">
        <v>145028270</v>
      </c>
      <c r="K581" s="18">
        <v>483723430</v>
      </c>
      <c r="L581" s="18">
        <v>70070</v>
      </c>
      <c r="M581" s="18">
        <v>628821770</v>
      </c>
      <c r="N581" s="18">
        <v>3308676350</v>
      </c>
      <c r="O581" s="18">
        <v>65535820</v>
      </c>
      <c r="P581" s="18">
        <v>3374212170</v>
      </c>
      <c r="Q581" s="18">
        <v>78771629</v>
      </c>
      <c r="R581" s="18">
        <v>25903432</v>
      </c>
      <c r="S581" s="18">
        <v>104675061</v>
      </c>
      <c r="T581" s="18">
        <v>5532533</v>
      </c>
      <c r="U581" s="18">
        <v>110207594</v>
      </c>
      <c r="V581" s="33">
        <f t="shared" si="33"/>
        <v>29.393993999999999</v>
      </c>
      <c r="W581" s="33">
        <f t="shared" si="34"/>
        <v>41.193598999999999</v>
      </c>
      <c r="X581" s="33">
        <f t="shared" si="35"/>
        <v>31.636537000000001</v>
      </c>
      <c r="Y581" s="33">
        <f t="shared" si="36"/>
        <v>84.419985999999994</v>
      </c>
      <c r="Z581" s="18">
        <v>343403.7531998817</v>
      </c>
      <c r="AA581" s="2">
        <v>124</v>
      </c>
      <c r="AB581" s="34">
        <v>9825.7871049999994</v>
      </c>
    </row>
    <row r="582" spans="1:28">
      <c r="A582" s="2" t="s">
        <v>660</v>
      </c>
      <c r="B582" s="2">
        <v>8308</v>
      </c>
      <c r="C582" s="17">
        <v>50468</v>
      </c>
      <c r="D582" s="2">
        <v>25750</v>
      </c>
      <c r="E582" s="2" t="s">
        <v>668</v>
      </c>
      <c r="F582" s="18">
        <v>54428380</v>
      </c>
      <c r="G582" s="18">
        <v>390818730</v>
      </c>
      <c r="H582" s="18">
        <v>445247110</v>
      </c>
      <c r="I582" s="18">
        <v>0</v>
      </c>
      <c r="J582" s="18">
        <v>1004230</v>
      </c>
      <c r="K582" s="18">
        <v>17773030</v>
      </c>
      <c r="L582" s="18">
        <v>0</v>
      </c>
      <c r="M582" s="18">
        <v>18777260</v>
      </c>
      <c r="N582" s="18">
        <v>464024370</v>
      </c>
      <c r="O582" s="18">
        <v>37982940</v>
      </c>
      <c r="P582" s="18">
        <v>502007310</v>
      </c>
      <c r="Q582" s="18">
        <v>11932622</v>
      </c>
      <c r="R582" s="18">
        <v>503230</v>
      </c>
      <c r="S582" s="18">
        <v>12435852</v>
      </c>
      <c r="T582" s="18">
        <v>1591484</v>
      </c>
      <c r="U582" s="18">
        <v>14027336</v>
      </c>
      <c r="V582" s="33">
        <f t="shared" si="33"/>
        <v>26.799999</v>
      </c>
      <c r="W582" s="33">
        <f t="shared" si="34"/>
        <v>26.799969999999998</v>
      </c>
      <c r="X582" s="33">
        <f t="shared" si="35"/>
        <v>26.799997999999999</v>
      </c>
      <c r="Y582" s="33">
        <f t="shared" si="36"/>
        <v>41.899968999999999</v>
      </c>
      <c r="Z582" s="18">
        <v>339408.90105636907</v>
      </c>
      <c r="AA582" s="2">
        <v>129</v>
      </c>
      <c r="AB582" s="34">
        <v>1479.0634789999999</v>
      </c>
    </row>
    <row r="583" spans="1:28">
      <c r="A583" s="2" t="s">
        <v>669</v>
      </c>
      <c r="B583" s="2">
        <v>8401</v>
      </c>
      <c r="C583" s="17">
        <v>43604</v>
      </c>
      <c r="D583" s="2">
        <v>20370</v>
      </c>
      <c r="E583" s="2" t="s">
        <v>670</v>
      </c>
      <c r="F583" s="18">
        <v>6556210</v>
      </c>
      <c r="G583" s="18">
        <v>169059380</v>
      </c>
      <c r="H583" s="18">
        <v>175615590</v>
      </c>
      <c r="I583" s="18">
        <v>8760</v>
      </c>
      <c r="J583" s="18">
        <v>9659210</v>
      </c>
      <c r="K583" s="18">
        <v>47215460</v>
      </c>
      <c r="L583" s="18">
        <v>220330</v>
      </c>
      <c r="M583" s="18">
        <v>57103760</v>
      </c>
      <c r="N583" s="18">
        <v>232719350</v>
      </c>
      <c r="O583" s="18">
        <v>28094450</v>
      </c>
      <c r="P583" s="18">
        <v>260813800</v>
      </c>
      <c r="Q583" s="18">
        <v>5101650</v>
      </c>
      <c r="R583" s="18">
        <v>1696061</v>
      </c>
      <c r="S583" s="18">
        <v>6797711</v>
      </c>
      <c r="T583" s="18">
        <v>1121361</v>
      </c>
      <c r="U583" s="18">
        <v>7919072</v>
      </c>
      <c r="V583" s="33">
        <f t="shared" si="33"/>
        <v>29.050097000000001</v>
      </c>
      <c r="W583" s="33">
        <f t="shared" si="34"/>
        <v>29.701388999999999</v>
      </c>
      <c r="X583" s="33">
        <f t="shared" si="35"/>
        <v>29.209909</v>
      </c>
      <c r="Y583" s="33">
        <f t="shared" si="36"/>
        <v>39.913969000000002</v>
      </c>
      <c r="Z583" s="18">
        <v>257462.33198142552</v>
      </c>
      <c r="AA583" s="2">
        <v>286</v>
      </c>
      <c r="AB583" s="34">
        <v>1013.0173140000001</v>
      </c>
    </row>
    <row r="584" spans="1:28">
      <c r="A584" s="2" t="s">
        <v>669</v>
      </c>
      <c r="B584" s="2">
        <v>8402</v>
      </c>
      <c r="C584" s="17">
        <v>50484</v>
      </c>
      <c r="D584" s="2">
        <v>21890</v>
      </c>
      <c r="E584" s="2" t="s">
        <v>671</v>
      </c>
      <c r="F584" s="18">
        <v>45964500</v>
      </c>
      <c r="G584" s="18">
        <v>77421750</v>
      </c>
      <c r="H584" s="18">
        <v>123386250</v>
      </c>
      <c r="I584" s="18">
        <v>505990</v>
      </c>
      <c r="J584" s="18">
        <v>865470</v>
      </c>
      <c r="K584" s="18">
        <v>13809750</v>
      </c>
      <c r="L584" s="18">
        <v>81930</v>
      </c>
      <c r="M584" s="18">
        <v>15263140</v>
      </c>
      <c r="N584" s="18">
        <v>138649390</v>
      </c>
      <c r="O584" s="18">
        <v>136520960</v>
      </c>
      <c r="P584" s="18">
        <v>275170350</v>
      </c>
      <c r="Q584" s="18">
        <v>2467723</v>
      </c>
      <c r="R584" s="18">
        <v>417395</v>
      </c>
      <c r="S584" s="18">
        <v>2885118</v>
      </c>
      <c r="T584" s="18">
        <v>5845826</v>
      </c>
      <c r="U584" s="18">
        <v>8730944</v>
      </c>
      <c r="V584" s="33">
        <f t="shared" ref="V584:V617" si="37">ROUND(Q584/H584*1000,6)</f>
        <v>19.999984000000001</v>
      </c>
      <c r="W584" s="33">
        <f t="shared" ref="W584:W617" si="38">ROUND(R584/M584*1000,6)</f>
        <v>27.346601</v>
      </c>
      <c r="X584" s="33">
        <f t="shared" ref="X584:X617" si="39">ROUND(S584/N584*1000,6)</f>
        <v>20.808731999999999</v>
      </c>
      <c r="Y584" s="33">
        <f t="shared" ref="Y584:Y617" si="40">ROUND(T584/O584*1000,6)</f>
        <v>42.819989</v>
      </c>
      <c r="Z584" s="18">
        <v>317689.35915859486</v>
      </c>
      <c r="AA584" s="2">
        <v>164</v>
      </c>
      <c r="AB584" s="34">
        <v>866.16168300000004</v>
      </c>
    </row>
    <row r="585" spans="1:28">
      <c r="A585" s="2" t="s">
        <v>669</v>
      </c>
      <c r="B585" s="2">
        <v>8403</v>
      </c>
      <c r="C585" s="17">
        <v>50492</v>
      </c>
      <c r="D585" s="2">
        <v>21980</v>
      </c>
      <c r="E585" s="2" t="s">
        <v>672</v>
      </c>
      <c r="F585" s="18">
        <v>33025470</v>
      </c>
      <c r="G585" s="18">
        <v>57566550</v>
      </c>
      <c r="H585" s="18">
        <v>90592020</v>
      </c>
      <c r="I585" s="18">
        <v>1149160</v>
      </c>
      <c r="J585" s="18">
        <v>199710</v>
      </c>
      <c r="K585" s="18">
        <v>3268810</v>
      </c>
      <c r="L585" s="18">
        <v>0</v>
      </c>
      <c r="M585" s="18">
        <v>4617680</v>
      </c>
      <c r="N585" s="18">
        <v>95209700</v>
      </c>
      <c r="O585" s="18">
        <v>11333450</v>
      </c>
      <c r="P585" s="18">
        <v>106543150</v>
      </c>
      <c r="Q585" s="18">
        <v>1920949</v>
      </c>
      <c r="R585" s="18">
        <v>101630</v>
      </c>
      <c r="S585" s="18">
        <v>2022579</v>
      </c>
      <c r="T585" s="18">
        <v>346384</v>
      </c>
      <c r="U585" s="18">
        <v>2368963</v>
      </c>
      <c r="V585" s="33">
        <f t="shared" si="37"/>
        <v>21.204395000000002</v>
      </c>
      <c r="W585" s="33">
        <f t="shared" si="38"/>
        <v>22.008887999999999</v>
      </c>
      <c r="X585" s="33">
        <f t="shared" si="39"/>
        <v>21.243413</v>
      </c>
      <c r="Y585" s="33">
        <f t="shared" si="40"/>
        <v>30.562978999999999</v>
      </c>
      <c r="Z585" s="18">
        <v>177540.18816373963</v>
      </c>
      <c r="AA585" s="2">
        <v>512</v>
      </c>
      <c r="AB585" s="34">
        <v>600.10722699999997</v>
      </c>
    </row>
    <row r="586" spans="1:28">
      <c r="A586" s="2" t="s">
        <v>669</v>
      </c>
      <c r="B586" s="2">
        <v>8404</v>
      </c>
      <c r="C586" s="17">
        <v>44321</v>
      </c>
      <c r="D586" s="2">
        <v>23210</v>
      </c>
      <c r="E586" s="2" t="s">
        <v>673</v>
      </c>
      <c r="F586" s="18">
        <v>31414110</v>
      </c>
      <c r="G586" s="18">
        <v>432332550</v>
      </c>
      <c r="H586" s="18">
        <v>463746660</v>
      </c>
      <c r="I586" s="18">
        <v>205560</v>
      </c>
      <c r="J586" s="18">
        <v>17522650</v>
      </c>
      <c r="K586" s="18">
        <v>138316640</v>
      </c>
      <c r="L586" s="18">
        <v>236030</v>
      </c>
      <c r="M586" s="18">
        <v>156280880</v>
      </c>
      <c r="N586" s="18">
        <v>620027540</v>
      </c>
      <c r="O586" s="18">
        <v>56563360</v>
      </c>
      <c r="P586" s="18">
        <v>676590900</v>
      </c>
      <c r="Q586" s="18">
        <v>11211910</v>
      </c>
      <c r="R586" s="18">
        <v>4378912</v>
      </c>
      <c r="S586" s="18">
        <v>15590822</v>
      </c>
      <c r="T586" s="18">
        <v>2560283</v>
      </c>
      <c r="U586" s="18">
        <v>18151105</v>
      </c>
      <c r="V586" s="33">
        <f t="shared" si="37"/>
        <v>24.176798999999999</v>
      </c>
      <c r="W586" s="33">
        <f t="shared" si="38"/>
        <v>28.019499</v>
      </c>
      <c r="X586" s="33">
        <f t="shared" si="39"/>
        <v>25.14537</v>
      </c>
      <c r="Y586" s="33">
        <f t="shared" si="40"/>
        <v>45.263984000000001</v>
      </c>
      <c r="Z586" s="18">
        <v>285780.48531711433</v>
      </c>
      <c r="AA586" s="2">
        <v>228</v>
      </c>
      <c r="AB586" s="34">
        <v>2367.5195990000002</v>
      </c>
    </row>
    <row r="587" spans="1:28">
      <c r="A587" s="2" t="s">
        <v>669</v>
      </c>
      <c r="B587" s="2">
        <v>8405</v>
      </c>
      <c r="C587" s="17">
        <v>50500</v>
      </c>
      <c r="D587" s="2">
        <v>25670</v>
      </c>
      <c r="E587" s="2" t="s">
        <v>674</v>
      </c>
      <c r="F587" s="18">
        <v>77690920</v>
      </c>
      <c r="G587" s="18">
        <v>270069000</v>
      </c>
      <c r="H587" s="18">
        <v>347759920</v>
      </c>
      <c r="I587" s="18">
        <v>113280</v>
      </c>
      <c r="J587" s="18">
        <v>9513630</v>
      </c>
      <c r="K587" s="18">
        <v>19606930</v>
      </c>
      <c r="L587" s="18">
        <v>87520</v>
      </c>
      <c r="M587" s="18">
        <v>29321360</v>
      </c>
      <c r="N587" s="18">
        <v>377081280</v>
      </c>
      <c r="O587" s="18">
        <v>48858110</v>
      </c>
      <c r="P587" s="18">
        <v>425939390</v>
      </c>
      <c r="Q587" s="18">
        <v>8429873</v>
      </c>
      <c r="R587" s="18">
        <v>802337</v>
      </c>
      <c r="S587" s="18">
        <v>9232210</v>
      </c>
      <c r="T587" s="18">
        <v>1547482</v>
      </c>
      <c r="U587" s="18">
        <v>10779692</v>
      </c>
      <c r="V587" s="33">
        <f t="shared" si="37"/>
        <v>24.240496</v>
      </c>
      <c r="W587" s="33">
        <f t="shared" si="38"/>
        <v>27.363567</v>
      </c>
      <c r="X587" s="33">
        <f t="shared" si="39"/>
        <v>24.483342</v>
      </c>
      <c r="Y587" s="33">
        <f t="shared" si="40"/>
        <v>31.672981</v>
      </c>
      <c r="Z587" s="18">
        <v>201229.77895244682</v>
      </c>
      <c r="AA587" s="2">
        <v>455</v>
      </c>
      <c r="AB587" s="34">
        <v>2116.681697</v>
      </c>
    </row>
    <row r="588" spans="1:28">
      <c r="A588" s="2" t="s">
        <v>669</v>
      </c>
      <c r="B588" s="2">
        <v>8406</v>
      </c>
      <c r="C588" s="17">
        <v>50518</v>
      </c>
      <c r="D588" s="2">
        <v>26040</v>
      </c>
      <c r="E588" s="2" t="s">
        <v>675</v>
      </c>
      <c r="F588" s="18">
        <v>33414490</v>
      </c>
      <c r="G588" s="18">
        <v>48894130</v>
      </c>
      <c r="H588" s="18">
        <v>82308620</v>
      </c>
      <c r="I588" s="18">
        <v>49690</v>
      </c>
      <c r="J588" s="18">
        <v>1755920</v>
      </c>
      <c r="K588" s="18">
        <v>6636180</v>
      </c>
      <c r="L588" s="18">
        <v>170410</v>
      </c>
      <c r="M588" s="18">
        <v>8612200</v>
      </c>
      <c r="N588" s="18">
        <v>90920820</v>
      </c>
      <c r="O588" s="18">
        <v>155110340</v>
      </c>
      <c r="P588" s="18">
        <v>246031160</v>
      </c>
      <c r="Q588" s="18">
        <v>1921387</v>
      </c>
      <c r="R588" s="18">
        <v>292610</v>
      </c>
      <c r="S588" s="18">
        <v>2213997</v>
      </c>
      <c r="T588" s="18">
        <v>5440960</v>
      </c>
      <c r="U588" s="18">
        <v>7654957</v>
      </c>
      <c r="V588" s="33">
        <f t="shared" si="37"/>
        <v>23.343691</v>
      </c>
      <c r="W588" s="33">
        <f t="shared" si="38"/>
        <v>33.976219999999998</v>
      </c>
      <c r="X588" s="33">
        <f t="shared" si="39"/>
        <v>24.350825</v>
      </c>
      <c r="Y588" s="33">
        <f t="shared" si="40"/>
        <v>35.077997000000003</v>
      </c>
      <c r="Z588" s="18">
        <v>474679.10687024513</v>
      </c>
      <c r="AA588" s="2">
        <v>36</v>
      </c>
      <c r="AB588" s="34">
        <v>518.31048899999996</v>
      </c>
    </row>
    <row r="589" spans="1:28">
      <c r="A589" s="2" t="s">
        <v>676</v>
      </c>
      <c r="B589" s="2">
        <v>8501</v>
      </c>
      <c r="C589" s="17">
        <v>50534</v>
      </c>
      <c r="D589" s="2">
        <v>20980</v>
      </c>
      <c r="E589" s="2" t="s">
        <v>677</v>
      </c>
      <c r="F589" s="18">
        <v>22745040</v>
      </c>
      <c r="G589" s="18">
        <v>267509070</v>
      </c>
      <c r="H589" s="18">
        <v>290254110</v>
      </c>
      <c r="I589" s="18">
        <v>30400</v>
      </c>
      <c r="J589" s="18">
        <v>4479490</v>
      </c>
      <c r="K589" s="18">
        <v>11179590</v>
      </c>
      <c r="L589" s="18">
        <v>208940</v>
      </c>
      <c r="M589" s="18">
        <v>15898420</v>
      </c>
      <c r="N589" s="18">
        <v>306152530</v>
      </c>
      <c r="O589" s="18">
        <v>57683810</v>
      </c>
      <c r="P589" s="18">
        <v>363836340</v>
      </c>
      <c r="Q589" s="18">
        <v>5812570</v>
      </c>
      <c r="R589" s="18">
        <v>333165</v>
      </c>
      <c r="S589" s="18">
        <v>6145735</v>
      </c>
      <c r="T589" s="18">
        <v>2163142</v>
      </c>
      <c r="U589" s="18">
        <v>8308877</v>
      </c>
      <c r="V589" s="33">
        <f t="shared" si="37"/>
        <v>20.025797000000001</v>
      </c>
      <c r="W589" s="33">
        <f t="shared" si="38"/>
        <v>20.955856000000001</v>
      </c>
      <c r="X589" s="33">
        <f t="shared" si="39"/>
        <v>20.074095</v>
      </c>
      <c r="Y589" s="33">
        <f t="shared" si="40"/>
        <v>37.499985000000002</v>
      </c>
      <c r="Z589" s="18">
        <v>338863.51347332145</v>
      </c>
      <c r="AA589" s="2">
        <v>131</v>
      </c>
      <c r="AB589" s="34">
        <v>1073.6958259999999</v>
      </c>
    </row>
    <row r="590" spans="1:28">
      <c r="A590" s="2" t="s">
        <v>676</v>
      </c>
      <c r="B590" s="2">
        <v>8502</v>
      </c>
      <c r="C590" s="17">
        <v>50542</v>
      </c>
      <c r="D590" s="2">
        <v>21350</v>
      </c>
      <c r="E590" s="2" t="s">
        <v>678</v>
      </c>
      <c r="F590" s="18">
        <v>46292800</v>
      </c>
      <c r="G590" s="18">
        <v>179792300</v>
      </c>
      <c r="H590" s="18">
        <v>226085100</v>
      </c>
      <c r="I590" s="18">
        <v>13180</v>
      </c>
      <c r="J590" s="18">
        <v>12932490</v>
      </c>
      <c r="K590" s="18">
        <v>20294640</v>
      </c>
      <c r="L590" s="18">
        <v>92900</v>
      </c>
      <c r="M590" s="18">
        <v>33333210</v>
      </c>
      <c r="N590" s="18">
        <v>259418310</v>
      </c>
      <c r="O590" s="18">
        <v>8850180</v>
      </c>
      <c r="P590" s="18">
        <v>268268490</v>
      </c>
      <c r="Q590" s="18">
        <v>4524008</v>
      </c>
      <c r="R590" s="18">
        <v>735900</v>
      </c>
      <c r="S590" s="18">
        <v>5259908</v>
      </c>
      <c r="T590" s="18">
        <v>365954</v>
      </c>
      <c r="U590" s="18">
        <v>5625862</v>
      </c>
      <c r="V590" s="33">
        <f t="shared" si="37"/>
        <v>20.010200000000001</v>
      </c>
      <c r="W590" s="33">
        <f t="shared" si="38"/>
        <v>22.077082000000001</v>
      </c>
      <c r="X590" s="33">
        <f t="shared" si="39"/>
        <v>20.275777999999999</v>
      </c>
      <c r="Y590" s="33">
        <f t="shared" si="40"/>
        <v>41.349893000000002</v>
      </c>
      <c r="Z590" s="18">
        <v>318249.72027481085</v>
      </c>
      <c r="AA590" s="2">
        <v>162</v>
      </c>
      <c r="AB590" s="34">
        <v>842.94964900000002</v>
      </c>
    </row>
    <row r="591" spans="1:28">
      <c r="A591" s="2" t="s">
        <v>676</v>
      </c>
      <c r="B591" s="2">
        <v>8503</v>
      </c>
      <c r="C591" s="17">
        <v>50559</v>
      </c>
      <c r="D591" s="2">
        <v>22170</v>
      </c>
      <c r="E591" s="2" t="s">
        <v>679</v>
      </c>
      <c r="F591" s="18">
        <v>40525310</v>
      </c>
      <c r="G591" s="18">
        <v>174168160</v>
      </c>
      <c r="H591" s="18">
        <v>214693470</v>
      </c>
      <c r="I591" s="18">
        <v>40920</v>
      </c>
      <c r="J591" s="18">
        <v>8190450</v>
      </c>
      <c r="K591" s="18">
        <v>11581770</v>
      </c>
      <c r="L591" s="18">
        <v>116740</v>
      </c>
      <c r="M591" s="18">
        <v>19929880</v>
      </c>
      <c r="N591" s="18">
        <v>234623350</v>
      </c>
      <c r="O591" s="18">
        <v>11603370</v>
      </c>
      <c r="P591" s="18">
        <v>246226720</v>
      </c>
      <c r="Q591" s="18">
        <v>5544501</v>
      </c>
      <c r="R591" s="18">
        <v>514190</v>
      </c>
      <c r="S591" s="18">
        <v>6058691</v>
      </c>
      <c r="T591" s="18">
        <v>561022</v>
      </c>
      <c r="U591" s="18">
        <v>6619713</v>
      </c>
      <c r="V591" s="33">
        <f t="shared" si="37"/>
        <v>25.825195999999998</v>
      </c>
      <c r="W591" s="33">
        <f t="shared" si="38"/>
        <v>25.799955000000001</v>
      </c>
      <c r="X591" s="33">
        <f t="shared" si="39"/>
        <v>25.823052000000001</v>
      </c>
      <c r="Y591" s="33">
        <f t="shared" si="40"/>
        <v>48.349919</v>
      </c>
      <c r="Z591" s="18">
        <v>245605.15499958993</v>
      </c>
      <c r="AA591" s="2">
        <v>329</v>
      </c>
      <c r="AB591" s="34">
        <v>1002.530749</v>
      </c>
    </row>
    <row r="592" spans="1:28">
      <c r="A592" s="2" t="s">
        <v>676</v>
      </c>
      <c r="B592" s="2">
        <v>8504</v>
      </c>
      <c r="C592" s="17">
        <v>50567</v>
      </c>
      <c r="D592" s="2">
        <v>23840</v>
      </c>
      <c r="E592" s="2" t="s">
        <v>680</v>
      </c>
      <c r="F592" s="18">
        <v>52066390</v>
      </c>
      <c r="G592" s="18">
        <v>192933980</v>
      </c>
      <c r="H592" s="18">
        <v>245000370</v>
      </c>
      <c r="I592" s="18">
        <v>348090</v>
      </c>
      <c r="J592" s="18">
        <v>2110380</v>
      </c>
      <c r="K592" s="18">
        <v>18391820</v>
      </c>
      <c r="L592" s="18">
        <v>224500</v>
      </c>
      <c r="M592" s="18">
        <v>21074790</v>
      </c>
      <c r="N592" s="18">
        <v>266075160</v>
      </c>
      <c r="O592" s="18">
        <v>10659270</v>
      </c>
      <c r="P592" s="18">
        <v>276734430</v>
      </c>
      <c r="Q592" s="18">
        <v>5171760</v>
      </c>
      <c r="R592" s="18">
        <v>471183</v>
      </c>
      <c r="S592" s="18">
        <v>5642943</v>
      </c>
      <c r="T592" s="18">
        <v>293128</v>
      </c>
      <c r="U592" s="18">
        <v>5936071</v>
      </c>
      <c r="V592" s="33">
        <f t="shared" si="37"/>
        <v>21.109193000000001</v>
      </c>
      <c r="W592" s="33">
        <f t="shared" si="38"/>
        <v>22.357661</v>
      </c>
      <c r="X592" s="33">
        <f t="shared" si="39"/>
        <v>21.208079000000001</v>
      </c>
      <c r="Y592" s="33">
        <f t="shared" si="40"/>
        <v>27.499818999999999</v>
      </c>
      <c r="Z592" s="18">
        <v>219438.86038591064</v>
      </c>
      <c r="AA592" s="2">
        <v>404</v>
      </c>
      <c r="AB592" s="34">
        <v>1261.100379</v>
      </c>
    </row>
    <row r="593" spans="1:28">
      <c r="A593" s="2" t="s">
        <v>676</v>
      </c>
      <c r="B593" s="2">
        <v>8505</v>
      </c>
      <c r="C593" s="17">
        <v>50575</v>
      </c>
      <c r="D593" s="2">
        <v>24020</v>
      </c>
      <c r="E593" s="2" t="s">
        <v>681</v>
      </c>
      <c r="F593" s="18">
        <v>66188740</v>
      </c>
      <c r="G593" s="18">
        <v>153167070</v>
      </c>
      <c r="H593" s="18">
        <v>219355810</v>
      </c>
      <c r="I593" s="18">
        <v>108030</v>
      </c>
      <c r="J593" s="18">
        <v>5348080</v>
      </c>
      <c r="K593" s="18">
        <v>9592650</v>
      </c>
      <c r="L593" s="18">
        <v>30880</v>
      </c>
      <c r="M593" s="18">
        <v>15079640</v>
      </c>
      <c r="N593" s="18">
        <v>234435450</v>
      </c>
      <c r="O593" s="18">
        <v>23504780</v>
      </c>
      <c r="P593" s="18">
        <v>257940230</v>
      </c>
      <c r="Q593" s="18">
        <v>4809441</v>
      </c>
      <c r="R593" s="18">
        <v>331878</v>
      </c>
      <c r="S593" s="18">
        <v>5141319</v>
      </c>
      <c r="T593" s="18">
        <v>599371</v>
      </c>
      <c r="U593" s="18">
        <v>5740690</v>
      </c>
      <c r="V593" s="33">
        <f t="shared" si="37"/>
        <v>21.925295999999999</v>
      </c>
      <c r="W593" s="33">
        <f t="shared" si="38"/>
        <v>22.00835</v>
      </c>
      <c r="X593" s="33">
        <f t="shared" si="39"/>
        <v>21.930637999999998</v>
      </c>
      <c r="Y593" s="33">
        <f t="shared" si="40"/>
        <v>25.499962</v>
      </c>
      <c r="Z593" s="18">
        <v>228557.18826039706</v>
      </c>
      <c r="AA593" s="2">
        <v>375</v>
      </c>
      <c r="AB593" s="34">
        <v>1128.5588170000001</v>
      </c>
    </row>
    <row r="594" spans="1:28">
      <c r="A594" s="2" t="s">
        <v>676</v>
      </c>
      <c r="B594" s="2">
        <v>8506</v>
      </c>
      <c r="C594" s="17">
        <v>44610</v>
      </c>
      <c r="D594" s="2">
        <v>24190</v>
      </c>
      <c r="E594" s="2" t="s">
        <v>682</v>
      </c>
      <c r="F594" s="18">
        <v>16782720</v>
      </c>
      <c r="G594" s="18">
        <v>246641020</v>
      </c>
      <c r="H594" s="18">
        <v>263423740</v>
      </c>
      <c r="I594" s="18">
        <v>26890</v>
      </c>
      <c r="J594" s="18">
        <v>56916940</v>
      </c>
      <c r="K594" s="18">
        <v>38961410</v>
      </c>
      <c r="L594" s="18">
        <v>319450</v>
      </c>
      <c r="M594" s="18">
        <v>96224690</v>
      </c>
      <c r="N594" s="18">
        <v>359648430</v>
      </c>
      <c r="O594" s="18">
        <v>4569100</v>
      </c>
      <c r="P594" s="18">
        <v>364217530</v>
      </c>
      <c r="Q594" s="18">
        <v>7375864</v>
      </c>
      <c r="R594" s="18">
        <v>4022615</v>
      </c>
      <c r="S594" s="18">
        <v>11398479</v>
      </c>
      <c r="T594" s="18">
        <v>222058</v>
      </c>
      <c r="U594" s="18">
        <v>11620537</v>
      </c>
      <c r="V594" s="33">
        <f t="shared" si="37"/>
        <v>27.999997</v>
      </c>
      <c r="W594" s="33">
        <f t="shared" si="38"/>
        <v>41.804395999999997</v>
      </c>
      <c r="X594" s="33">
        <f t="shared" si="39"/>
        <v>31.693393</v>
      </c>
      <c r="Y594" s="33">
        <f t="shared" si="40"/>
        <v>48.599943000000003</v>
      </c>
      <c r="Z594" s="18">
        <v>226568.49901644365</v>
      </c>
      <c r="AA594" s="2">
        <v>382</v>
      </c>
      <c r="AB594" s="34">
        <v>1607.5382569999999</v>
      </c>
    </row>
    <row r="595" spans="1:28">
      <c r="A595" s="2" t="s">
        <v>676</v>
      </c>
      <c r="B595" s="2">
        <v>8507</v>
      </c>
      <c r="C595" s="17">
        <v>45591</v>
      </c>
      <c r="D595" s="2">
        <v>24620</v>
      </c>
      <c r="E595" s="2" t="s">
        <v>683</v>
      </c>
      <c r="F595" s="18">
        <v>4797890</v>
      </c>
      <c r="G595" s="18">
        <v>142257960</v>
      </c>
      <c r="H595" s="18">
        <v>147055850</v>
      </c>
      <c r="I595" s="18">
        <v>5130</v>
      </c>
      <c r="J595" s="18">
        <v>3637350</v>
      </c>
      <c r="K595" s="18">
        <v>10111940</v>
      </c>
      <c r="L595" s="18">
        <v>76660</v>
      </c>
      <c r="M595" s="18">
        <v>13831080</v>
      </c>
      <c r="N595" s="18">
        <v>160886930</v>
      </c>
      <c r="O595" s="18">
        <v>5703930</v>
      </c>
      <c r="P595" s="18">
        <v>166590860</v>
      </c>
      <c r="Q595" s="18">
        <v>3838524</v>
      </c>
      <c r="R595" s="18">
        <v>631083</v>
      </c>
      <c r="S595" s="18">
        <v>4469607</v>
      </c>
      <c r="T595" s="18">
        <v>289188</v>
      </c>
      <c r="U595" s="18">
        <v>4758795</v>
      </c>
      <c r="V595" s="33">
        <f t="shared" si="37"/>
        <v>26.102491000000001</v>
      </c>
      <c r="W595" s="33">
        <f t="shared" si="38"/>
        <v>45.627890000000001</v>
      </c>
      <c r="X595" s="33">
        <f t="shared" si="39"/>
        <v>27.781044999999999</v>
      </c>
      <c r="Y595" s="33">
        <f t="shared" si="40"/>
        <v>50.699781000000002</v>
      </c>
      <c r="Z595" s="18">
        <v>186752.28775976624</v>
      </c>
      <c r="AA595" s="2">
        <v>489</v>
      </c>
      <c r="AB595" s="34">
        <v>892.04187000000002</v>
      </c>
    </row>
    <row r="596" spans="1:28">
      <c r="A596" s="2" t="s">
        <v>676</v>
      </c>
      <c r="B596" s="2">
        <v>8508</v>
      </c>
      <c r="C596" s="17">
        <v>50583</v>
      </c>
      <c r="D596" s="2">
        <v>25000</v>
      </c>
      <c r="E596" s="2" t="s">
        <v>684</v>
      </c>
      <c r="F596" s="18">
        <v>147620490</v>
      </c>
      <c r="G596" s="18">
        <v>327738580</v>
      </c>
      <c r="H596" s="18">
        <v>475359070</v>
      </c>
      <c r="I596" s="18">
        <v>147570</v>
      </c>
      <c r="J596" s="18">
        <v>37326780</v>
      </c>
      <c r="K596" s="18">
        <v>38309860</v>
      </c>
      <c r="L596" s="18">
        <v>4200</v>
      </c>
      <c r="M596" s="18">
        <v>75788410</v>
      </c>
      <c r="N596" s="18">
        <v>551147480</v>
      </c>
      <c r="O596" s="18">
        <v>142164710</v>
      </c>
      <c r="P596" s="18">
        <v>693312190</v>
      </c>
      <c r="Q596" s="18">
        <v>11618117</v>
      </c>
      <c r="R596" s="18">
        <v>1928557</v>
      </c>
      <c r="S596" s="18">
        <v>13546674</v>
      </c>
      <c r="T596" s="18">
        <v>6119275</v>
      </c>
      <c r="U596" s="18">
        <v>19665949</v>
      </c>
      <c r="V596" s="33">
        <f t="shared" si="37"/>
        <v>24.440718</v>
      </c>
      <c r="W596" s="33">
        <f t="shared" si="38"/>
        <v>25.446594999999999</v>
      </c>
      <c r="X596" s="33">
        <f t="shared" si="39"/>
        <v>24.579035999999999</v>
      </c>
      <c r="Y596" s="33">
        <f t="shared" si="40"/>
        <v>43.043557999999997</v>
      </c>
      <c r="Z596" s="18">
        <v>655474.85794205486</v>
      </c>
      <c r="AA596" s="2">
        <v>15</v>
      </c>
      <c r="AB596" s="34">
        <v>1057.72507</v>
      </c>
    </row>
    <row r="597" spans="1:28">
      <c r="A597" s="2" t="s">
        <v>676</v>
      </c>
      <c r="B597" s="2">
        <v>8509</v>
      </c>
      <c r="C597" s="17">
        <v>50591</v>
      </c>
      <c r="D597" s="2">
        <v>25400</v>
      </c>
      <c r="E597" s="2" t="s">
        <v>685</v>
      </c>
      <c r="F597" s="18">
        <v>68566880</v>
      </c>
      <c r="G597" s="18">
        <v>307203820</v>
      </c>
      <c r="H597" s="18">
        <v>375770700</v>
      </c>
      <c r="I597" s="18">
        <v>195160</v>
      </c>
      <c r="J597" s="18">
        <v>13122060</v>
      </c>
      <c r="K597" s="18">
        <v>39388380</v>
      </c>
      <c r="L597" s="18">
        <v>150270</v>
      </c>
      <c r="M597" s="18">
        <v>52855870</v>
      </c>
      <c r="N597" s="18">
        <v>428626570</v>
      </c>
      <c r="O597" s="18">
        <v>149625160</v>
      </c>
      <c r="P597" s="18">
        <v>578251730</v>
      </c>
      <c r="Q597" s="18">
        <v>8367435</v>
      </c>
      <c r="R597" s="18">
        <v>1306395</v>
      </c>
      <c r="S597" s="18">
        <v>9673830</v>
      </c>
      <c r="T597" s="18">
        <v>6501212</v>
      </c>
      <c r="U597" s="18">
        <v>16175042</v>
      </c>
      <c r="V597" s="33">
        <f t="shared" si="37"/>
        <v>22.267396000000002</v>
      </c>
      <c r="W597" s="33">
        <f t="shared" si="38"/>
        <v>24.716176000000001</v>
      </c>
      <c r="X597" s="33">
        <f t="shared" si="39"/>
        <v>22.569365999999999</v>
      </c>
      <c r="Y597" s="33">
        <f t="shared" si="40"/>
        <v>43.449992000000002</v>
      </c>
      <c r="Z597" s="18">
        <v>397774.56031725835</v>
      </c>
      <c r="AA597" s="2">
        <v>76</v>
      </c>
      <c r="AB597" s="34">
        <v>1453.7172250000001</v>
      </c>
    </row>
    <row r="598" spans="1:28">
      <c r="A598" s="2" t="s">
        <v>676</v>
      </c>
      <c r="B598" s="2">
        <v>8510</v>
      </c>
      <c r="C598" s="17">
        <v>45120</v>
      </c>
      <c r="D598" s="2">
        <v>26070</v>
      </c>
      <c r="E598" s="2" t="s">
        <v>686</v>
      </c>
      <c r="F598" s="18">
        <v>23193670</v>
      </c>
      <c r="G598" s="18">
        <v>693280220</v>
      </c>
      <c r="H598" s="18">
        <v>716473890</v>
      </c>
      <c r="I598" s="18">
        <v>618740</v>
      </c>
      <c r="J598" s="18">
        <v>75970430</v>
      </c>
      <c r="K598" s="18">
        <v>185846220</v>
      </c>
      <c r="L598" s="18">
        <v>75870</v>
      </c>
      <c r="M598" s="18">
        <v>262511260</v>
      </c>
      <c r="N598" s="18">
        <v>978985150</v>
      </c>
      <c r="O598" s="18">
        <v>52070890</v>
      </c>
      <c r="P598" s="18">
        <v>1031056040</v>
      </c>
      <c r="Q598" s="18">
        <v>22673031</v>
      </c>
      <c r="R598" s="18">
        <v>14173586</v>
      </c>
      <c r="S598" s="18">
        <v>36846617</v>
      </c>
      <c r="T598" s="18">
        <v>4170878</v>
      </c>
      <c r="U598" s="18">
        <v>41017495</v>
      </c>
      <c r="V598" s="33">
        <f t="shared" si="37"/>
        <v>31.645299999999999</v>
      </c>
      <c r="W598" s="33">
        <f t="shared" si="38"/>
        <v>53.992297000000001</v>
      </c>
      <c r="X598" s="33">
        <f t="shared" si="39"/>
        <v>37.637565000000002</v>
      </c>
      <c r="Y598" s="33">
        <f t="shared" si="40"/>
        <v>80.099993999999995</v>
      </c>
      <c r="Z598" s="18">
        <v>293527.92854991136</v>
      </c>
      <c r="AA598" s="2">
        <v>211</v>
      </c>
      <c r="AB598" s="34">
        <v>3512.6335170000002</v>
      </c>
    </row>
    <row r="599" spans="1:28">
      <c r="A599" s="2" t="s">
        <v>687</v>
      </c>
      <c r="B599" s="2">
        <v>8601</v>
      </c>
      <c r="C599" s="17">
        <v>43679</v>
      </c>
      <c r="D599" s="2">
        <v>20680</v>
      </c>
      <c r="E599" s="2" t="s">
        <v>688</v>
      </c>
      <c r="F599" s="18">
        <v>36446210</v>
      </c>
      <c r="G599" s="18">
        <v>272959530</v>
      </c>
      <c r="H599" s="18">
        <v>309405740</v>
      </c>
      <c r="I599" s="18">
        <v>0</v>
      </c>
      <c r="J599" s="18">
        <v>26746600</v>
      </c>
      <c r="K599" s="18">
        <v>45294350</v>
      </c>
      <c r="L599" s="18">
        <v>136600</v>
      </c>
      <c r="M599" s="18">
        <v>72177550</v>
      </c>
      <c r="N599" s="18">
        <v>381583290</v>
      </c>
      <c r="O599" s="18">
        <v>7438460</v>
      </c>
      <c r="P599" s="18">
        <v>389021750</v>
      </c>
      <c r="Q599" s="18">
        <v>7735143</v>
      </c>
      <c r="R599" s="18">
        <v>2089294</v>
      </c>
      <c r="S599" s="18">
        <v>9824437</v>
      </c>
      <c r="T599" s="18">
        <v>356302</v>
      </c>
      <c r="U599" s="18">
        <v>10180739</v>
      </c>
      <c r="V599" s="33">
        <f t="shared" si="37"/>
        <v>24.999998000000001</v>
      </c>
      <c r="W599" s="33">
        <f t="shared" si="38"/>
        <v>28.946591000000002</v>
      </c>
      <c r="X599" s="33">
        <f t="shared" si="39"/>
        <v>25.746507000000001</v>
      </c>
      <c r="Y599" s="33">
        <f t="shared" si="40"/>
        <v>47.899968999999999</v>
      </c>
      <c r="Z599" s="18">
        <v>213469.40752251152</v>
      </c>
      <c r="AA599" s="2">
        <v>415</v>
      </c>
      <c r="AB599" s="34">
        <v>1822.377054</v>
      </c>
    </row>
    <row r="600" spans="1:28">
      <c r="A600" s="2" t="s">
        <v>687</v>
      </c>
      <c r="B600" s="2">
        <v>8602</v>
      </c>
      <c r="C600" s="17">
        <v>50617</v>
      </c>
      <c r="D600" s="2">
        <v>21600</v>
      </c>
      <c r="E600" s="2" t="s">
        <v>689</v>
      </c>
      <c r="F600" s="18">
        <v>44783060</v>
      </c>
      <c r="G600" s="18">
        <v>72829580</v>
      </c>
      <c r="H600" s="18">
        <v>117612640</v>
      </c>
      <c r="I600" s="18">
        <v>0</v>
      </c>
      <c r="J600" s="18">
        <v>5233210</v>
      </c>
      <c r="K600" s="18">
        <v>5318830</v>
      </c>
      <c r="L600" s="18">
        <v>154750</v>
      </c>
      <c r="M600" s="18">
        <v>10706790</v>
      </c>
      <c r="N600" s="18">
        <v>128319430</v>
      </c>
      <c r="O600" s="18">
        <v>5481740</v>
      </c>
      <c r="P600" s="18">
        <v>133801170</v>
      </c>
      <c r="Q600" s="18">
        <v>2352252</v>
      </c>
      <c r="R600" s="18">
        <v>257957</v>
      </c>
      <c r="S600" s="18">
        <v>2610209</v>
      </c>
      <c r="T600" s="18">
        <v>205564</v>
      </c>
      <c r="U600" s="18">
        <v>2815773</v>
      </c>
      <c r="V600" s="33">
        <f t="shared" si="37"/>
        <v>19.999993</v>
      </c>
      <c r="W600" s="33">
        <f t="shared" si="38"/>
        <v>24.092842000000001</v>
      </c>
      <c r="X600" s="33">
        <f t="shared" si="39"/>
        <v>20.341494999999998</v>
      </c>
      <c r="Y600" s="33">
        <f t="shared" si="40"/>
        <v>37.499772</v>
      </c>
      <c r="Z600" s="18">
        <v>247489.65649331658</v>
      </c>
      <c r="AA600" s="2">
        <v>323</v>
      </c>
      <c r="AB600" s="34">
        <v>540.63338199999998</v>
      </c>
    </row>
    <row r="601" spans="1:28">
      <c r="A601" s="2" t="s">
        <v>687</v>
      </c>
      <c r="B601" s="2">
        <v>8603</v>
      </c>
      <c r="C601" s="17">
        <v>50625</v>
      </c>
      <c r="D601" s="2">
        <v>21630</v>
      </c>
      <c r="E601" s="2" t="s">
        <v>690</v>
      </c>
      <c r="F601" s="18">
        <v>50270660</v>
      </c>
      <c r="G601" s="18">
        <v>64850520</v>
      </c>
      <c r="H601" s="18">
        <v>115121180</v>
      </c>
      <c r="I601" s="18">
        <v>0</v>
      </c>
      <c r="J601" s="18">
        <v>2644600</v>
      </c>
      <c r="K601" s="18">
        <v>4442780</v>
      </c>
      <c r="L601" s="18">
        <v>37260</v>
      </c>
      <c r="M601" s="18">
        <v>7124640</v>
      </c>
      <c r="N601" s="18">
        <v>122245820</v>
      </c>
      <c r="O601" s="18">
        <v>5070040</v>
      </c>
      <c r="P601" s="18">
        <v>127315860</v>
      </c>
      <c r="Q601" s="18">
        <v>2302423</v>
      </c>
      <c r="R601" s="18">
        <v>142492</v>
      </c>
      <c r="S601" s="18">
        <v>2444915</v>
      </c>
      <c r="T601" s="18">
        <v>167311</v>
      </c>
      <c r="U601" s="18">
        <v>2612226</v>
      </c>
      <c r="V601" s="33">
        <f t="shared" si="37"/>
        <v>19.999994999999998</v>
      </c>
      <c r="W601" s="33">
        <f t="shared" si="38"/>
        <v>19.999887999999999</v>
      </c>
      <c r="X601" s="33">
        <f t="shared" si="39"/>
        <v>19.999988999999999</v>
      </c>
      <c r="Y601" s="33">
        <f t="shared" si="40"/>
        <v>32.999937000000003</v>
      </c>
      <c r="Z601" s="18">
        <v>252587.46348013979</v>
      </c>
      <c r="AA601" s="2">
        <v>300</v>
      </c>
      <c r="AB601" s="34">
        <v>504.04663099999999</v>
      </c>
    </row>
    <row r="602" spans="1:28">
      <c r="A602" s="2" t="s">
        <v>687</v>
      </c>
      <c r="B602" s="2">
        <v>8604</v>
      </c>
      <c r="C602" s="17">
        <v>50633</v>
      </c>
      <c r="D602" s="2">
        <v>23440</v>
      </c>
      <c r="E602" s="2" t="s">
        <v>691</v>
      </c>
      <c r="F602" s="18">
        <v>35725730</v>
      </c>
      <c r="G602" s="18">
        <v>59859910</v>
      </c>
      <c r="H602" s="18">
        <v>95585640</v>
      </c>
      <c r="I602" s="18">
        <v>0</v>
      </c>
      <c r="J602" s="18">
        <v>4942320</v>
      </c>
      <c r="K602" s="18">
        <v>5595690</v>
      </c>
      <c r="L602" s="18">
        <v>30810</v>
      </c>
      <c r="M602" s="18">
        <v>10568820</v>
      </c>
      <c r="N602" s="18">
        <v>106154460</v>
      </c>
      <c r="O602" s="18">
        <v>4254250</v>
      </c>
      <c r="P602" s="18">
        <v>110408710</v>
      </c>
      <c r="Q602" s="18">
        <v>1911712</v>
      </c>
      <c r="R602" s="18">
        <v>250241</v>
      </c>
      <c r="S602" s="18">
        <v>2161953</v>
      </c>
      <c r="T602" s="18">
        <v>191015</v>
      </c>
      <c r="U602" s="18">
        <v>2352968</v>
      </c>
      <c r="V602" s="33">
        <f t="shared" si="37"/>
        <v>19.999991999999999</v>
      </c>
      <c r="W602" s="33">
        <f t="shared" si="38"/>
        <v>23.677288000000001</v>
      </c>
      <c r="X602" s="33">
        <f t="shared" si="39"/>
        <v>20.366105999999998</v>
      </c>
      <c r="Y602" s="33">
        <f t="shared" si="40"/>
        <v>44.899805999999998</v>
      </c>
      <c r="Z602" s="18">
        <v>212511.15583523503</v>
      </c>
      <c r="AA602" s="2">
        <v>421</v>
      </c>
      <c r="AB602" s="34">
        <v>519.54312500000003</v>
      </c>
    </row>
    <row r="603" spans="1:28">
      <c r="A603" s="2" t="s">
        <v>687</v>
      </c>
      <c r="B603" s="2">
        <v>8605</v>
      </c>
      <c r="C603" s="17">
        <v>45526</v>
      </c>
      <c r="D603" s="2">
        <v>23540</v>
      </c>
      <c r="E603" s="2" t="s">
        <v>692</v>
      </c>
      <c r="F603" s="18">
        <v>26800070</v>
      </c>
      <c r="G603" s="18">
        <v>93703550</v>
      </c>
      <c r="H603" s="18">
        <v>120503620</v>
      </c>
      <c r="I603" s="18">
        <v>0</v>
      </c>
      <c r="J603" s="18">
        <v>10488420</v>
      </c>
      <c r="K603" s="18">
        <v>9268050</v>
      </c>
      <c r="L603" s="18">
        <v>139840</v>
      </c>
      <c r="M603" s="18">
        <v>19896310</v>
      </c>
      <c r="N603" s="18">
        <v>140399930</v>
      </c>
      <c r="O603" s="18">
        <v>2694890</v>
      </c>
      <c r="P603" s="18">
        <v>143094820</v>
      </c>
      <c r="Q603" s="18">
        <v>2410072</v>
      </c>
      <c r="R603" s="18">
        <v>563827</v>
      </c>
      <c r="S603" s="18">
        <v>2973899</v>
      </c>
      <c r="T603" s="18">
        <v>142963</v>
      </c>
      <c r="U603" s="18">
        <v>3116862</v>
      </c>
      <c r="V603" s="33">
        <f t="shared" si="37"/>
        <v>19.999997</v>
      </c>
      <c r="W603" s="33">
        <f t="shared" si="38"/>
        <v>28.338270000000001</v>
      </c>
      <c r="X603" s="33">
        <f t="shared" si="39"/>
        <v>21.181626999999999</v>
      </c>
      <c r="Y603" s="33">
        <f t="shared" si="40"/>
        <v>53.049661</v>
      </c>
      <c r="Z603" s="18">
        <v>169269.81041506608</v>
      </c>
      <c r="AA603" s="2">
        <v>528</v>
      </c>
      <c r="AB603" s="34">
        <v>845.36527599999999</v>
      </c>
    </row>
    <row r="604" spans="1:28">
      <c r="A604" s="2" t="s">
        <v>687</v>
      </c>
      <c r="B604" s="2">
        <v>8606</v>
      </c>
      <c r="C604" s="17">
        <v>50641</v>
      </c>
      <c r="D604" s="2">
        <v>23830</v>
      </c>
      <c r="E604" s="2" t="s">
        <v>693</v>
      </c>
      <c r="F604" s="18">
        <v>44945210</v>
      </c>
      <c r="G604" s="18">
        <v>88585180</v>
      </c>
      <c r="H604" s="18">
        <v>133530390</v>
      </c>
      <c r="I604" s="18">
        <v>0</v>
      </c>
      <c r="J604" s="18">
        <v>21008440</v>
      </c>
      <c r="K604" s="18">
        <v>7922850</v>
      </c>
      <c r="L604" s="18">
        <v>55170</v>
      </c>
      <c r="M604" s="18">
        <v>28986460</v>
      </c>
      <c r="N604" s="18">
        <v>162516850</v>
      </c>
      <c r="O604" s="18">
        <v>4148070</v>
      </c>
      <c r="P604" s="18">
        <v>166664920</v>
      </c>
      <c r="Q604" s="18">
        <v>3298200</v>
      </c>
      <c r="R604" s="18">
        <v>902134</v>
      </c>
      <c r="S604" s="18">
        <v>4200334</v>
      </c>
      <c r="T604" s="18">
        <v>224410</v>
      </c>
      <c r="U604" s="18">
        <v>4424744</v>
      </c>
      <c r="V604" s="33">
        <f t="shared" si="37"/>
        <v>24.699995000000001</v>
      </c>
      <c r="W604" s="33">
        <f t="shared" si="38"/>
        <v>31.122599999999998</v>
      </c>
      <c r="X604" s="33">
        <f t="shared" si="39"/>
        <v>25.845528999999999</v>
      </c>
      <c r="Y604" s="33">
        <f t="shared" si="40"/>
        <v>54.099857999999998</v>
      </c>
      <c r="Z604" s="18">
        <v>299006.24084891152</v>
      </c>
      <c r="AA604" s="2">
        <v>199</v>
      </c>
      <c r="AB604" s="34">
        <v>557.39612499999998</v>
      </c>
    </row>
    <row r="605" spans="1:28">
      <c r="A605" s="2" t="s">
        <v>687</v>
      </c>
      <c r="B605" s="2">
        <v>8607</v>
      </c>
      <c r="C605" s="17">
        <v>50658</v>
      </c>
      <c r="D605" s="2">
        <v>25210</v>
      </c>
      <c r="E605" s="2" t="s">
        <v>694</v>
      </c>
      <c r="F605" s="18">
        <v>29405410</v>
      </c>
      <c r="G605" s="18">
        <v>60474540</v>
      </c>
      <c r="H605" s="18">
        <v>89879950</v>
      </c>
      <c r="I605" s="18">
        <v>0</v>
      </c>
      <c r="J605" s="18">
        <v>2920280</v>
      </c>
      <c r="K605" s="18">
        <v>2916270</v>
      </c>
      <c r="L605" s="18">
        <v>67360</v>
      </c>
      <c r="M605" s="18">
        <v>5903910</v>
      </c>
      <c r="N605" s="18">
        <v>95783860</v>
      </c>
      <c r="O605" s="18">
        <v>19007440</v>
      </c>
      <c r="P605" s="18">
        <v>114791300</v>
      </c>
      <c r="Q605" s="18">
        <v>2067238</v>
      </c>
      <c r="R605" s="18">
        <v>176288</v>
      </c>
      <c r="S605" s="18">
        <v>2243526</v>
      </c>
      <c r="T605" s="18">
        <v>722282</v>
      </c>
      <c r="U605" s="18">
        <v>2965808</v>
      </c>
      <c r="V605" s="33">
        <f t="shared" si="37"/>
        <v>22.999991000000001</v>
      </c>
      <c r="W605" s="33">
        <f t="shared" si="38"/>
        <v>29.859534</v>
      </c>
      <c r="X605" s="33">
        <f t="shared" si="39"/>
        <v>23.422798</v>
      </c>
      <c r="Y605" s="33">
        <f t="shared" si="40"/>
        <v>37.999961999999996</v>
      </c>
      <c r="Z605" s="18">
        <v>274977.22971663164</v>
      </c>
      <c r="AA605" s="2">
        <v>249</v>
      </c>
      <c r="AB605" s="34">
        <v>417.45747499999999</v>
      </c>
    </row>
    <row r="606" spans="1:28">
      <c r="A606" s="2" t="s">
        <v>695</v>
      </c>
      <c r="B606" s="2">
        <v>8701</v>
      </c>
      <c r="C606" s="17">
        <v>43638</v>
      </c>
      <c r="D606" s="2">
        <v>20570</v>
      </c>
      <c r="E606" s="2" t="s">
        <v>696</v>
      </c>
      <c r="F606" s="18">
        <v>74259160</v>
      </c>
      <c r="G606" s="18">
        <v>576070570</v>
      </c>
      <c r="H606" s="18">
        <v>650329730</v>
      </c>
      <c r="I606" s="18">
        <v>0</v>
      </c>
      <c r="J606" s="18">
        <v>57108490</v>
      </c>
      <c r="K606" s="18">
        <v>195044450</v>
      </c>
      <c r="L606" s="18">
        <v>268200</v>
      </c>
      <c r="M606" s="18">
        <v>252421140</v>
      </c>
      <c r="N606" s="18">
        <v>902750870</v>
      </c>
      <c r="O606" s="18">
        <v>87031830</v>
      </c>
      <c r="P606" s="18">
        <v>989782700</v>
      </c>
      <c r="Q606" s="18">
        <v>13711876</v>
      </c>
      <c r="R606" s="18">
        <v>7175752</v>
      </c>
      <c r="S606" s="18">
        <v>20887628</v>
      </c>
      <c r="T606" s="18">
        <v>4628352</v>
      </c>
      <c r="U606" s="18">
        <v>25515980</v>
      </c>
      <c r="V606" s="33">
        <f t="shared" si="37"/>
        <v>21.084498</v>
      </c>
      <c r="W606" s="33">
        <f t="shared" si="38"/>
        <v>28.427697999999999</v>
      </c>
      <c r="X606" s="33">
        <f t="shared" si="39"/>
        <v>23.137754000000001</v>
      </c>
      <c r="Y606" s="33">
        <f t="shared" si="40"/>
        <v>53.179991999999999</v>
      </c>
      <c r="Z606" s="18">
        <v>341087.22812603525</v>
      </c>
      <c r="AA606" s="2">
        <v>126</v>
      </c>
      <c r="AB606" s="34">
        <v>2901.8462679999998</v>
      </c>
    </row>
    <row r="607" spans="1:28">
      <c r="A607" s="2" t="s">
        <v>695</v>
      </c>
      <c r="B607" s="2">
        <v>8702</v>
      </c>
      <c r="C607" s="17">
        <v>50674</v>
      </c>
      <c r="D607" s="2">
        <v>21580</v>
      </c>
      <c r="E607" s="2" t="s">
        <v>697</v>
      </c>
      <c r="F607" s="18">
        <v>82544720</v>
      </c>
      <c r="G607" s="18">
        <v>215945010</v>
      </c>
      <c r="H607" s="18">
        <v>298489730</v>
      </c>
      <c r="I607" s="18">
        <v>970</v>
      </c>
      <c r="J607" s="18">
        <v>12003860</v>
      </c>
      <c r="K607" s="18">
        <v>15389250</v>
      </c>
      <c r="L607" s="18">
        <v>418310</v>
      </c>
      <c r="M607" s="18">
        <v>27812390</v>
      </c>
      <c r="N607" s="18">
        <v>326302120</v>
      </c>
      <c r="O607" s="18">
        <v>110075900</v>
      </c>
      <c r="P607" s="18">
        <v>436378020</v>
      </c>
      <c r="Q607" s="18">
        <v>5973824</v>
      </c>
      <c r="R607" s="18">
        <v>556584</v>
      </c>
      <c r="S607" s="18">
        <v>6530408</v>
      </c>
      <c r="T607" s="18">
        <v>3511421</v>
      </c>
      <c r="U607" s="18">
        <v>10041829</v>
      </c>
      <c r="V607" s="33">
        <f t="shared" si="37"/>
        <v>20.013498999999999</v>
      </c>
      <c r="W607" s="33">
        <f t="shared" si="38"/>
        <v>20.012087999999999</v>
      </c>
      <c r="X607" s="33">
        <f t="shared" si="39"/>
        <v>20.013379</v>
      </c>
      <c r="Y607" s="33">
        <f t="shared" si="40"/>
        <v>31.899998</v>
      </c>
      <c r="Z607" s="18">
        <v>316348.63428514899</v>
      </c>
      <c r="AA607" s="2">
        <v>167</v>
      </c>
      <c r="AB607" s="34">
        <v>1379.4212230000001</v>
      </c>
    </row>
    <row r="608" spans="1:28">
      <c r="A608" s="2" t="s">
        <v>695</v>
      </c>
      <c r="B608" s="2">
        <v>8703</v>
      </c>
      <c r="C608" s="17">
        <v>50682</v>
      </c>
      <c r="D608" s="2">
        <v>21660</v>
      </c>
      <c r="E608" s="2" t="s">
        <v>698</v>
      </c>
      <c r="F608" s="18">
        <v>80868480</v>
      </c>
      <c r="G608" s="18">
        <v>118421480</v>
      </c>
      <c r="H608" s="18">
        <v>199289960</v>
      </c>
      <c r="I608" s="18">
        <v>2610</v>
      </c>
      <c r="J608" s="18">
        <v>1040020</v>
      </c>
      <c r="K608" s="18">
        <v>5405620</v>
      </c>
      <c r="L608" s="18">
        <v>263120</v>
      </c>
      <c r="M608" s="18">
        <v>6711370</v>
      </c>
      <c r="N608" s="18">
        <v>206001330</v>
      </c>
      <c r="O608" s="18">
        <v>139006060</v>
      </c>
      <c r="P608" s="18">
        <v>345007390</v>
      </c>
      <c r="Q608" s="18">
        <v>3988130</v>
      </c>
      <c r="R608" s="18">
        <v>134227</v>
      </c>
      <c r="S608" s="18">
        <v>4122357</v>
      </c>
      <c r="T608" s="18">
        <v>4559398</v>
      </c>
      <c r="U608" s="18">
        <v>8681755</v>
      </c>
      <c r="V608" s="33">
        <f t="shared" si="37"/>
        <v>20.011696000000001</v>
      </c>
      <c r="W608" s="33">
        <f t="shared" si="38"/>
        <v>19.999939999999999</v>
      </c>
      <c r="X608" s="33">
        <f t="shared" si="39"/>
        <v>20.011313000000001</v>
      </c>
      <c r="Y608" s="33">
        <f t="shared" si="40"/>
        <v>32.799993999999998</v>
      </c>
      <c r="Z608" s="18">
        <v>308289.26293468324</v>
      </c>
      <c r="AA608" s="2">
        <v>179</v>
      </c>
      <c r="AB608" s="34">
        <v>1119.1028409999999</v>
      </c>
    </row>
    <row r="609" spans="1:28">
      <c r="A609" s="2" t="s">
        <v>695</v>
      </c>
      <c r="B609" s="2">
        <v>8704</v>
      </c>
      <c r="C609" s="17">
        <v>50690</v>
      </c>
      <c r="D609" s="2">
        <v>22710</v>
      </c>
      <c r="E609" s="2" t="s">
        <v>699</v>
      </c>
      <c r="F609" s="18">
        <v>17122520</v>
      </c>
      <c r="G609" s="18">
        <v>235029480</v>
      </c>
      <c r="H609" s="18">
        <v>252152000</v>
      </c>
      <c r="I609" s="18">
        <v>0</v>
      </c>
      <c r="J609" s="18">
        <v>35752400</v>
      </c>
      <c r="K609" s="18">
        <v>43108180</v>
      </c>
      <c r="L609" s="18">
        <v>4240180</v>
      </c>
      <c r="M609" s="18">
        <v>83100760</v>
      </c>
      <c r="N609" s="18">
        <v>335252760</v>
      </c>
      <c r="O609" s="18">
        <v>36602110</v>
      </c>
      <c r="P609" s="18">
        <v>371854870</v>
      </c>
      <c r="Q609" s="18">
        <v>6068819</v>
      </c>
      <c r="R609" s="18">
        <v>2998200</v>
      </c>
      <c r="S609" s="18">
        <v>9067019</v>
      </c>
      <c r="T609" s="18">
        <v>2102424</v>
      </c>
      <c r="U609" s="18">
        <v>11169443</v>
      </c>
      <c r="V609" s="33">
        <f t="shared" si="37"/>
        <v>24.068097999999999</v>
      </c>
      <c r="W609" s="33">
        <f t="shared" si="38"/>
        <v>36.079092000000003</v>
      </c>
      <c r="X609" s="33">
        <f t="shared" si="39"/>
        <v>27.045321999999999</v>
      </c>
      <c r="Y609" s="33">
        <f t="shared" si="40"/>
        <v>57.439967000000003</v>
      </c>
      <c r="Z609" s="18">
        <v>238129.82705283345</v>
      </c>
      <c r="AA609" s="2">
        <v>347</v>
      </c>
      <c r="AB609" s="34">
        <v>1561.5636</v>
      </c>
    </row>
    <row r="610" spans="1:28">
      <c r="A610" s="2" t="s">
        <v>695</v>
      </c>
      <c r="B610" s="2">
        <v>8705</v>
      </c>
      <c r="C610" s="17">
        <v>50708</v>
      </c>
      <c r="D610" s="2">
        <v>23800</v>
      </c>
      <c r="E610" s="2" t="s">
        <v>700</v>
      </c>
      <c r="F610" s="18">
        <v>22818790</v>
      </c>
      <c r="G610" s="18">
        <v>60766230</v>
      </c>
      <c r="H610" s="18">
        <v>83585020</v>
      </c>
      <c r="I610" s="18">
        <v>0</v>
      </c>
      <c r="J610" s="18">
        <v>7770450</v>
      </c>
      <c r="K610" s="18">
        <v>13846320</v>
      </c>
      <c r="L610" s="18">
        <v>25054190</v>
      </c>
      <c r="M610" s="18">
        <v>46670960</v>
      </c>
      <c r="N610" s="18">
        <v>130255980</v>
      </c>
      <c r="O610" s="18">
        <v>52908290</v>
      </c>
      <c r="P610" s="18">
        <v>183164270</v>
      </c>
      <c r="Q610" s="18">
        <v>1765934</v>
      </c>
      <c r="R610" s="18">
        <v>1545798</v>
      </c>
      <c r="S610" s="18">
        <v>3311732</v>
      </c>
      <c r="T610" s="18">
        <v>2391983</v>
      </c>
      <c r="U610" s="18">
        <v>5703715</v>
      </c>
      <c r="V610" s="33">
        <f t="shared" si="37"/>
        <v>21.127397999999999</v>
      </c>
      <c r="W610" s="33">
        <f t="shared" si="38"/>
        <v>33.121195999999998</v>
      </c>
      <c r="X610" s="33">
        <f t="shared" si="39"/>
        <v>25.424797999999999</v>
      </c>
      <c r="Y610" s="33">
        <f t="shared" si="40"/>
        <v>45.209985000000003</v>
      </c>
      <c r="Z610" s="18">
        <v>288807.8099013929</v>
      </c>
      <c r="AA610" s="2">
        <v>223</v>
      </c>
      <c r="AB610" s="34">
        <v>634.20816100000002</v>
      </c>
    </row>
    <row r="611" spans="1:28">
      <c r="A611" s="2" t="s">
        <v>695</v>
      </c>
      <c r="B611" s="2">
        <v>8706</v>
      </c>
      <c r="C611" s="17">
        <v>50716</v>
      </c>
      <c r="D611" s="2">
        <v>24030</v>
      </c>
      <c r="E611" s="2" t="s">
        <v>701</v>
      </c>
      <c r="F611" s="18">
        <v>1714260</v>
      </c>
      <c r="G611" s="18">
        <v>105717490</v>
      </c>
      <c r="H611" s="18">
        <v>107431750</v>
      </c>
      <c r="I611" s="18">
        <v>0</v>
      </c>
      <c r="J611" s="18">
        <v>22067770</v>
      </c>
      <c r="K611" s="18">
        <v>32849190</v>
      </c>
      <c r="L611" s="18">
        <v>196500</v>
      </c>
      <c r="M611" s="18">
        <v>55113460</v>
      </c>
      <c r="N611" s="18">
        <v>162545210</v>
      </c>
      <c r="O611" s="18">
        <v>5147470</v>
      </c>
      <c r="P611" s="18">
        <v>167692680</v>
      </c>
      <c r="Q611" s="18">
        <v>3456240</v>
      </c>
      <c r="R611" s="18">
        <v>3045283</v>
      </c>
      <c r="S611" s="18">
        <v>6501523</v>
      </c>
      <c r="T611" s="18">
        <v>388119</v>
      </c>
      <c r="U611" s="18">
        <v>6889642</v>
      </c>
      <c r="V611" s="33">
        <f t="shared" si="37"/>
        <v>32.171495</v>
      </c>
      <c r="W611" s="33">
        <f t="shared" si="38"/>
        <v>55.254795999999999</v>
      </c>
      <c r="X611" s="33">
        <f t="shared" si="39"/>
        <v>39.998244</v>
      </c>
      <c r="Y611" s="33">
        <f t="shared" si="40"/>
        <v>75.399953999999994</v>
      </c>
      <c r="Z611" s="18">
        <v>209377.73438640256</v>
      </c>
      <c r="AA611" s="2">
        <v>431</v>
      </c>
      <c r="AB611" s="34">
        <v>800.90980300000001</v>
      </c>
    </row>
    <row r="612" spans="1:28">
      <c r="A612" s="2" t="s">
        <v>695</v>
      </c>
      <c r="B612" s="2">
        <v>8707</v>
      </c>
      <c r="C612" s="17">
        <v>50724</v>
      </c>
      <c r="D612" s="2">
        <v>24210</v>
      </c>
      <c r="E612" s="2" t="s">
        <v>702</v>
      </c>
      <c r="F612" s="18">
        <v>69563190</v>
      </c>
      <c r="G612" s="18">
        <v>273064080</v>
      </c>
      <c r="H612" s="18">
        <v>342627270</v>
      </c>
      <c r="I612" s="18">
        <v>0</v>
      </c>
      <c r="J612" s="18">
        <v>3456320</v>
      </c>
      <c r="K612" s="18">
        <v>12959690</v>
      </c>
      <c r="L612" s="18">
        <v>326230</v>
      </c>
      <c r="M612" s="18">
        <v>16742240</v>
      </c>
      <c r="N612" s="18">
        <v>359369510</v>
      </c>
      <c r="O612" s="18">
        <v>27866580</v>
      </c>
      <c r="P612" s="18">
        <v>387236090</v>
      </c>
      <c r="Q612" s="18">
        <v>6852544</v>
      </c>
      <c r="R612" s="18">
        <v>334843</v>
      </c>
      <c r="S612" s="18">
        <v>7187387</v>
      </c>
      <c r="T612" s="18">
        <v>1148101</v>
      </c>
      <c r="U612" s="18">
        <v>8335488</v>
      </c>
      <c r="V612" s="33">
        <f t="shared" si="37"/>
        <v>19.999995999999999</v>
      </c>
      <c r="W612" s="33">
        <f t="shared" si="38"/>
        <v>19.999891999999999</v>
      </c>
      <c r="X612" s="33">
        <f t="shared" si="39"/>
        <v>19.999991000000001</v>
      </c>
      <c r="Y612" s="33">
        <f t="shared" si="40"/>
        <v>41.199925</v>
      </c>
      <c r="Z612" s="18">
        <v>258601.66288732164</v>
      </c>
      <c r="AA612" s="2">
        <v>281</v>
      </c>
      <c r="AB612" s="34">
        <v>1497.423047</v>
      </c>
    </row>
    <row r="613" spans="1:28">
      <c r="A613" s="2" t="s">
        <v>695</v>
      </c>
      <c r="B613" s="2">
        <v>8708</v>
      </c>
      <c r="C613" s="17">
        <v>45583</v>
      </c>
      <c r="D613" s="2">
        <v>24370</v>
      </c>
      <c r="E613" s="2" t="s">
        <v>703</v>
      </c>
      <c r="F613" s="18">
        <v>9234370</v>
      </c>
      <c r="G613" s="18">
        <v>1136632660</v>
      </c>
      <c r="H613" s="18">
        <v>1145867030</v>
      </c>
      <c r="I613" s="18">
        <v>0</v>
      </c>
      <c r="J613" s="18">
        <v>28655730</v>
      </c>
      <c r="K613" s="18">
        <v>188671350</v>
      </c>
      <c r="L613" s="18">
        <v>135420</v>
      </c>
      <c r="M613" s="18">
        <v>217462500</v>
      </c>
      <c r="N613" s="18">
        <v>1363329530</v>
      </c>
      <c r="O613" s="18">
        <v>42770030</v>
      </c>
      <c r="P613" s="18">
        <v>1406099560</v>
      </c>
      <c r="Q613" s="18">
        <v>33550986</v>
      </c>
      <c r="R613" s="18">
        <v>6564605</v>
      </c>
      <c r="S613" s="18">
        <v>40115591</v>
      </c>
      <c r="T613" s="18">
        <v>2531130</v>
      </c>
      <c r="U613" s="18">
        <v>42646721</v>
      </c>
      <c r="V613" s="33">
        <f t="shared" si="37"/>
        <v>29.279999</v>
      </c>
      <c r="W613" s="33">
        <f t="shared" si="38"/>
        <v>30.187297000000001</v>
      </c>
      <c r="X613" s="33">
        <f t="shared" si="39"/>
        <v>29.424721000000002</v>
      </c>
      <c r="Y613" s="33">
        <f t="shared" si="40"/>
        <v>59.179991000000001</v>
      </c>
      <c r="Z613" s="18">
        <v>246951.2875757713</v>
      </c>
      <c r="AA613" s="2">
        <v>325</v>
      </c>
      <c r="AB613" s="34">
        <v>5693.8336859999999</v>
      </c>
    </row>
    <row r="614" spans="1:28">
      <c r="A614" s="2" t="s">
        <v>695</v>
      </c>
      <c r="B614" s="2">
        <v>8709</v>
      </c>
      <c r="C614" s="17">
        <v>45609</v>
      </c>
      <c r="D614" s="2">
        <v>24720</v>
      </c>
      <c r="E614" s="2" t="s">
        <v>704</v>
      </c>
      <c r="F614" s="18">
        <v>10083160</v>
      </c>
      <c r="G614" s="18">
        <v>261489880</v>
      </c>
      <c r="H614" s="18">
        <v>271573040</v>
      </c>
      <c r="I614" s="18">
        <v>0</v>
      </c>
      <c r="J614" s="18">
        <v>93879850</v>
      </c>
      <c r="K614" s="18">
        <v>113189170</v>
      </c>
      <c r="L614" s="18">
        <v>427940</v>
      </c>
      <c r="M614" s="18">
        <v>207496960</v>
      </c>
      <c r="N614" s="18">
        <v>479070000</v>
      </c>
      <c r="O614" s="18">
        <v>22054260</v>
      </c>
      <c r="P614" s="18">
        <v>501124260</v>
      </c>
      <c r="Q614" s="18">
        <v>7344584</v>
      </c>
      <c r="R614" s="18">
        <v>8421098</v>
      </c>
      <c r="S614" s="18">
        <v>15765682</v>
      </c>
      <c r="T614" s="18">
        <v>1239449</v>
      </c>
      <c r="U614" s="18">
        <v>17005131</v>
      </c>
      <c r="V614" s="33">
        <f t="shared" si="37"/>
        <v>27.044599000000002</v>
      </c>
      <c r="W614" s="33">
        <f t="shared" si="38"/>
        <v>40.584198999999998</v>
      </c>
      <c r="X614" s="33">
        <f t="shared" si="39"/>
        <v>32.908932</v>
      </c>
      <c r="Y614" s="33">
        <f t="shared" si="40"/>
        <v>56.199981000000001</v>
      </c>
      <c r="Z614" s="18">
        <v>315937.79005283397</v>
      </c>
      <c r="AA614" s="2">
        <v>168</v>
      </c>
      <c r="AB614" s="34">
        <v>1586.1485259999999</v>
      </c>
    </row>
    <row r="615" spans="1:28">
      <c r="A615" s="2" t="s">
        <v>705</v>
      </c>
      <c r="B615" s="2">
        <v>8801</v>
      </c>
      <c r="C615" s="17">
        <v>45260</v>
      </c>
      <c r="D615" s="2">
        <v>20850</v>
      </c>
      <c r="E615" s="2" t="s">
        <v>706</v>
      </c>
      <c r="F615" s="18">
        <v>31079780</v>
      </c>
      <c r="G615" s="18">
        <v>81806300</v>
      </c>
      <c r="H615" s="18">
        <v>112886080</v>
      </c>
      <c r="I615" s="18">
        <v>0</v>
      </c>
      <c r="J615" s="18">
        <v>7070100</v>
      </c>
      <c r="K615" s="18">
        <v>8201440</v>
      </c>
      <c r="L615" s="18">
        <v>304290</v>
      </c>
      <c r="M615" s="18">
        <v>15575830</v>
      </c>
      <c r="N615" s="18">
        <v>128461910</v>
      </c>
      <c r="O615" s="18">
        <v>6006970</v>
      </c>
      <c r="P615" s="18">
        <v>134468880</v>
      </c>
      <c r="Q615" s="18">
        <v>2257721</v>
      </c>
      <c r="R615" s="18">
        <v>408315</v>
      </c>
      <c r="S615" s="18">
        <v>2666036</v>
      </c>
      <c r="T615" s="18">
        <v>299747</v>
      </c>
      <c r="U615" s="18">
        <v>2965783</v>
      </c>
      <c r="V615" s="33">
        <f t="shared" si="37"/>
        <v>19.999994999999998</v>
      </c>
      <c r="W615" s="33">
        <f t="shared" si="38"/>
        <v>26.214653999999999</v>
      </c>
      <c r="X615" s="33">
        <f t="shared" si="39"/>
        <v>20.753513999999999</v>
      </c>
      <c r="Y615" s="33">
        <f t="shared" si="40"/>
        <v>49.899866000000003</v>
      </c>
      <c r="Z615" s="18">
        <v>180391.42894330682</v>
      </c>
      <c r="AA615" s="2">
        <v>505</v>
      </c>
      <c r="AB615" s="34">
        <v>745.42832099999998</v>
      </c>
    </row>
    <row r="616" spans="1:28">
      <c r="A616" s="2" t="s">
        <v>705</v>
      </c>
      <c r="B616" s="2">
        <v>8802</v>
      </c>
      <c r="C616" s="17">
        <v>50740</v>
      </c>
      <c r="D616" s="2">
        <v>23520</v>
      </c>
      <c r="E616" s="2" t="s">
        <v>707</v>
      </c>
      <c r="F616" s="18">
        <v>83510840</v>
      </c>
      <c r="G616" s="18">
        <v>94745030</v>
      </c>
      <c r="H616" s="18">
        <v>178255870</v>
      </c>
      <c r="I616" s="18">
        <v>0</v>
      </c>
      <c r="J616" s="18">
        <v>690920</v>
      </c>
      <c r="K616" s="18">
        <v>3189260</v>
      </c>
      <c r="L616" s="18">
        <v>70330</v>
      </c>
      <c r="M616" s="18">
        <v>3950510</v>
      </c>
      <c r="N616" s="18">
        <v>182206380</v>
      </c>
      <c r="O616" s="18">
        <v>97161210</v>
      </c>
      <c r="P616" s="18">
        <v>279367590</v>
      </c>
      <c r="Q616" s="18">
        <v>3565116</v>
      </c>
      <c r="R616" s="18">
        <v>97777</v>
      </c>
      <c r="S616" s="18">
        <v>3662893</v>
      </c>
      <c r="T616" s="18">
        <v>3585246</v>
      </c>
      <c r="U616" s="18">
        <v>7248139</v>
      </c>
      <c r="V616" s="33">
        <f t="shared" si="37"/>
        <v>19.999991999999999</v>
      </c>
      <c r="W616" s="33">
        <f t="shared" si="38"/>
        <v>24.750475000000002</v>
      </c>
      <c r="X616" s="33">
        <f t="shared" si="39"/>
        <v>20.102989999999998</v>
      </c>
      <c r="Y616" s="33">
        <f t="shared" si="40"/>
        <v>36.899973000000003</v>
      </c>
      <c r="Z616" s="18">
        <v>372405.75122878863</v>
      </c>
      <c r="AA616" s="2">
        <v>93</v>
      </c>
      <c r="AB616" s="34">
        <v>750.16991299999995</v>
      </c>
    </row>
    <row r="617" spans="1:28">
      <c r="A617" s="2" t="s">
        <v>705</v>
      </c>
      <c r="B617" s="2">
        <v>8803</v>
      </c>
      <c r="C617" s="17">
        <v>45625</v>
      </c>
      <c r="D617" s="2">
        <v>25510</v>
      </c>
      <c r="E617" s="2" t="s">
        <v>708</v>
      </c>
      <c r="F617" s="18">
        <v>105458560</v>
      </c>
      <c r="G617" s="18">
        <v>182233050</v>
      </c>
      <c r="H617" s="18">
        <v>287691610</v>
      </c>
      <c r="I617" s="18">
        <v>12690</v>
      </c>
      <c r="J617" s="18">
        <v>21539860</v>
      </c>
      <c r="K617" s="18">
        <v>28227860</v>
      </c>
      <c r="L617" s="18">
        <v>465550</v>
      </c>
      <c r="M617" s="18">
        <v>50245960</v>
      </c>
      <c r="N617" s="18">
        <v>337937570</v>
      </c>
      <c r="O617" s="18">
        <v>30959990</v>
      </c>
      <c r="P617" s="18">
        <v>368897560</v>
      </c>
      <c r="Q617" s="18">
        <v>5753830</v>
      </c>
      <c r="R617" s="18">
        <v>1005677</v>
      </c>
      <c r="S617" s="18">
        <v>6759507</v>
      </c>
      <c r="T617" s="18">
        <v>1043351</v>
      </c>
      <c r="U617" s="18">
        <v>7802858</v>
      </c>
      <c r="V617" s="33">
        <f t="shared" si="37"/>
        <v>19.999991999999999</v>
      </c>
      <c r="W617" s="33">
        <f t="shared" si="38"/>
        <v>20.015082</v>
      </c>
      <c r="X617" s="33">
        <f t="shared" si="39"/>
        <v>20.002236</v>
      </c>
      <c r="Y617" s="33">
        <f t="shared" si="40"/>
        <v>33.699978999999999</v>
      </c>
      <c r="Z617" s="18">
        <v>230159.24153796418</v>
      </c>
      <c r="AA617" s="2">
        <v>369</v>
      </c>
      <c r="AB617" s="34">
        <v>1602.7927340000001</v>
      </c>
    </row>
    <row r="619" spans="1:28">
      <c r="A619" s="2" t="s">
        <v>729</v>
      </c>
    </row>
    <row r="620" spans="1:28">
      <c r="A620" s="2" t="s">
        <v>748</v>
      </c>
    </row>
  </sheetData>
  <mergeCells count="5">
    <mergeCell ref="F4:H4"/>
    <mergeCell ref="I4:M4"/>
    <mergeCell ref="Q4:S4"/>
    <mergeCell ref="V4:Y4"/>
    <mergeCell ref="Z4:AA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SD1CY24</vt:lpstr>
      <vt:lpstr>Formatted</vt:lpstr>
      <vt:lpstr>SD1DATWK24</vt:lpstr>
      <vt:lpstr>ExJVS</vt:lpstr>
      <vt:lpstr>DTE14S_2023_draft_OLDADM</vt:lpstr>
      <vt:lpstr>SD1_Draft_OLDadm</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Ntim-Amo Gideon</dc:creator>
  <cp:lastModifiedBy>Delventhal, Kai</cp:lastModifiedBy>
  <dcterms:created xsi:type="dcterms:W3CDTF">2011-02-11T15:45:55Z</dcterms:created>
  <dcterms:modified xsi:type="dcterms:W3CDTF">2025-07-08T01:15:08Z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-2030198028</vt:i4>
  </property>
  <property fmtid="{D5CDD505-2E9C-101B-9397-08002B2CF9AE}" pid="3" name="_NewReviewCycle">
    <vt:lpwstr/>
  </property>
  <property fmtid="{D5CDD505-2E9C-101B-9397-08002B2CF9AE}" pid="4" name="_EmailSubject">
    <vt:lpwstr>SD-1  ADM FY23</vt:lpwstr>
  </property>
  <property fmtid="{D5CDD505-2E9C-101B-9397-08002B2CF9AE}" pid="5" name="_AuthorEmail">
    <vt:lpwstr>Travis.Mcconnell@tax.ohio.gov</vt:lpwstr>
  </property>
  <property fmtid="{D5CDD505-2E9C-101B-9397-08002B2CF9AE}" pid="6" name="_AuthorEmailDisplayName">
    <vt:lpwstr>Mcconnell, Travis</vt:lpwstr>
  </property>
  <property fmtid="{D5CDD505-2E9C-101B-9397-08002B2CF9AE}" pid="7" name="_ReviewingToolsShownOnce">
    <vt:lpwstr/>
  </property>
</Properties>
</file>