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000188370\Desktop\"/>
    </mc:Choice>
  </mc:AlternateContent>
  <bookViews>
    <workbookView xWindow="0" yWindow="0" windowWidth="28800" windowHeight="12390"/>
  </bookViews>
  <sheets>
    <sheet name="工作表1" sheetId="1" r:id="rId1"/>
  </sheets>
  <definedNames>
    <definedName name="_xlnm.Print_Area" localSheetId="0">工作表1!$A$1:$P$33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25" i="1"/>
  <c r="A21" i="1"/>
  <c r="A17" i="1"/>
  <c r="A13" i="1"/>
  <c r="A9" i="1"/>
</calcChain>
</file>

<file path=xl/sharedStrings.xml><?xml version="1.0" encoding="utf-8"?>
<sst xmlns="http://schemas.openxmlformats.org/spreadsheetml/2006/main" count="179" uniqueCount="93">
  <si>
    <t>工  作  週  報  表</t>
  </si>
  <si>
    <t xml:space="preserve">部門代號：W730           </t>
  </si>
  <si>
    <t>提報日期</t>
  </si>
  <si>
    <t>工程圖號</t>
  </si>
  <si>
    <t>公司</t>
  </si>
  <si>
    <t>變更次別</t>
  </si>
  <si>
    <t>作業別</t>
  </si>
  <si>
    <t>工作代號</t>
  </si>
  <si>
    <t>實際工作時數</t>
    <phoneticPr fontId="6" type="noConversion"/>
  </si>
  <si>
    <t>開完註記</t>
  </si>
  <si>
    <t>依據代號</t>
  </si>
  <si>
    <t>圖面單位</t>
  </si>
  <si>
    <t>數量</t>
    <phoneticPr fontId="6" type="noConversion"/>
  </si>
  <si>
    <t>工作內容摘要</t>
  </si>
  <si>
    <t>正常班</t>
    <phoneticPr fontId="6" type="noConversion"/>
  </si>
  <si>
    <t>加班</t>
    <phoneticPr fontId="6" type="noConversion"/>
  </si>
  <si>
    <t>例假日</t>
    <phoneticPr fontId="6" type="noConversion"/>
  </si>
  <si>
    <t>ㄧ式ㄧ聯：經辦部門↓管制部門︿輸入﹀↓經辦部門</t>
  </si>
  <si>
    <t>00</t>
  </si>
  <si>
    <t>D</t>
  </si>
  <si>
    <t>WA1</t>
  </si>
  <si>
    <t>1</t>
  </si>
  <si>
    <t>A4</t>
  </si>
  <si>
    <t>例假日</t>
  </si>
  <si>
    <t xml:space="preserve">REV .0     規格：A4 </t>
  </si>
  <si>
    <t>管制：</t>
  </si>
  <si>
    <t>主管：</t>
  </si>
  <si>
    <t>人員編號：N000188370</t>
    <phoneticPr fontId="3" type="noConversion"/>
  </si>
  <si>
    <t xml:space="preserve">             填表：鄭丞凱</t>
    <phoneticPr fontId="3" type="noConversion"/>
  </si>
  <si>
    <t xml:space="preserve">台化總採購案件輔助審核程式優化     </t>
    <phoneticPr fontId="9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</si>
  <si>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</si>
  <si>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</si>
  <si>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</si>
  <si>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9B1KA0I1-1001</t>
    <phoneticPr fontId="6" type="noConversion"/>
  </si>
  <si>
    <t>3.9</t>
    <phoneticPr fontId="6" type="noConversion"/>
  </si>
  <si>
    <t xml:space="preserve"> </t>
    <phoneticPr fontId="6" type="noConversion"/>
  </si>
  <si>
    <t xml:space="preserve"> </t>
    <phoneticPr fontId="6" type="noConversion"/>
  </si>
  <si>
    <t xml:space="preserve"> </t>
    <phoneticPr fontId="6" type="noConversion"/>
  </si>
  <si>
    <t>9B1KA0I1-1002</t>
    <phoneticPr fontId="6" type="noConversion"/>
  </si>
  <si>
    <t xml:space="preserve"> </t>
    <phoneticPr fontId="6" type="noConversion"/>
  </si>
  <si>
    <t xml:space="preserve"> </t>
    <phoneticPr fontId="6" type="noConversion"/>
  </si>
  <si>
    <t>下午因感染 covid 請假</t>
    <phoneticPr fontId="6" type="noConversion"/>
  </si>
  <si>
    <t xml:space="preserve"> </t>
    <phoneticPr fontId="6" type="noConversion"/>
  </si>
  <si>
    <t xml:space="preserve"> </t>
    <phoneticPr fontId="6" type="noConversion"/>
  </si>
  <si>
    <t>因感染 covid ，身體發燒不適請假</t>
    <phoneticPr fontId="9" type="noConversion"/>
  </si>
  <si>
    <t>安裝 FCFC_ODBCAP</t>
    <phoneticPr fontId="6" type="noConversion"/>
  </si>
  <si>
    <t>熟悉 sql、 c# 基礎</t>
    <phoneticPr fontId="6" type="noConversion"/>
  </si>
  <si>
    <t>9B1KA0I1-1004</t>
    <phoneticPr fontId="6" type="noConversion"/>
  </si>
  <si>
    <t xml:space="preserve">台化總採購案件-與案主討論需求細節   </t>
    <phoneticPr fontId="9" type="noConversion"/>
  </si>
  <si>
    <t>1</t>
    <phoneticPr fontId="6" type="noConversion"/>
  </si>
  <si>
    <t xml:space="preserve"> </t>
    <phoneticPr fontId="9" type="noConversion"/>
  </si>
  <si>
    <t>03</t>
    <phoneticPr fontId="6" type="noConversion"/>
  </si>
  <si>
    <t>03</t>
    <phoneticPr fontId="6" type="noConversion"/>
  </si>
  <si>
    <t>0</t>
    <phoneticPr fontId="6" type="noConversion"/>
  </si>
  <si>
    <t>卡片列印、掃描建檔設定</t>
    <phoneticPr fontId="6" type="noConversion"/>
  </si>
  <si>
    <t>大頭照交付、病假表單申請</t>
    <phoneticPr fontId="9" type="noConversion"/>
  </si>
  <si>
    <t xml:space="preserve"> 0</t>
    <phoneticPr fontId="6" type="noConversion"/>
  </si>
  <si>
    <t>0.1</t>
    <phoneticPr fontId="6" type="noConversion"/>
  </si>
  <si>
    <t>8</t>
    <phoneticPr fontId="6" type="noConversion"/>
  </si>
  <si>
    <t>4</t>
    <phoneticPr fontId="6" type="noConversion"/>
  </si>
  <si>
    <t>501</t>
    <phoneticPr fontId="6" type="noConversion"/>
  </si>
  <si>
    <t>501</t>
    <phoneticPr fontId="6" type="noConversion"/>
  </si>
  <si>
    <t>9B1KA0I1-1006</t>
    <phoneticPr fontId="6" type="noConversion"/>
  </si>
  <si>
    <t>WA2</t>
    <phoneticPr fontId="6" type="noConversion"/>
  </si>
  <si>
    <t>9B1KA0I1-2001</t>
    <phoneticPr fontId="6" type="noConversion"/>
  </si>
  <si>
    <t>4.6</t>
    <phoneticPr fontId="6" type="noConversion"/>
  </si>
  <si>
    <t>1</t>
    <phoneticPr fontId="6" type="noConversion"/>
  </si>
  <si>
    <t>A4</t>
    <phoneticPr fontId="6" type="noConversion"/>
  </si>
  <si>
    <t>9B1KA0I1-1003</t>
    <phoneticPr fontId="6" type="noConversion"/>
  </si>
  <si>
    <t>3.9</t>
    <phoneticPr fontId="6" type="noConversion"/>
  </si>
  <si>
    <t>03</t>
    <phoneticPr fontId="6" type="noConversion"/>
  </si>
  <si>
    <t>00</t>
    <phoneticPr fontId="6" type="noConversion"/>
  </si>
  <si>
    <t xml:space="preserve"> </t>
    <phoneticPr fontId="6" type="noConversion"/>
  </si>
  <si>
    <t>WA1</t>
    <phoneticPr fontId="6" type="noConversion"/>
  </si>
  <si>
    <t>1</t>
    <phoneticPr fontId="6" type="noConversion"/>
  </si>
  <si>
    <t>A4</t>
    <phoneticPr fontId="6" type="noConversion"/>
  </si>
  <si>
    <t>1</t>
    <phoneticPr fontId="6" type="noConversion"/>
  </si>
  <si>
    <t>9B1KA0I1-1006</t>
    <phoneticPr fontId="6" type="noConversion"/>
  </si>
  <si>
    <t>9B1KA0I1-1004</t>
    <phoneticPr fontId="6" type="noConversion"/>
  </si>
  <si>
    <t>9B1KA0I1-1005</t>
    <phoneticPr fontId="6" type="noConversion"/>
  </si>
  <si>
    <t>3.4</t>
    <phoneticPr fontId="6" type="noConversion"/>
  </si>
  <si>
    <t>00</t>
    <phoneticPr fontId="6" type="noConversion"/>
  </si>
  <si>
    <t>00</t>
    <phoneticPr fontId="6" type="noConversion"/>
  </si>
  <si>
    <t>D</t>
    <phoneticPr fontId="6" type="noConversion"/>
  </si>
  <si>
    <t>D</t>
    <phoneticPr fontId="6" type="noConversion"/>
  </si>
  <si>
    <t>0</t>
    <phoneticPr fontId="6" type="noConversion"/>
  </si>
  <si>
    <t>3.8</t>
    <phoneticPr fontId="6" type="noConversion"/>
  </si>
  <si>
    <t>0</t>
    <phoneticPr fontId="6" type="noConversion"/>
  </si>
  <si>
    <t>0.3</t>
    <phoneticPr fontId="6" type="noConversion"/>
  </si>
  <si>
    <t>0.5</t>
    <phoneticPr fontId="6" type="noConversion"/>
  </si>
  <si>
    <t>0</t>
    <phoneticPr fontId="6" type="noConversion"/>
  </si>
  <si>
    <t>3.6</t>
    <phoneticPr fontId="6" type="noConversion"/>
  </si>
  <si>
    <t>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</si>
</sst>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u/>
      <sz val="20"/>
      <name val="標楷體"/>
      <family val="4"/>
      <charset val="136"/>
    </font>
    <font>
      <sz val="9"/>
      <name val="新細明體"/>
      <family val="2"/>
      <charset val="136"/>
      <scheme val="minor"/>
    </font>
    <font>
      <sz val="20"/>
      <name val="標楷體"/>
      <family val="4"/>
      <charset val="136"/>
    </font>
    <font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rgb="FFFF0000"/>
      <name val="標楷體"/>
      <family val="4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1">
      <alignment vertical="center"/>
    </xf>
    <xf numFmtId="0" fontId="5" fillId="0" borderId="0" xfId="1" applyFont="1" applyAlignment="1">
      <alignment horizontal="center" vertical="top" wrapText="1"/>
    </xf>
    <xf numFmtId="176" fontId="7" fillId="0" borderId="2" xfId="1" applyNumberFormat="1" applyFont="1" applyBorder="1" applyAlignment="1">
      <alignment horizontal="center" vertical="center"/>
    </xf>
    <xf numFmtId="49" fontId="7" fillId="0" borderId="2" xfId="1" applyNumberFormat="1" applyFont="1" applyBorder="1">
      <alignment vertical="center"/>
    </xf>
    <xf numFmtId="49" fontId="7" fillId="0" borderId="2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  <xf numFmtId="49" fontId="7" fillId="0" borderId="3" xfId="1" applyNumberFormat="1" applyFont="1" applyBorder="1" applyAlignment="1">
      <alignment horizontal="center" vertical="center"/>
    </xf>
    <xf numFmtId="49" fontId="7" fillId="0" borderId="5" xfId="1" applyNumberFormat="1" applyFont="1" applyBorder="1" applyAlignment="1">
      <alignment horizontal="center" vertical="center"/>
    </xf>
    <xf numFmtId="49" fontId="7" fillId="0" borderId="5" xfId="1" applyNumberFormat="1" applyFont="1" applyBorder="1">
      <alignment vertical="center"/>
    </xf>
    <xf numFmtId="49" fontId="7" fillId="0" borderId="6" xfId="1" applyNumberFormat="1" applyFont="1" applyBorder="1" applyAlignment="1">
      <alignment horizontal="center" vertical="center"/>
    </xf>
    <xf numFmtId="49" fontId="7" fillId="0" borderId="7" xfId="1" applyNumberFormat="1" applyFont="1" applyBorder="1" applyAlignment="1">
      <alignment horizontal="center" vertical="center"/>
    </xf>
    <xf numFmtId="49" fontId="7" fillId="0" borderId="9" xfId="1" applyNumberFormat="1" applyFont="1" applyBorder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49" fontId="7" fillId="0" borderId="11" xfId="1" applyNumberFormat="1" applyFont="1" applyBorder="1" applyAlignment="1">
      <alignment horizontal="center" vertical="center"/>
    </xf>
    <xf numFmtId="49" fontId="7" fillId="0" borderId="12" xfId="1" applyNumberFormat="1" applyFont="1" applyBorder="1" applyAlignment="1">
      <alignment horizontal="center" vertical="center"/>
    </xf>
    <xf numFmtId="49" fontId="7" fillId="0" borderId="14" xfId="1" applyNumberFormat="1" applyFont="1" applyBorder="1" applyAlignment="1">
      <alignment horizontal="center" vertical="center"/>
    </xf>
    <xf numFmtId="49" fontId="7" fillId="0" borderId="13" xfId="1" applyNumberFormat="1" applyFont="1" applyBorder="1" applyAlignment="1">
      <alignment horizontal="center" vertical="center"/>
    </xf>
    <xf numFmtId="49" fontId="7" fillId="0" borderId="15" xfId="1" applyNumberFormat="1" applyFont="1" applyBorder="1" applyAlignment="1">
      <alignment horizontal="center" vertical="center"/>
    </xf>
    <xf numFmtId="49" fontId="8" fillId="0" borderId="5" xfId="1" applyNumberFormat="1" applyFont="1" applyBorder="1">
      <alignment vertical="center"/>
    </xf>
    <xf numFmtId="49" fontId="8" fillId="0" borderId="5" xfId="1" applyNumberFormat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49" fontId="7" fillId="0" borderId="17" xfId="1" applyNumberFormat="1" applyFont="1" applyBorder="1">
      <alignment vertical="center"/>
    </xf>
    <xf numFmtId="49" fontId="7" fillId="0" borderId="17" xfId="1" applyNumberFormat="1" applyFont="1" applyBorder="1" applyAlignment="1">
      <alignment horizontal="center" vertical="center"/>
    </xf>
    <xf numFmtId="49" fontId="7" fillId="0" borderId="18" xfId="1" applyNumberFormat="1" applyFont="1" applyBorder="1" applyAlignment="1">
      <alignment horizontal="center" vertical="center"/>
    </xf>
    <xf numFmtId="49" fontId="7" fillId="0" borderId="19" xfId="1" applyNumberFormat="1" applyFont="1" applyBorder="1" applyAlignment="1">
      <alignment horizontal="center" vertical="center"/>
    </xf>
    <xf numFmtId="0" fontId="5" fillId="0" borderId="0" xfId="1" applyFont="1" applyBorder="1">
      <alignment vertical="center"/>
    </xf>
    <xf numFmtId="0" fontId="2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0" fontId="5" fillId="0" borderId="0" xfId="1" applyFont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top" wrapText="1"/>
    </xf>
    <xf numFmtId="0" fontId="5" fillId="0" borderId="0" xfId="1" applyFont="1" applyBorder="1">
      <alignment vertical="center"/>
    </xf>
    <xf numFmtId="49" fontId="7" fillId="0" borderId="16" xfId="1" applyNumberFormat="1" applyFont="1" applyBorder="1" applyAlignment="1">
      <alignment horizontal="center" vertical="center"/>
    </xf>
    <xf numFmtId="49" fontId="7" fillId="0" borderId="20" xfId="1" applyNumberFormat="1" applyFont="1" applyBorder="1" applyAlignment="1">
      <alignment horizontal="center" vertical="center"/>
    </xf>
    <xf numFmtId="49" fontId="7" fillId="0" borderId="22" xfId="1" applyNumberFormat="1" applyFont="1" applyBorder="1" applyAlignment="1">
      <alignment horizontal="center" vertical="center"/>
    </xf>
    <xf numFmtId="49" fontId="7" fillId="0" borderId="21" xfId="1" applyNumberFormat="1" applyFont="1" applyBorder="1" applyAlignment="1">
      <alignment horizontal="center" vertical="center"/>
    </xf>
    <xf numFmtId="49" fontId="7" fillId="0" borderId="5" xfId="1" applyNumberFormat="1" applyFont="1" applyBorder="1" applyAlignment="1">
      <alignment horizontal="left" vertical="center"/>
    </xf>
    <xf numFmtId="49" fontId="7" fillId="0" borderId="9" xfId="1" applyNumberFormat="1" applyFont="1" applyBorder="1" applyAlignment="1">
      <alignment horizontal="left" vertical="center"/>
    </xf>
    <xf numFmtId="49" fontId="7" fillId="0" borderId="16" xfId="1" applyNumberFormat="1" applyFont="1" applyBorder="1" applyAlignment="1">
      <alignment horizontal="left" vertical="center"/>
    </xf>
    <xf numFmtId="49" fontId="7" fillId="0" borderId="23" xfId="1" applyNumberFormat="1" applyFont="1" applyBorder="1" applyAlignment="1">
      <alignment horizontal="left" vertical="center"/>
    </xf>
    <xf numFmtId="49" fontId="7" fillId="0" borderId="2" xfId="1" applyNumberFormat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view="pageBreakPreview" zoomScaleNormal="85" zoomScaleSheetLayoutView="100" workbookViewId="0">
      <selection activeCell="I9" sqref="I9"/>
    </sheetView>
  </sheetViews>
  <sheetFormatPr defaultRowHeight="16.5"/>
  <cols>
    <col min="1" max="1" width="11.875" customWidth="1"/>
    <col min="2" max="2" width="19" customWidth="1"/>
    <col min="3" max="4" width="5.875" customWidth="1"/>
    <col min="5" max="5" width="7" customWidth="1"/>
    <col min="6" max="6" width="6" customWidth="1"/>
    <col min="7" max="7" width="5.625" customWidth="1"/>
    <col min="8" max="8" width="4" customWidth="1"/>
    <col min="9" max="9" width="5.625" customWidth="1"/>
    <col min="10" max="10" width="4" customWidth="1"/>
    <col min="11" max="13" width="5.875" customWidth="1"/>
    <col min="14" max="14" width="6.625" customWidth="1"/>
    <col min="15" max="15" width="36.5" customWidth="1"/>
    <col min="16" max="16" width="3.25" customWidth="1"/>
  </cols>
  <sheetData>
    <row r="1" spans="1:19" ht="27.75">
      <c r="A1" s="27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</row>
    <row r="2" spans="1:19">
      <c r="A2" s="29" t="s">
        <v>1</v>
      </c>
      <c r="B2" s="29"/>
      <c r="C2" s="29" t="s">
        <v>27</v>
      </c>
      <c r="D2" s="29"/>
      <c r="E2" s="29"/>
      <c r="F2" s="29"/>
      <c r="G2" s="29"/>
      <c r="H2" s="1"/>
      <c r="I2" s="1"/>
      <c r="J2" s="1"/>
      <c r="K2" s="1"/>
      <c r="L2" s="1"/>
      <c r="M2" s="1"/>
      <c r="N2" s="1"/>
      <c r="O2" s="1"/>
      <c r="P2" s="1"/>
    </row>
    <row r="3" spans="1:19">
      <c r="A3" s="30" t="s">
        <v>2</v>
      </c>
      <c r="B3" s="30" t="s">
        <v>3</v>
      </c>
      <c r="C3" s="30" t="s">
        <v>4</v>
      </c>
      <c r="D3" s="31" t="s">
        <v>5</v>
      </c>
      <c r="E3" s="31" t="s">
        <v>6</v>
      </c>
      <c r="F3" s="31" t="s">
        <v>7</v>
      </c>
      <c r="G3" s="30" t="s">
        <v>8</v>
      </c>
      <c r="H3" s="30"/>
      <c r="I3" s="30"/>
      <c r="J3" s="30"/>
      <c r="K3" s="31" t="s">
        <v>9</v>
      </c>
      <c r="L3" s="31" t="s">
        <v>10</v>
      </c>
      <c r="M3" s="31" t="s">
        <v>11</v>
      </c>
      <c r="N3" s="30" t="s">
        <v>12</v>
      </c>
      <c r="O3" s="30" t="s">
        <v>13</v>
      </c>
      <c r="P3" s="1"/>
    </row>
    <row r="4" spans="1:19">
      <c r="A4" s="30"/>
      <c r="B4" s="30"/>
      <c r="C4" s="30"/>
      <c r="D4" s="31"/>
      <c r="E4" s="31"/>
      <c r="F4" s="31"/>
      <c r="G4" s="30" t="s">
        <v>14</v>
      </c>
      <c r="H4" s="30"/>
      <c r="I4" s="30" t="s">
        <v>15</v>
      </c>
      <c r="J4" s="30"/>
      <c r="K4" s="31"/>
      <c r="L4" s="31"/>
      <c r="M4" s="31"/>
      <c r="N4" s="30"/>
      <c r="O4" s="30"/>
      <c r="P4" s="2"/>
    </row>
    <row r="5" spans="1:19">
      <c r="A5" s="3">
        <v>45102</v>
      </c>
      <c r="B5" s="5"/>
      <c r="C5" s="5"/>
      <c r="D5" s="5"/>
      <c r="E5" s="5"/>
      <c r="F5" s="5"/>
      <c r="G5" s="7"/>
      <c r="H5" s="6"/>
      <c r="I5" s="7"/>
      <c r="J5" s="6"/>
      <c r="K5" s="5"/>
      <c r="L5" s="5"/>
      <c r="M5" s="5"/>
      <c r="N5" s="5"/>
      <c r="O5" s="42" t="s">
        <v>16</v>
      </c>
      <c r="P5" s="2"/>
    </row>
    <row r="6" spans="1:19">
      <c r="A6" s="8"/>
      <c r="B6" s="8"/>
      <c r="C6" s="8"/>
      <c r="D6" s="8"/>
      <c r="E6" s="8"/>
      <c r="F6" s="8"/>
      <c r="G6" s="10"/>
      <c r="H6" s="11"/>
      <c r="I6" s="10"/>
      <c r="J6" s="11"/>
      <c r="K6" s="8"/>
      <c r="L6" s="8"/>
      <c r="M6" s="8"/>
      <c r="N6" s="8"/>
      <c r="O6" s="8"/>
      <c r="P6" s="2"/>
    </row>
    <row r="7" spans="1:19">
      <c r="A7" s="8"/>
      <c r="B7" s="8"/>
      <c r="C7" s="8"/>
      <c r="D7" s="8"/>
      <c r="E7" s="8"/>
      <c r="F7" s="8"/>
      <c r="G7" s="10"/>
      <c r="H7" s="11"/>
      <c r="I7" s="10"/>
      <c r="J7" s="11"/>
      <c r="K7" s="8"/>
      <c r="L7" s="8"/>
      <c r="M7" s="8"/>
      <c r="N7" s="8"/>
      <c r="O7" s="8"/>
      <c r="P7" s="32" t="s">
        <v>17</v>
      </c>
      <c r="S7" t="s">
        <v>50</v>
      </c>
    </row>
    <row r="8" spans="1:19">
      <c r="A8" s="12"/>
      <c r="B8" s="12"/>
      <c r="C8" s="12"/>
      <c r="D8" s="12"/>
      <c r="E8" s="12"/>
      <c r="F8" s="12"/>
      <c r="G8" s="13"/>
      <c r="H8" s="14"/>
      <c r="I8" s="13"/>
      <c r="J8" s="14"/>
      <c r="K8" s="12"/>
      <c r="L8" s="12"/>
      <c r="M8" s="12"/>
      <c r="N8" s="12"/>
      <c r="O8" s="12"/>
      <c r="P8" s="32"/>
    </row>
    <row r="9" spans="1:19">
      <c r="A9" s="3">
        <f>A5+1</f>
        <v>45103</v>
      </c>
      <c r="B9" s="8" t="s">
        <v>33</v>
      </c>
      <c r="C9" s="8" t="s">
        <v>51</v>
      </c>
      <c r="D9" s="8" t="s">
        <v>18</v>
      </c>
      <c r="E9" s="8" t="s">
        <v>19</v>
      </c>
      <c r="F9" s="8" t="s">
        <v>20</v>
      </c>
      <c r="G9" s="7" t="s">
        <v>34</v>
      </c>
      <c r="H9" s="6" t="s">
        <v>56</v>
      </c>
      <c r="I9" s="17"/>
      <c r="J9" s="16"/>
      <c r="K9" s="15"/>
      <c r="L9" s="10" t="s">
        <v>74</v>
      </c>
      <c r="M9" s="10" t="s">
        <v>67</v>
      </c>
      <c r="N9" s="10" t="s">
        <v>66</v>
      </c>
      <c r="O9" s="38" t="s">
        <v>29</v>
      </c>
      <c r="P9" s="32"/>
    </row>
    <row r="10" spans="1:19">
      <c r="A10" s="8"/>
      <c r="B10" s="8" t="s">
        <v>38</v>
      </c>
      <c r="C10" s="8" t="s">
        <v>51</v>
      </c>
      <c r="D10" s="8" t="s">
        <v>18</v>
      </c>
      <c r="E10" s="8" t="s">
        <v>19</v>
      </c>
      <c r="F10" s="8" t="s">
        <v>20</v>
      </c>
      <c r="G10" s="10" t="s">
        <v>57</v>
      </c>
      <c r="H10" s="11" t="s">
        <v>56</v>
      </c>
      <c r="I10" s="10"/>
      <c r="J10" s="11"/>
      <c r="K10" s="8"/>
      <c r="L10" s="10" t="s">
        <v>74</v>
      </c>
      <c r="M10" s="10" t="s">
        <v>67</v>
      </c>
      <c r="N10" s="10" t="s">
        <v>57</v>
      </c>
      <c r="O10" s="38" t="s">
        <v>55</v>
      </c>
      <c r="P10" s="32"/>
    </row>
    <row r="11" spans="1:19">
      <c r="A11" s="8"/>
      <c r="B11" s="8" t="s">
        <v>32</v>
      </c>
      <c r="C11" s="8" t="s">
        <v>30</v>
      </c>
      <c r="D11" s="8" t="s">
        <v>36</v>
      </c>
      <c r="E11" s="8" t="s">
        <v>37</v>
      </c>
      <c r="F11" s="8" t="s">
        <v>60</v>
      </c>
      <c r="G11" s="10" t="s">
        <v>59</v>
      </c>
      <c r="H11" s="11" t="s">
        <v>56</v>
      </c>
      <c r="I11" s="10"/>
      <c r="J11" s="11"/>
      <c r="K11" s="8"/>
      <c r="L11" s="10" t="s">
        <v>72</v>
      </c>
      <c r="M11" s="10" t="s">
        <v>72</v>
      </c>
      <c r="N11" s="10" t="s">
        <v>72</v>
      </c>
      <c r="O11" s="38" t="s">
        <v>41</v>
      </c>
      <c r="P11" s="32"/>
    </row>
    <row r="12" spans="1:19">
      <c r="A12" s="12"/>
      <c r="B12" s="8"/>
      <c r="C12" s="8"/>
      <c r="D12" s="8"/>
      <c r="E12" s="8"/>
      <c r="F12" s="8"/>
      <c r="G12" s="13"/>
      <c r="H12" s="14"/>
      <c r="I12" s="13"/>
      <c r="J12" s="14"/>
      <c r="K12" s="12"/>
      <c r="L12" s="10"/>
      <c r="M12" s="10"/>
      <c r="N12" s="12"/>
      <c r="O12" s="39"/>
      <c r="P12" s="32"/>
    </row>
    <row r="13" spans="1:19">
      <c r="A13" s="3">
        <f>A5+2</f>
        <v>45104</v>
      </c>
      <c r="B13" s="15" t="s">
        <v>42</v>
      </c>
      <c r="C13" s="15" t="s">
        <v>42</v>
      </c>
      <c r="D13" s="15" t="s">
        <v>30</v>
      </c>
      <c r="E13" s="15" t="s">
        <v>30</v>
      </c>
      <c r="F13" s="15" t="s">
        <v>61</v>
      </c>
      <c r="G13" s="7" t="s">
        <v>58</v>
      </c>
      <c r="H13" s="6" t="s">
        <v>56</v>
      </c>
      <c r="I13" s="17"/>
      <c r="J13" s="16"/>
      <c r="K13" s="15"/>
      <c r="L13" s="15" t="s">
        <v>30</v>
      </c>
      <c r="M13" s="15" t="s">
        <v>30</v>
      </c>
      <c r="N13" s="15" t="s">
        <v>31</v>
      </c>
      <c r="O13" s="38" t="s">
        <v>44</v>
      </c>
      <c r="P13" s="32"/>
    </row>
    <row r="14" spans="1:19">
      <c r="A14" s="8"/>
      <c r="B14" s="8" t="s">
        <v>31</v>
      </c>
      <c r="C14" s="8" t="s">
        <v>30</v>
      </c>
      <c r="D14" s="8" t="s">
        <v>30</v>
      </c>
      <c r="E14" s="8" t="s">
        <v>30</v>
      </c>
      <c r="F14" s="8" t="s">
        <v>40</v>
      </c>
      <c r="G14" s="18" t="s">
        <v>43</v>
      </c>
      <c r="H14" s="11" t="s">
        <v>30</v>
      </c>
      <c r="I14" s="10"/>
      <c r="J14" s="11"/>
      <c r="K14" s="8"/>
      <c r="L14" s="8" t="s">
        <v>30</v>
      </c>
      <c r="M14" s="8" t="s">
        <v>30</v>
      </c>
      <c r="N14" s="8" t="s">
        <v>30</v>
      </c>
      <c r="O14" s="38" t="s">
        <v>30</v>
      </c>
      <c r="P14" s="32"/>
    </row>
    <row r="15" spans="1:19">
      <c r="A15" s="8"/>
      <c r="B15" s="8" t="s">
        <v>30</v>
      </c>
      <c r="C15" s="8" t="s">
        <v>30</v>
      </c>
      <c r="D15" s="8" t="s">
        <v>30</v>
      </c>
      <c r="E15" s="8" t="s">
        <v>39</v>
      </c>
      <c r="F15" s="8" t="s">
        <v>35</v>
      </c>
      <c r="G15" s="18" t="s">
        <v>39</v>
      </c>
      <c r="H15" s="11" t="s">
        <v>30</v>
      </c>
      <c r="I15" s="10"/>
      <c r="J15" s="11"/>
      <c r="K15" s="8"/>
      <c r="L15" s="8" t="s">
        <v>30</v>
      </c>
      <c r="M15" s="8" t="s">
        <v>30</v>
      </c>
      <c r="N15" s="8" t="s">
        <v>30</v>
      </c>
      <c r="O15" s="40" t="s">
        <v>35</v>
      </c>
      <c r="P15" s="32"/>
    </row>
    <row r="16" spans="1:19">
      <c r="A16" s="12"/>
      <c r="B16" s="12"/>
      <c r="C16" s="12"/>
      <c r="D16" s="12"/>
      <c r="E16" s="12"/>
      <c r="F16" s="12"/>
      <c r="G16" s="13"/>
      <c r="H16" s="14"/>
      <c r="I16" s="13"/>
      <c r="J16" s="14"/>
      <c r="K16" s="12"/>
      <c r="L16" s="12"/>
      <c r="M16" s="12"/>
      <c r="N16" s="12"/>
      <c r="O16" s="39"/>
      <c r="P16" s="32"/>
    </row>
    <row r="17" spans="1:16">
      <c r="A17" s="3">
        <f>A5+3</f>
        <v>45105</v>
      </c>
      <c r="B17" s="8" t="s">
        <v>38</v>
      </c>
      <c r="C17" s="10" t="s">
        <v>70</v>
      </c>
      <c r="D17" s="10" t="s">
        <v>81</v>
      </c>
      <c r="E17" s="10" t="s">
        <v>83</v>
      </c>
      <c r="F17" s="10" t="s">
        <v>73</v>
      </c>
      <c r="G17" s="7" t="s">
        <v>86</v>
      </c>
      <c r="H17" s="6" t="s">
        <v>87</v>
      </c>
      <c r="I17" s="17"/>
      <c r="J17" s="16"/>
      <c r="K17" s="15"/>
      <c r="L17" s="15" t="s">
        <v>74</v>
      </c>
      <c r="M17" s="15" t="s">
        <v>67</v>
      </c>
      <c r="N17" s="7" t="s">
        <v>74</v>
      </c>
      <c r="O17" s="38" t="s">
        <v>29</v>
      </c>
      <c r="P17" s="32"/>
    </row>
    <row r="18" spans="1:16">
      <c r="A18" s="8"/>
      <c r="B18" s="8" t="s">
        <v>68</v>
      </c>
      <c r="C18" s="10" t="s">
        <v>70</v>
      </c>
      <c r="D18" s="10" t="s">
        <v>82</v>
      </c>
      <c r="E18" s="10" t="s">
        <v>83</v>
      </c>
      <c r="F18" s="10" t="s">
        <v>73</v>
      </c>
      <c r="G18" s="10" t="s">
        <v>34</v>
      </c>
      <c r="H18" s="11" t="s">
        <v>53</v>
      </c>
      <c r="I18" s="10"/>
      <c r="J18" s="11"/>
      <c r="K18" s="8"/>
      <c r="L18" s="8" t="s">
        <v>66</v>
      </c>
      <c r="M18" s="8" t="s">
        <v>67</v>
      </c>
      <c r="N18" s="10" t="s">
        <v>76</v>
      </c>
      <c r="O18" s="40" t="s">
        <v>46</v>
      </c>
      <c r="P18" s="32"/>
    </row>
    <row r="19" spans="1:16">
      <c r="A19" s="8"/>
      <c r="B19" s="8" t="s">
        <v>47</v>
      </c>
      <c r="C19" s="10" t="s">
        <v>70</v>
      </c>
      <c r="D19" s="10" t="s">
        <v>81</v>
      </c>
      <c r="E19" s="10" t="s">
        <v>83</v>
      </c>
      <c r="F19" s="10" t="s">
        <v>73</v>
      </c>
      <c r="G19" s="10" t="s">
        <v>88</v>
      </c>
      <c r="H19" s="11" t="s">
        <v>53</v>
      </c>
      <c r="I19" s="10"/>
      <c r="J19" s="11"/>
      <c r="K19" s="8"/>
      <c r="L19" s="8" t="s">
        <v>66</v>
      </c>
      <c r="M19" s="8" t="s">
        <v>75</v>
      </c>
      <c r="N19" s="8" t="s">
        <v>57</v>
      </c>
      <c r="O19" s="38" t="s">
        <v>45</v>
      </c>
      <c r="P19" s="32"/>
    </row>
    <row r="20" spans="1:16">
      <c r="A20" s="12"/>
      <c r="B20" s="8"/>
      <c r="C20" s="10"/>
      <c r="D20" s="10"/>
      <c r="E20" s="13"/>
      <c r="F20" s="12"/>
      <c r="G20" s="13"/>
      <c r="H20" s="14"/>
      <c r="I20" s="13"/>
      <c r="J20" s="14"/>
      <c r="K20" s="12"/>
      <c r="L20" s="12"/>
      <c r="M20" s="12"/>
      <c r="N20" s="8"/>
      <c r="O20" s="39"/>
      <c r="P20" s="32"/>
    </row>
    <row r="21" spans="1:16">
      <c r="A21" s="3">
        <f>A5+4</f>
        <v>45106</v>
      </c>
      <c r="B21" s="15" t="s">
        <v>78</v>
      </c>
      <c r="C21" s="15" t="s">
        <v>70</v>
      </c>
      <c r="D21" s="15" t="s">
        <v>71</v>
      </c>
      <c r="E21" s="35" t="s">
        <v>84</v>
      </c>
      <c r="F21" s="35" t="s">
        <v>73</v>
      </c>
      <c r="G21" s="10" t="s">
        <v>91</v>
      </c>
      <c r="H21" s="11" t="s">
        <v>85</v>
      </c>
      <c r="I21" s="17"/>
      <c r="J21" s="16"/>
      <c r="K21" s="15"/>
      <c r="L21" s="15" t="s">
        <v>21</v>
      </c>
      <c r="M21" s="15" t="s">
        <v>22</v>
      </c>
      <c r="N21" s="15" t="s">
        <v>74</v>
      </c>
      <c r="O21" s="41" t="s">
        <v>29</v>
      </c>
      <c r="P21" s="32"/>
    </row>
    <row r="22" spans="1:16">
      <c r="A22" s="8"/>
      <c r="B22" s="8" t="s">
        <v>79</v>
      </c>
      <c r="C22" s="8" t="s">
        <v>70</v>
      </c>
      <c r="D22" s="8" t="s">
        <v>71</v>
      </c>
      <c r="E22" s="10" t="s">
        <v>84</v>
      </c>
      <c r="F22" s="10" t="s">
        <v>73</v>
      </c>
      <c r="G22" s="10" t="s">
        <v>69</v>
      </c>
      <c r="H22" s="11" t="s">
        <v>85</v>
      </c>
      <c r="I22" s="10"/>
      <c r="J22" s="11"/>
      <c r="K22" s="8"/>
      <c r="L22" s="8" t="s">
        <v>21</v>
      </c>
      <c r="M22" s="8" t="s">
        <v>22</v>
      </c>
      <c r="N22" s="8" t="s">
        <v>49</v>
      </c>
      <c r="O22" s="38" t="s">
        <v>29</v>
      </c>
      <c r="P22" s="32"/>
    </row>
    <row r="23" spans="1:16">
      <c r="A23" s="8"/>
      <c r="B23" s="8" t="s">
        <v>77</v>
      </c>
      <c r="C23" s="8" t="s">
        <v>70</v>
      </c>
      <c r="D23" s="8" t="s">
        <v>71</v>
      </c>
      <c r="E23" s="10" t="s">
        <v>84</v>
      </c>
      <c r="F23" s="10" t="s">
        <v>73</v>
      </c>
      <c r="G23" s="10" t="s">
        <v>89</v>
      </c>
      <c r="H23" s="11" t="s">
        <v>53</v>
      </c>
      <c r="I23" s="10"/>
      <c r="J23" s="11"/>
      <c r="K23" s="8"/>
      <c r="L23" s="8" t="s">
        <v>21</v>
      </c>
      <c r="M23" s="8" t="s">
        <v>22</v>
      </c>
      <c r="N23" s="8" t="s">
        <v>57</v>
      </c>
      <c r="O23" s="40" t="s">
        <v>54</v>
      </c>
      <c r="P23" s="32"/>
    </row>
    <row r="24" spans="1:16">
      <c r="A24" s="12"/>
      <c r="B24" s="12"/>
      <c r="C24" s="12"/>
      <c r="D24" s="12"/>
      <c r="E24" s="10"/>
      <c r="F24" s="10"/>
      <c r="G24" s="37"/>
      <c r="H24" s="14"/>
      <c r="I24" s="10"/>
      <c r="J24" s="11"/>
      <c r="K24" s="12"/>
      <c r="L24" s="12"/>
      <c r="M24" s="12"/>
      <c r="N24" s="12"/>
      <c r="O24" s="39"/>
      <c r="P24" s="32"/>
    </row>
    <row r="25" spans="1:16">
      <c r="A25" s="3">
        <f>A5+5</f>
        <v>45107</v>
      </c>
      <c r="B25" s="15" t="s">
        <v>62</v>
      </c>
      <c r="C25" s="15" t="s">
        <v>52</v>
      </c>
      <c r="D25" s="15" t="s">
        <v>71</v>
      </c>
      <c r="E25" s="15" t="s">
        <v>19</v>
      </c>
      <c r="F25" s="15" t="s">
        <v>20</v>
      </c>
      <c r="G25" s="35" t="s">
        <v>80</v>
      </c>
      <c r="H25" s="11" t="s">
        <v>53</v>
      </c>
      <c r="I25" s="17"/>
      <c r="J25" s="16"/>
      <c r="K25" s="15"/>
      <c r="L25" s="15" t="s">
        <v>21</v>
      </c>
      <c r="M25" s="15" t="s">
        <v>67</v>
      </c>
      <c r="N25" s="15" t="s">
        <v>92</v>
      </c>
      <c r="O25" s="38" t="s">
        <v>29</v>
      </c>
      <c r="P25" s="32"/>
    </row>
    <row r="26" spans="1:16">
      <c r="A26" s="8"/>
      <c r="B26" s="8" t="s">
        <v>64</v>
      </c>
      <c r="C26" s="8" t="s">
        <v>51</v>
      </c>
      <c r="D26" s="8" t="s">
        <v>71</v>
      </c>
      <c r="E26" s="8" t="s">
        <v>19</v>
      </c>
      <c r="F26" s="8" t="s">
        <v>63</v>
      </c>
      <c r="G26" s="10" t="s">
        <v>65</v>
      </c>
      <c r="H26" s="11" t="s">
        <v>90</v>
      </c>
      <c r="I26" s="10"/>
      <c r="J26" s="11"/>
      <c r="K26" s="8"/>
      <c r="L26" s="8" t="s">
        <v>21</v>
      </c>
      <c r="M26" s="8" t="s">
        <v>67</v>
      </c>
      <c r="N26" s="8" t="s">
        <v>21</v>
      </c>
      <c r="O26" s="38" t="s">
        <v>48</v>
      </c>
      <c r="P26" s="32"/>
    </row>
    <row r="27" spans="1:16">
      <c r="A27" s="8"/>
      <c r="B27" s="8"/>
      <c r="C27" s="8"/>
      <c r="D27" s="8"/>
      <c r="E27" s="8"/>
      <c r="F27" s="8"/>
      <c r="G27" s="10"/>
      <c r="H27" s="11"/>
      <c r="I27" s="10"/>
      <c r="J27" s="11"/>
      <c r="K27" s="8"/>
      <c r="L27" s="8"/>
      <c r="M27" s="8"/>
      <c r="N27" s="8"/>
      <c r="O27" s="34"/>
      <c r="P27" s="32"/>
    </row>
    <row r="28" spans="1:16">
      <c r="A28" s="12"/>
      <c r="B28" s="12"/>
      <c r="C28" s="12"/>
      <c r="D28" s="12"/>
      <c r="E28" s="12"/>
      <c r="F28" s="12"/>
      <c r="G28" s="37"/>
      <c r="H28" s="11"/>
      <c r="I28" s="13"/>
      <c r="J28" s="14"/>
      <c r="K28" s="12"/>
      <c r="L28" s="12"/>
      <c r="M28" s="12"/>
      <c r="N28" s="12"/>
      <c r="O28" s="12"/>
      <c r="P28" s="32"/>
    </row>
    <row r="29" spans="1:16">
      <c r="A29" s="3">
        <f>A5+6</f>
        <v>45108</v>
      </c>
      <c r="B29" s="19"/>
      <c r="C29" s="20"/>
      <c r="D29" s="20"/>
      <c r="E29" s="20"/>
      <c r="F29" s="8"/>
      <c r="G29" s="36"/>
      <c r="H29" s="16"/>
      <c r="I29" s="17"/>
      <c r="J29" s="16"/>
      <c r="K29" s="15"/>
      <c r="L29" s="15"/>
      <c r="M29" s="15"/>
      <c r="N29" s="15"/>
      <c r="O29" s="4" t="s">
        <v>23</v>
      </c>
      <c r="P29" s="32"/>
    </row>
    <row r="30" spans="1:16">
      <c r="A30" s="8"/>
      <c r="B30" s="9"/>
      <c r="C30" s="8"/>
      <c r="D30" s="8"/>
      <c r="E30" s="8"/>
      <c r="F30" s="8"/>
      <c r="G30" s="10"/>
      <c r="H30" s="11"/>
      <c r="I30" s="21"/>
      <c r="J30" s="11"/>
      <c r="K30" s="8"/>
      <c r="L30" s="8"/>
      <c r="M30" s="8"/>
      <c r="N30" s="8"/>
      <c r="O30" s="9"/>
      <c r="P30" s="32"/>
    </row>
    <row r="31" spans="1:16">
      <c r="A31" s="8"/>
      <c r="B31" s="9"/>
      <c r="C31" s="8"/>
      <c r="D31" s="8"/>
      <c r="E31" s="8"/>
      <c r="F31" s="8"/>
      <c r="G31" s="10"/>
      <c r="H31" s="11"/>
      <c r="I31" s="10"/>
      <c r="J31" s="11"/>
      <c r="K31" s="8"/>
      <c r="L31" s="8"/>
      <c r="M31" s="8"/>
      <c r="N31" s="8"/>
      <c r="O31" s="9"/>
      <c r="P31" s="32"/>
    </row>
    <row r="32" spans="1:16">
      <c r="A32" s="12"/>
      <c r="B32" s="22"/>
      <c r="C32" s="23"/>
      <c r="D32" s="23"/>
      <c r="E32" s="23"/>
      <c r="F32" s="23"/>
      <c r="G32" s="24"/>
      <c r="H32" s="25"/>
      <c r="I32" s="24"/>
      <c r="J32" s="25"/>
      <c r="K32" s="23"/>
      <c r="L32" s="23"/>
      <c r="M32" s="23"/>
      <c r="N32" s="23"/>
      <c r="O32" s="22"/>
      <c r="P32" s="32"/>
    </row>
    <row r="33" spans="1:16">
      <c r="A33" s="33" t="s">
        <v>24</v>
      </c>
      <c r="B33" s="33"/>
      <c r="C33" s="26"/>
      <c r="D33" s="26"/>
      <c r="E33" s="33" t="s">
        <v>25</v>
      </c>
      <c r="F33" s="33"/>
      <c r="G33" s="33"/>
      <c r="H33" s="33"/>
      <c r="I33" s="26"/>
      <c r="J33" s="33" t="s">
        <v>26</v>
      </c>
      <c r="K33" s="33"/>
      <c r="L33" s="26"/>
      <c r="M33" s="26"/>
      <c r="N33" s="26"/>
      <c r="O33" s="26" t="s">
        <v>28</v>
      </c>
      <c r="P33" s="2"/>
    </row>
  </sheetData>
  <mergeCells count="21">
    <mergeCell ref="P7:P32"/>
    <mergeCell ref="A33:B33"/>
    <mergeCell ref="E33:H33"/>
    <mergeCell ref="J33:K33"/>
    <mergeCell ref="K3:K4"/>
    <mergeCell ref="L3:L4"/>
    <mergeCell ref="M3:M4"/>
    <mergeCell ref="N3:N4"/>
    <mergeCell ref="O3:O4"/>
    <mergeCell ref="G4:H4"/>
    <mergeCell ref="I4:J4"/>
    <mergeCell ref="A1:O1"/>
    <mergeCell ref="A2:B2"/>
    <mergeCell ref="C2:G2"/>
    <mergeCell ref="A3:A4"/>
    <mergeCell ref="B3:B4"/>
    <mergeCell ref="C3:C4"/>
    <mergeCell ref="D3:D4"/>
    <mergeCell ref="E3:E4"/>
    <mergeCell ref="F3:F4"/>
    <mergeCell ref="G3:J3"/>
  </mergeCells>
  <phoneticPr fontId="6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03W730/鄭丞凱</dc:creator>
  <cp:lastModifiedBy>03W730/鄭丞凱</cp:lastModifiedBy>
  <cp:lastPrinted>2023-07-03T05:51:14Z</cp:lastPrinted>
  <dcterms:created xsi:type="dcterms:W3CDTF">2023-07-03T02:39:34Z</dcterms:created>
  <dcterms:modified xsi:type="dcterms:W3CDTF">2023-07-03T05:52:25Z</dcterms:modified>
</cp:coreProperties>
</file>