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idolepik/Desktop/Work/PROJECTS_CH/ML_mediated/simulations/data/raw/conf/general/"/>
    </mc:Choice>
  </mc:AlternateContent>
  <xr:revisionPtr revIDLastSave="0" documentId="13_ncr:1_{080C781B-9652-C14C-A404-2FC4F26DB1A5}" xr6:coauthVersionLast="47" xr6:coauthVersionMax="47" xr10:uidLastSave="{00000000-0000-0000-0000-000000000000}"/>
  <bookViews>
    <workbookView xWindow="2400" yWindow="-21100" windowWidth="30240" windowHeight="17780" tabRatio="500" activeTab="12" xr2:uid="{00000000-000D-0000-FFFF-FFFF00000000}"/>
  </bookViews>
  <sheets>
    <sheet name="nX" sheetId="14" r:id="rId1"/>
    <sheet name="nZ" sheetId="28" r:id="rId2"/>
    <sheet name="nY" sheetId="30" r:id="rId3"/>
    <sheet name="m" sheetId="31" r:id="rId4"/>
    <sheet name="h2X" sheetId="32" r:id="rId5"/>
    <sheet name="k" sheetId="33" r:id="rId6"/>
    <sheet name="k-sig-perc" sheetId="34" r:id="rId7"/>
    <sheet name="p-value-mediators" sheetId="35" r:id="rId8"/>
    <sheet name="cor-mediated" sheetId="36" r:id="rId9"/>
    <sheet name="var-explained-ZtoY" sheetId="37" r:id="rId10"/>
    <sheet name="total-causal" sheetId="38" r:id="rId11"/>
    <sheet name="p-direct" sheetId="39" r:id="rId12"/>
    <sheet name="T1E" sheetId="40" r:id="rId13"/>
    <sheet name="Truth" sheetId="4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39" l="1"/>
  <c r="H9" i="39"/>
  <c r="H8" i="39"/>
  <c r="H10" i="39"/>
  <c r="H6" i="39"/>
  <c r="H5" i="39"/>
  <c r="H4" i="39"/>
  <c r="H3" i="39"/>
  <c r="H2" i="39"/>
  <c r="H6" i="38"/>
  <c r="H5" i="38"/>
  <c r="H4" i="38"/>
  <c r="H3" i="38"/>
  <c r="H2" i="38"/>
  <c r="H5" i="37"/>
  <c r="H4" i="37"/>
  <c r="H3" i="37"/>
  <c r="H2" i="37"/>
  <c r="H2" i="36"/>
  <c r="H4" i="36"/>
  <c r="H5" i="36"/>
  <c r="H3" i="36"/>
  <c r="H3" i="35"/>
  <c r="H5" i="34"/>
  <c r="H4" i="34"/>
  <c r="H3" i="34"/>
  <c r="H2" i="34"/>
  <c r="H5" i="33"/>
  <c r="H4" i="33"/>
  <c r="H3" i="33"/>
  <c r="H2" i="33"/>
  <c r="H7" i="32"/>
  <c r="H6" i="32"/>
  <c r="H5" i="32"/>
  <c r="H4" i="32"/>
  <c r="H3" i="32"/>
  <c r="H2" i="32"/>
  <c r="H6" i="31"/>
  <c r="H5" i="31"/>
  <c r="H4" i="31"/>
  <c r="H3" i="31"/>
  <c r="H2" i="31"/>
  <c r="H6" i="30"/>
  <c r="H5" i="30"/>
  <c r="H4" i="30"/>
  <c r="H3" i="30"/>
  <c r="H2" i="30"/>
  <c r="H6" i="28"/>
  <c r="H5" i="28"/>
  <c r="H4" i="28"/>
  <c r="H3" i="28"/>
  <c r="H2" i="28"/>
  <c r="H3" i="14"/>
  <c r="H4" i="14"/>
  <c r="H5" i="14"/>
  <c r="H6" i="14"/>
  <c r="H2" i="14"/>
</calcChain>
</file>

<file path=xl/sharedStrings.xml><?xml version="1.0" encoding="utf-8"?>
<sst xmlns="http://schemas.openxmlformats.org/spreadsheetml/2006/main" count="295" uniqueCount="17">
  <si>
    <t>m</t>
  </si>
  <si>
    <t>nX</t>
  </si>
  <si>
    <t>nY</t>
  </si>
  <si>
    <t>h2X</t>
  </si>
  <si>
    <t>total_causal</t>
  </si>
  <si>
    <t>p_direct</t>
  </si>
  <si>
    <t>cor_mediated</t>
  </si>
  <si>
    <t>var_explained_ZtoY</t>
  </si>
  <si>
    <t>k</t>
  </si>
  <si>
    <t>p_value_mediators</t>
  </si>
  <si>
    <t>Sigma_type</t>
  </si>
  <si>
    <t>sigmaC2</t>
  </si>
  <si>
    <t>sigmac2</t>
  </si>
  <si>
    <t>sigmab2</t>
  </si>
  <si>
    <t>k_sig_perc</t>
  </si>
  <si>
    <t>nZ</t>
  </si>
  <si>
    <t>Colaus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</si>
</sst>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291-C5EB-3145-A19A-5A2BFCF0477C}">
  <dimension ref="A1:P6"/>
  <sheetViews>
    <sheetView workbookViewId="0">
      <selection activeCell="O21" sqref="O21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5000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10000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50000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52BD-5D64-3547-90EA-9EACE01A2510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0.01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0.04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0.08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8540-A47A-2145-B8FF-147FC45DF4A3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0.05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0.2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>0.05/F6</f>
        <v>1E-4</v>
      </c>
      <c r="I6">
        <v>0.15</v>
      </c>
      <c r="J6">
        <v>1.9199999999999998E-2</v>
      </c>
      <c r="K6">
        <v>0.3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A15B-7CF0-3B4E-9A68-62C65D563E30}">
  <dimension ref="A1:P10"/>
  <sheetViews>
    <sheetView workbookViewId="0">
      <selection activeCell="D13" sqref="D13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0.05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0.15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1.9199999999999998E-2</v>
      </c>
      <c r="K4">
        <v>0.15</v>
      </c>
      <c r="L4">
        <v>0.3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>0.05/F6</f>
        <v>1E-4</v>
      </c>
      <c r="I6">
        <v>0.15</v>
      </c>
      <c r="J6">
        <v>1.9199999999999998E-2</v>
      </c>
      <c r="K6">
        <v>0.15</v>
      </c>
      <c r="L6">
        <v>0.7</v>
      </c>
      <c r="M6" t="s">
        <v>16</v>
      </c>
      <c r="N6">
        <v>3.6000000000000001E-5</v>
      </c>
      <c r="O6">
        <v>1.2E-5</v>
      </c>
      <c r="P6">
        <v>1.0000000000000001E-5</v>
      </c>
    </row>
    <row r="7" spans="1:16" x14ac:dyDescent="0.2">
      <c r="A7">
        <v>300000</v>
      </c>
      <c r="B7">
        <v>10000</v>
      </c>
      <c r="C7">
        <v>300000</v>
      </c>
      <c r="D7">
        <v>100</v>
      </c>
      <c r="E7">
        <v>0.35</v>
      </c>
      <c r="F7">
        <v>500</v>
      </c>
      <c r="G7">
        <v>0.05</v>
      </c>
      <c r="H7" s="3">
        <f>0.05/F7</f>
        <v>1E-4</v>
      </c>
      <c r="I7">
        <v>0.15</v>
      </c>
      <c r="J7">
        <v>1.9199999999999998E-2</v>
      </c>
      <c r="K7">
        <v>0.15</v>
      </c>
      <c r="L7">
        <v>0.8</v>
      </c>
      <c r="M7" t="s">
        <v>16</v>
      </c>
      <c r="N7">
        <v>3.6000000000000001E-5</v>
      </c>
      <c r="O7">
        <v>1.2E-5</v>
      </c>
      <c r="P7">
        <v>1.0000000000000001E-5</v>
      </c>
    </row>
    <row r="8" spans="1:16" x14ac:dyDescent="0.2">
      <c r="A8">
        <v>300000</v>
      </c>
      <c r="B8">
        <v>10000</v>
      </c>
      <c r="C8">
        <v>300000</v>
      </c>
      <c r="D8">
        <v>100</v>
      </c>
      <c r="E8">
        <v>0.35</v>
      </c>
      <c r="F8">
        <v>500</v>
      </c>
      <c r="G8">
        <v>0.05</v>
      </c>
      <c r="H8" s="3">
        <f>0.05/F8</f>
        <v>1E-4</v>
      </c>
      <c r="I8">
        <v>0.15</v>
      </c>
      <c r="J8">
        <v>1.9199999999999998E-2</v>
      </c>
      <c r="K8">
        <v>0.15</v>
      </c>
      <c r="L8">
        <v>0.85</v>
      </c>
      <c r="M8" t="s">
        <v>16</v>
      </c>
      <c r="N8">
        <v>3.6000000000000001E-5</v>
      </c>
      <c r="O8">
        <v>1.2E-5</v>
      </c>
      <c r="P8">
        <v>1.0000000000000001E-5</v>
      </c>
    </row>
    <row r="9" spans="1:16" x14ac:dyDescent="0.2">
      <c r="A9">
        <v>300000</v>
      </c>
      <c r="B9">
        <v>10000</v>
      </c>
      <c r="C9">
        <v>300000</v>
      </c>
      <c r="D9">
        <v>100</v>
      </c>
      <c r="E9">
        <v>0.35</v>
      </c>
      <c r="F9">
        <v>500</v>
      </c>
      <c r="G9">
        <v>0.05</v>
      </c>
      <c r="H9" s="3">
        <f>0.05/F9</f>
        <v>1E-4</v>
      </c>
      <c r="I9">
        <v>0.15</v>
      </c>
      <c r="J9">
        <v>1.9199999999999998E-2</v>
      </c>
      <c r="K9">
        <v>0.15</v>
      </c>
      <c r="L9">
        <v>0.9</v>
      </c>
      <c r="M9" t="s">
        <v>16</v>
      </c>
      <c r="N9">
        <v>3.6000000000000001E-5</v>
      </c>
      <c r="O9">
        <v>1.2E-5</v>
      </c>
      <c r="P9">
        <v>1.0000000000000001E-5</v>
      </c>
    </row>
    <row r="10" spans="1:16" x14ac:dyDescent="0.2">
      <c r="A10">
        <v>300000</v>
      </c>
      <c r="B10">
        <v>10000</v>
      </c>
      <c r="C10">
        <v>300000</v>
      </c>
      <c r="D10">
        <v>100</v>
      </c>
      <c r="E10">
        <v>0.35</v>
      </c>
      <c r="F10">
        <v>500</v>
      </c>
      <c r="G10">
        <v>0.05</v>
      </c>
      <c r="H10" s="3">
        <f>0.05/F10</f>
        <v>1E-4</v>
      </c>
      <c r="I10">
        <v>0.15</v>
      </c>
      <c r="J10">
        <v>1.9199999999999998E-2</v>
      </c>
      <c r="K10">
        <v>0.15</v>
      </c>
      <c r="L10">
        <v>0.95</v>
      </c>
      <c r="M10" t="s">
        <v>16</v>
      </c>
      <c r="N10">
        <v>3.6000000000000001E-5</v>
      </c>
      <c r="O10">
        <v>1.2E-5</v>
      </c>
      <c r="P10">
        <v>1.0000000000000001E-5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703B-D243-764D-AA58-AD73691179AD}">
  <dimension ref="A1:P6"/>
  <sheetViews>
    <sheetView tabSelected="1" workbookViewId="0">
      <selection activeCell="I11" sqref="I11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0</v>
      </c>
      <c r="H2" s="3">
        <v>1</v>
      </c>
      <c r="I2">
        <v>0.15</v>
      </c>
      <c r="J2">
        <v>1.9199999999999998E-2</v>
      </c>
      <c r="K2">
        <v>0.15</v>
      </c>
      <c r="L2">
        <v>1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0</v>
      </c>
      <c r="H3" s="3">
        <v>1</v>
      </c>
      <c r="I3">
        <v>0.15</v>
      </c>
      <c r="J3">
        <v>1.9199999999999998E-2</v>
      </c>
      <c r="K3">
        <v>0.15</v>
      </c>
      <c r="L3">
        <v>1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0</v>
      </c>
      <c r="H4" s="3">
        <v>1</v>
      </c>
      <c r="I4">
        <v>0.15</v>
      </c>
      <c r="J4">
        <v>1.9199999999999998E-2</v>
      </c>
      <c r="K4">
        <v>0.15</v>
      </c>
      <c r="L4">
        <v>1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0</v>
      </c>
      <c r="H5" s="3">
        <v>1</v>
      </c>
      <c r="I5">
        <v>0.15</v>
      </c>
      <c r="J5">
        <v>1.9199999999999998E-2</v>
      </c>
      <c r="K5">
        <v>0.15</v>
      </c>
      <c r="L5">
        <v>1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0</v>
      </c>
      <c r="H6" s="3">
        <v>1</v>
      </c>
      <c r="I6">
        <v>0.15</v>
      </c>
      <c r="J6">
        <v>1.9199999999999998E-2</v>
      </c>
      <c r="K6">
        <v>0.15</v>
      </c>
      <c r="L6">
        <v>1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4A28-F6B6-8E48-A981-AB896322018B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1</v>
      </c>
      <c r="H2" s="3">
        <v>1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1</v>
      </c>
      <c r="H3" s="3">
        <v>1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1</v>
      </c>
      <c r="H4" s="3">
        <v>1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1</v>
      </c>
      <c r="H5" s="3">
        <v>1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1</v>
      </c>
      <c r="H6" s="3">
        <v>1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B8E-5ACA-6A40-9BFA-5C130A9836F5}">
  <dimension ref="A1:P6"/>
  <sheetViews>
    <sheetView workbookViewId="0">
      <selection activeCell="C9" sqref="C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3000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5000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30000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36E4-0066-6944-A9A9-745F8C9E496C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5000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10000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50000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55D1-4D10-2A4D-B6DF-5E2435A4559F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200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400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800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8665-8751-ED4D-BF89-BA828E46B5E7}">
  <dimension ref="A1:P7"/>
  <sheetViews>
    <sheetView workbookViewId="0">
      <selection activeCell="D10" sqref="D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0.01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0.1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0.2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  <row r="7" spans="1:16" x14ac:dyDescent="0.2">
      <c r="A7">
        <v>300000</v>
      </c>
      <c r="B7">
        <v>10000</v>
      </c>
      <c r="C7">
        <v>300000</v>
      </c>
      <c r="D7">
        <v>100</v>
      </c>
      <c r="E7">
        <v>0.7</v>
      </c>
      <c r="F7">
        <v>500</v>
      </c>
      <c r="G7">
        <v>0.05</v>
      </c>
      <c r="H7" s="3">
        <f>0.05/F7</f>
        <v>1E-4</v>
      </c>
      <c r="I7">
        <v>0.15</v>
      </c>
      <c r="J7">
        <v>1.9199999999999998E-2</v>
      </c>
      <c r="K7">
        <v>0.15</v>
      </c>
      <c r="L7">
        <v>0.85</v>
      </c>
      <c r="M7" t="s">
        <v>16</v>
      </c>
      <c r="N7">
        <v>3.6000000000000001E-5</v>
      </c>
      <c r="O7">
        <v>1.2E-5</v>
      </c>
      <c r="P7">
        <v>1.0000000000000001E-5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F578-9A6E-BB4B-802D-35D77D264851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100</v>
      </c>
      <c r="G2">
        <v>0.05</v>
      </c>
      <c r="H2" s="3">
        <f>0.05/F2</f>
        <v>5.0000000000000001E-4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300</v>
      </c>
      <c r="G3">
        <v>0.05</v>
      </c>
      <c r="H3" s="3">
        <f t="shared" ref="H3:H5" si="0">0.05/F3</f>
        <v>1.6666666666666669E-4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1000</v>
      </c>
      <c r="G5">
        <v>0.05</v>
      </c>
      <c r="H5" s="3">
        <f t="shared" si="0"/>
        <v>5.0000000000000002E-5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24FD-565E-7047-86B0-4FA7C9E7B5DD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0.01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0.03</v>
      </c>
      <c r="H3" s="3">
        <f t="shared" ref="H3:H5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0.1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EFA4-D4C7-8147-8F61-379C4562DE32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4">
        <v>4.9999999999999998E-8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v>0.05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v>0.2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v>0.3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BB6B-2B85-3F4F-9DD3-A2017BE62F53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0.01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0.3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nX</vt:lpstr>
      <vt:lpstr>nZ</vt:lpstr>
      <vt:lpstr>nY</vt:lpstr>
      <vt:lpstr>m</vt:lpstr>
      <vt:lpstr>h2X</vt:lpstr>
      <vt:lpstr>k</vt:lpstr>
      <vt:lpstr>k-sig-perc</vt:lpstr>
      <vt:lpstr>p-value-mediators</vt:lpstr>
      <vt:lpstr>cor-mediated</vt:lpstr>
      <vt:lpstr>var-explained-ZtoY</vt:lpstr>
      <vt:lpstr>total-causal</vt:lpstr>
      <vt:lpstr>p-direct</vt:lpstr>
      <vt:lpstr>T1E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</dc:creator>
  <cp:lastModifiedBy>Kaido Lepik</cp:lastModifiedBy>
  <dcterms:created xsi:type="dcterms:W3CDTF">2021-12-07T15:02:34Z</dcterms:created>
  <dcterms:modified xsi:type="dcterms:W3CDTF">2024-01-16T13:11:52Z</dcterms:modified>
</cp:coreProperties>
</file>