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IC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0" i="1"/>
  <c r="C23" i="1"/>
  <c r="B23" i="1"/>
  <c r="C22" i="1"/>
  <c r="B22" i="1"/>
</calcChain>
</file>

<file path=xl/sharedStrings.xml><?xml version="1.0" encoding="utf-8"?>
<sst xmlns="http://schemas.openxmlformats.org/spreadsheetml/2006/main" count="19" uniqueCount="16">
  <si>
    <t>Sr No</t>
  </si>
  <si>
    <t>Expirimental</t>
  </si>
  <si>
    <t>Comparison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</si>
  <si>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</si>
  <si>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</si>
  <si>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</si>
  <si>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</si>
  <si>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</si>
  <si>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</si>
  <si>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</si>
  <si>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</si>
  <si>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</si>
  <si>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</si>
  <si>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Paired Two Sample for Means</t>
  </si>
  <si>
    <t>Pearson Correlation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</si>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</sst>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F4" sqref="F4"/>
    </sheetView>
  </sheetViews>
  <sheetFormatPr defaultRowHeight="15" x14ac:dyDescent="0.25"/>
  <cols>
    <col min="2" max="2" width="13.7109375" customWidth="1"/>
    <col min="3" max="3" width="14.42578125" customWidth="1"/>
    <col min="6" max="6" width="37.140625" customWidth="1"/>
    <col min="7" max="7" width="18.140625" customWidth="1"/>
    <col min="8" max="8" width="19.7109375" customWidth="1"/>
  </cols>
  <sheetData>
    <row r="1" spans="1:8" x14ac:dyDescent="0.25">
      <c r="A1" s="1" t="s">
        <v>0</v>
      </c>
      <c r="B1" s="1" t="s">
        <v>1</v>
      </c>
      <c r="C1" s="1" t="s">
        <v>2</v>
      </c>
    </row>
    <row r="2" spans="1:8" x14ac:dyDescent="0.25">
      <c r="A2">
        <v>1</v>
      </c>
      <c r="B2">
        <v>143</v>
      </c>
      <c r="C2">
        <v>153</v>
      </c>
    </row>
    <row r="3" spans="1:8" x14ac:dyDescent="0.25">
      <c r="A3">
        <v>2</v>
      </c>
      <c r="B3">
        <v>163</v>
      </c>
      <c r="C3">
        <v>170</v>
      </c>
    </row>
    <row r="4" spans="1:8" x14ac:dyDescent="0.25">
      <c r="A4">
        <v>3</v>
      </c>
      <c r="B4">
        <v>153</v>
      </c>
      <c r="C4">
        <v>168</v>
      </c>
      <c r="F4" s="5" t="s">
        <v>13</v>
      </c>
    </row>
    <row r="5" spans="1:8" ht="15.75" thickBot="1" x14ac:dyDescent="0.3">
      <c r="A5">
        <v>4</v>
      </c>
      <c r="B5">
        <v>153</v>
      </c>
      <c r="C5">
        <v>142</v>
      </c>
    </row>
    <row r="6" spans="1:8" x14ac:dyDescent="0.25">
      <c r="A6">
        <v>5</v>
      </c>
      <c r="B6">
        <v>146</v>
      </c>
      <c r="C6">
        <v>141</v>
      </c>
      <c r="F6" s="4"/>
      <c r="G6" s="4" t="s">
        <v>1</v>
      </c>
      <c r="H6" s="4" t="s">
        <v>2</v>
      </c>
    </row>
    <row r="7" spans="1:8" x14ac:dyDescent="0.25">
      <c r="A7">
        <v>6</v>
      </c>
      <c r="B7">
        <v>150</v>
      </c>
      <c r="C7">
        <v>147</v>
      </c>
      <c r="F7" s="2" t="s">
        <v>3</v>
      </c>
      <c r="G7" s="2">
        <v>153.44999999999999</v>
      </c>
      <c r="H7" s="2">
        <v>146.44999999999999</v>
      </c>
    </row>
    <row r="8" spans="1:8" x14ac:dyDescent="0.25">
      <c r="A8">
        <v>7</v>
      </c>
      <c r="B8">
        <v>148</v>
      </c>
      <c r="C8">
        <v>133</v>
      </c>
      <c r="F8" s="2" t="s">
        <v>4</v>
      </c>
      <c r="G8" s="2">
        <v>99.102631578947367</v>
      </c>
      <c r="H8" s="2">
        <v>197.62894736842105</v>
      </c>
    </row>
    <row r="9" spans="1:8" x14ac:dyDescent="0.25">
      <c r="A9">
        <v>8</v>
      </c>
      <c r="B9">
        <v>153</v>
      </c>
      <c r="C9">
        <v>141</v>
      </c>
      <c r="F9" s="2" t="s">
        <v>5</v>
      </c>
      <c r="G9" s="2">
        <v>20</v>
      </c>
      <c r="H9" s="2">
        <v>20</v>
      </c>
    </row>
    <row r="10" spans="1:8" x14ac:dyDescent="0.25">
      <c r="A10">
        <v>9</v>
      </c>
      <c r="B10">
        <v>153</v>
      </c>
      <c r="C10">
        <v>131</v>
      </c>
      <c r="F10" s="2" t="s">
        <v>14</v>
      </c>
      <c r="G10" s="2">
        <v>-0.10231216083988118</v>
      </c>
      <c r="H10" s="2"/>
    </row>
    <row r="11" spans="1:8" x14ac:dyDescent="0.25">
      <c r="A11">
        <v>10</v>
      </c>
      <c r="B11">
        <v>158</v>
      </c>
      <c r="C11">
        <v>125</v>
      </c>
      <c r="F11" s="2" t="s">
        <v>6</v>
      </c>
      <c r="G11" s="2">
        <v>0</v>
      </c>
      <c r="H11" s="2"/>
    </row>
    <row r="12" spans="1:8" x14ac:dyDescent="0.25">
      <c r="A12">
        <v>11</v>
      </c>
      <c r="B12">
        <v>149</v>
      </c>
      <c r="C12">
        <v>164</v>
      </c>
      <c r="F12" s="2" t="s">
        <v>7</v>
      </c>
      <c r="G12" s="2">
        <v>19</v>
      </c>
      <c r="H12" s="2"/>
    </row>
    <row r="13" spans="1:8" x14ac:dyDescent="0.25">
      <c r="A13">
        <v>12</v>
      </c>
      <c r="B13">
        <v>173</v>
      </c>
      <c r="C13">
        <v>159</v>
      </c>
      <c r="F13" s="2" t="s">
        <v>8</v>
      </c>
      <c r="G13" s="2">
        <v>1.735502877027153</v>
      </c>
      <c r="H13" s="2"/>
    </row>
    <row r="14" spans="1:8" x14ac:dyDescent="0.25">
      <c r="A14">
        <v>13</v>
      </c>
      <c r="B14">
        <v>165</v>
      </c>
      <c r="C14">
        <v>135</v>
      </c>
      <c r="F14" s="2" t="s">
        <v>9</v>
      </c>
      <c r="G14" s="2">
        <v>4.9421277843411174E-2</v>
      </c>
      <c r="H14" s="2"/>
    </row>
    <row r="15" spans="1:8" x14ac:dyDescent="0.25">
      <c r="A15">
        <v>14</v>
      </c>
      <c r="B15">
        <v>145</v>
      </c>
      <c r="C15">
        <v>159</v>
      </c>
      <c r="F15" s="2" t="s">
        <v>10</v>
      </c>
      <c r="G15" s="2">
        <v>1.7291328115213698</v>
      </c>
      <c r="H15" s="2"/>
    </row>
    <row r="16" spans="1:8" x14ac:dyDescent="0.25">
      <c r="A16">
        <v>15</v>
      </c>
      <c r="B16">
        <v>143</v>
      </c>
      <c r="C16">
        <v>153</v>
      </c>
      <c r="F16" s="2" t="s">
        <v>11</v>
      </c>
      <c r="G16" s="2">
        <v>9.8842555686822348E-2</v>
      </c>
      <c r="H16" s="2"/>
    </row>
    <row r="17" spans="1:8" ht="15.75" thickBot="1" x14ac:dyDescent="0.3">
      <c r="A17">
        <v>16</v>
      </c>
      <c r="B17">
        <v>152</v>
      </c>
      <c r="C17">
        <v>126</v>
      </c>
      <c r="F17" s="3" t="s">
        <v>12</v>
      </c>
      <c r="G17" s="3">
        <v>2.0930240544083096</v>
      </c>
      <c r="H17" s="3"/>
    </row>
    <row r="18" spans="1:8" x14ac:dyDescent="0.25">
      <c r="A18">
        <v>17</v>
      </c>
      <c r="B18">
        <v>141</v>
      </c>
      <c r="C18">
        <v>162</v>
      </c>
    </row>
    <row r="19" spans="1:8" x14ac:dyDescent="0.25">
      <c r="A19">
        <v>18</v>
      </c>
      <c r="B19">
        <v>176</v>
      </c>
      <c r="C19">
        <v>134</v>
      </c>
    </row>
    <row r="20" spans="1:8" x14ac:dyDescent="0.25">
      <c r="A20">
        <v>19</v>
      </c>
      <c r="B20">
        <v>143</v>
      </c>
      <c r="C20">
        <v>136</v>
      </c>
      <c r="F20">
        <f>(B22-C22)/SQRT((B23*B23)/COUNT(B2:B21)+(C23*C23)/COUNT(B2:B21))</f>
        <v>1.57460911554663</v>
      </c>
    </row>
    <row r="21" spans="1:8" x14ac:dyDescent="0.25">
      <c r="A21">
        <v>20</v>
      </c>
      <c r="B21">
        <v>162</v>
      </c>
      <c r="C21">
        <v>150</v>
      </c>
      <c r="F21" t="str">
        <f>IF(F20&lt;G11,"H0 is accepted","H0 is Rejected and H1 is Accepted")</f>
        <v>H0 is Rejected and H1 is Accepted</v>
      </c>
    </row>
    <row r="22" spans="1:8" x14ac:dyDescent="0.25">
      <c r="B22">
        <f>SUM(B2:B21)/20</f>
        <v>153.44999999999999</v>
      </c>
      <c r="C22">
        <f>SUM(C2:C21)/20</f>
        <v>146.44999999999999</v>
      </c>
      <c r="D22" t="s">
        <v>3</v>
      </c>
    </row>
    <row r="23" spans="1:8" x14ac:dyDescent="0.25">
      <c r="B23">
        <f>STDEV(C2:C21)</f>
        <v>14.058056315452042</v>
      </c>
      <c r="C23">
        <f>STDEV(C2:C21)</f>
        <v>14.058056315452042</v>
      </c>
      <c r="D2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2023-01-19T07:37:39Z</dcterms:created>
  <dcterms:modified xsi:type="dcterms:W3CDTF">2023-01-19T08:57:37Z</dcterms:modified>
</cp:coreProperties>
</file>