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faculty2\FACULTY-2\Kaif Sheikh Documentations 2024\MS Office Projects\MS Excel Practice Section\"/>
    </mc:Choice>
  </mc:AlternateContent>
  <xr:revisionPtr revIDLastSave="0" documentId="13_ncr:1_{2A887103-7E61-448E-A428-5528667337E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Basic Formul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3" i="1"/>
  <c r="D44" i="1"/>
  <c r="B40" i="1"/>
  <c r="B36" i="1"/>
  <c r="D30" i="1"/>
  <c r="B28" i="1"/>
  <c r="B42" i="1"/>
  <c r="B38" i="1"/>
  <c r="D34" i="1"/>
  <c r="D32" i="1"/>
  <c r="C51" i="1"/>
  <c r="C46" i="1"/>
  <c r="D46" i="1" s="1"/>
  <c r="K46" i="1"/>
  <c r="J46" i="1"/>
  <c r="I46" i="1"/>
  <c r="H46" i="1"/>
  <c r="G46" i="1"/>
  <c r="F46" i="1"/>
  <c r="E46" i="1"/>
</calcChain>
</file>

<file path=xl/sharedStrings.xml><?xml version="1.0" encoding="utf-8"?>
<sst xmlns="http://schemas.openxmlformats.org/spreadsheetml/2006/main" count="130" uniqueCount="101">
  <si>
    <t>ID</t>
  </si>
  <si>
    <t>Name</t>
  </si>
  <si>
    <t>Age</t>
  </si>
  <si>
    <t>City</t>
  </si>
  <si>
    <t>Salary</t>
  </si>
  <si>
    <t>Dept</t>
  </si>
  <si>
    <t>Date Joined</t>
  </si>
  <si>
    <t>Score</t>
  </si>
  <si>
    <t>Email</t>
  </si>
  <si>
    <t>Phone</t>
  </si>
  <si>
    <t>Ahsan</t>
  </si>
  <si>
    <t>Lahore</t>
  </si>
  <si>
    <t>IT</t>
  </si>
  <si>
    <t>ahsan@email.com</t>
  </si>
  <si>
    <t>0300-123456</t>
  </si>
  <si>
    <t>Sara</t>
  </si>
  <si>
    <t>Karachi</t>
  </si>
  <si>
    <t>HR</t>
  </si>
  <si>
    <t>sara@email.com</t>
  </si>
  <si>
    <t>0311-234567</t>
  </si>
  <si>
    <t>Bilal</t>
  </si>
  <si>
    <t>Islamabad</t>
  </si>
  <si>
    <t>Sales</t>
  </si>
  <si>
    <t>bilal@email.com</t>
  </si>
  <si>
    <t>0321-345678</t>
  </si>
  <si>
    <t>Mehmood</t>
  </si>
  <si>
    <t>Rawalpindi</t>
  </si>
  <si>
    <t>Finance</t>
  </si>
  <si>
    <t>mehmood@email.com</t>
  </si>
  <si>
    <t>0332-456789</t>
  </si>
  <si>
    <t>Zain</t>
  </si>
  <si>
    <t>Marketing</t>
  </si>
  <si>
    <t>zain@email.com</t>
  </si>
  <si>
    <t>0345-567890</t>
  </si>
  <si>
    <t>Neha</t>
  </si>
  <si>
    <t>neha@email.com</t>
  </si>
  <si>
    <t>0312-678901</t>
  </si>
  <si>
    <t>Usman</t>
  </si>
  <si>
    <t>Quetta</t>
  </si>
  <si>
    <t>usman@email.com</t>
  </si>
  <si>
    <t>0345-678901</t>
  </si>
  <si>
    <t>Fatima</t>
  </si>
  <si>
    <t>Multan</t>
  </si>
  <si>
    <t>fatima@email.com</t>
  </si>
  <si>
    <t>0300-789012</t>
  </si>
  <si>
    <t>Imran</t>
  </si>
  <si>
    <t>Peshawar</t>
  </si>
  <si>
    <t>imran@email.com</t>
  </si>
  <si>
    <t>0311-890123</t>
  </si>
  <si>
    <t>Ali</t>
  </si>
  <si>
    <t>Faisalabad</t>
  </si>
  <si>
    <t>ali@email.com</t>
  </si>
  <si>
    <t>0321-901234</t>
  </si>
  <si>
    <t>Khadija</t>
  </si>
  <si>
    <t>khadija@email.com</t>
  </si>
  <si>
    <t>0300-234567</t>
  </si>
  <si>
    <t>Sameer</t>
  </si>
  <si>
    <t>sameer@email.com</t>
  </si>
  <si>
    <t>0311-456789</t>
  </si>
  <si>
    <t>Saeed</t>
  </si>
  <si>
    <t>saeed@email.com</t>
  </si>
  <si>
    <t>0321-234567</t>
  </si>
  <si>
    <t>Rabia</t>
  </si>
  <si>
    <t>rabia@email.com</t>
  </si>
  <si>
    <t>0332-678901</t>
  </si>
  <si>
    <t>Yasir</t>
  </si>
  <si>
    <t>yasir@email.com</t>
  </si>
  <si>
    <t>0345-123456</t>
  </si>
  <si>
    <t>Saman</t>
  </si>
  <si>
    <t>saman@email.com</t>
  </si>
  <si>
    <t>0312-234567</t>
  </si>
  <si>
    <t>Hassan</t>
  </si>
  <si>
    <t>hassan@email.com</t>
  </si>
  <si>
    <t>0321-567890</t>
  </si>
  <si>
    <t>Zoya</t>
  </si>
  <si>
    <t>zoya@email.com</t>
  </si>
  <si>
    <t>0332-789012</t>
  </si>
  <si>
    <t>Fawad</t>
  </si>
  <si>
    <t>fawad@email.com</t>
  </si>
  <si>
    <t>0345-901234</t>
  </si>
  <si>
    <t>Amina</t>
  </si>
  <si>
    <t>amina@email.com</t>
  </si>
  <si>
    <t>Average</t>
  </si>
  <si>
    <t>VlookUp</t>
  </si>
  <si>
    <t>Sum</t>
  </si>
  <si>
    <t>Count</t>
  </si>
  <si>
    <t>Subtraction</t>
  </si>
  <si>
    <t>Division</t>
  </si>
  <si>
    <t>Multiplication</t>
  </si>
  <si>
    <t>Max</t>
  </si>
  <si>
    <t>40,00</t>
  </si>
  <si>
    <t>Min</t>
  </si>
  <si>
    <t>Concate</t>
  </si>
  <si>
    <t>Ahmed</t>
  </si>
  <si>
    <t>Sheikh</t>
  </si>
  <si>
    <t>Smith</t>
  </si>
  <si>
    <t>Hyderabad</t>
  </si>
  <si>
    <t>1@gmail.com</t>
  </si>
  <si>
    <t xml:space="preserve">Sale person 1 </t>
  </si>
  <si>
    <t xml:space="preserve">Sale person 2 </t>
  </si>
  <si>
    <t xml:space="preserve">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</si>
</sst>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" fontId="2" fillId="0" borderId="1" xfId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8" fillId="0" borderId="0" xfId="0" applyFont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6"/>
  <sheetViews>
    <sheetView tabSelected="1" topLeftCell="A105" zoomScale="85" zoomScaleNormal="85" workbookViewId="0">
      <selection activeCell="A76" sqref="A76"/>
    </sheetView>
  </sheetViews>
  <sheetFormatPr defaultRowHeight="15" x14ac:dyDescent="0.25"/>
  <cols>
    <col min="1" max="1" width="17.85546875" bestFit="1" customWidth="1"/>
    <col min="2" max="2" width="20.7109375" customWidth="1"/>
    <col min="3" max="3" width="18.85546875" customWidth="1"/>
    <col min="4" max="4" width="18.42578125" bestFit="1" customWidth="1"/>
    <col min="5" max="5" width="16.5703125" customWidth="1"/>
    <col min="6" max="6" width="15" customWidth="1"/>
    <col min="7" max="7" width="19.5703125" customWidth="1"/>
    <col min="8" max="8" width="13.140625" customWidth="1"/>
    <col min="9" max="9" width="30.7109375" customWidth="1"/>
    <col min="10" max="10" width="23.5703125" customWidth="1"/>
    <col min="11" max="11" width="16.85546875" customWidth="1"/>
  </cols>
  <sheetData>
    <row r="1" spans="1:10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5" customHeight="1" x14ac:dyDescent="0.25">
      <c r="A2" s="3">
        <v>1</v>
      </c>
      <c r="B2" s="3" t="s">
        <v>10</v>
      </c>
      <c r="C2" s="3">
        <v>29</v>
      </c>
      <c r="D2" s="3" t="s">
        <v>11</v>
      </c>
      <c r="E2" s="4">
        <v>50000</v>
      </c>
      <c r="F2" s="3" t="s">
        <v>12</v>
      </c>
      <c r="G2" s="5">
        <v>43426</v>
      </c>
      <c r="H2" s="3">
        <v>85</v>
      </c>
      <c r="I2" s="3" t="s">
        <v>13</v>
      </c>
      <c r="J2" s="3" t="s">
        <v>14</v>
      </c>
    </row>
    <row r="3" spans="1:10" ht="18.75" x14ac:dyDescent="0.25">
      <c r="A3" s="3">
        <v>2</v>
      </c>
      <c r="B3" s="3" t="s">
        <v>15</v>
      </c>
      <c r="C3" s="3">
        <v>34</v>
      </c>
      <c r="D3" s="3" t="s">
        <v>16</v>
      </c>
      <c r="E3" s="4">
        <v>45000</v>
      </c>
      <c r="F3" s="3" t="s">
        <v>17</v>
      </c>
      <c r="G3" s="5">
        <v>43426</v>
      </c>
      <c r="H3" s="3">
        <v>92</v>
      </c>
      <c r="I3" s="3" t="s">
        <v>18</v>
      </c>
      <c r="J3" s="3" t="s">
        <v>19</v>
      </c>
    </row>
    <row r="4" spans="1:10" ht="18.75" x14ac:dyDescent="0.25">
      <c r="A4" s="3">
        <v>3</v>
      </c>
      <c r="B4" s="3" t="s">
        <v>20</v>
      </c>
      <c r="C4" s="3">
        <v>41</v>
      </c>
      <c r="D4" s="3" t="s">
        <v>21</v>
      </c>
      <c r="E4" s="4">
        <v>50000</v>
      </c>
      <c r="F4" s="3" t="s">
        <v>22</v>
      </c>
      <c r="G4" s="5">
        <v>42195</v>
      </c>
      <c r="H4" s="3">
        <v>75</v>
      </c>
      <c r="I4" s="3" t="s">
        <v>23</v>
      </c>
      <c r="J4" s="3" t="s">
        <v>24</v>
      </c>
    </row>
    <row r="5" spans="1:10" ht="18.75" x14ac:dyDescent="0.25">
      <c r="A5" s="3">
        <v>4</v>
      </c>
      <c r="B5" s="3" t="s">
        <v>25</v>
      </c>
      <c r="C5" s="3">
        <v>28</v>
      </c>
      <c r="D5" s="3" t="s">
        <v>26</v>
      </c>
      <c r="E5" s="4">
        <v>84567</v>
      </c>
      <c r="F5" s="3" t="s">
        <v>27</v>
      </c>
      <c r="G5" s="5">
        <v>44362</v>
      </c>
      <c r="H5" s="3">
        <v>88</v>
      </c>
      <c r="I5" s="3" t="s">
        <v>28</v>
      </c>
      <c r="J5" s="3" t="s">
        <v>29</v>
      </c>
    </row>
    <row r="6" spans="1:10" ht="18.75" x14ac:dyDescent="0.25">
      <c r="A6" s="3">
        <v>5</v>
      </c>
      <c r="B6" s="3" t="s">
        <v>30</v>
      </c>
      <c r="C6" s="3">
        <v>37</v>
      </c>
      <c r="D6" s="3" t="s">
        <v>11</v>
      </c>
      <c r="E6" s="6">
        <v>90000</v>
      </c>
      <c r="F6" s="3" t="s">
        <v>31</v>
      </c>
      <c r="G6" s="5">
        <v>43476</v>
      </c>
      <c r="H6" s="3">
        <v>77</v>
      </c>
      <c r="I6" s="3" t="s">
        <v>32</v>
      </c>
      <c r="J6" s="3" t="s">
        <v>33</v>
      </c>
    </row>
    <row r="7" spans="1:10" ht="18.75" x14ac:dyDescent="0.25">
      <c r="A7" s="3">
        <v>6</v>
      </c>
      <c r="B7" s="3" t="s">
        <v>34</v>
      </c>
      <c r="C7" s="3">
        <v>26</v>
      </c>
      <c r="D7" s="3" t="s">
        <v>16</v>
      </c>
      <c r="E7" s="4">
        <v>29389</v>
      </c>
      <c r="F7" s="3" t="s">
        <v>12</v>
      </c>
      <c r="G7" s="5">
        <v>43477</v>
      </c>
      <c r="H7" s="3">
        <v>89</v>
      </c>
      <c r="I7" s="3" t="s">
        <v>35</v>
      </c>
      <c r="J7" s="3" t="s">
        <v>36</v>
      </c>
    </row>
    <row r="8" spans="1:10" ht="18.75" x14ac:dyDescent="0.25">
      <c r="A8" s="3">
        <v>7</v>
      </c>
      <c r="B8" s="3" t="s">
        <v>37</v>
      </c>
      <c r="C8" s="3">
        <v>33</v>
      </c>
      <c r="D8" s="3" t="s">
        <v>38</v>
      </c>
      <c r="E8" s="4">
        <v>38000</v>
      </c>
      <c r="F8" s="3" t="s">
        <v>17</v>
      </c>
      <c r="G8" s="5">
        <v>43113</v>
      </c>
      <c r="H8" s="3">
        <v>90</v>
      </c>
      <c r="I8" s="3" t="s">
        <v>39</v>
      </c>
      <c r="J8" s="3" t="s">
        <v>40</v>
      </c>
    </row>
    <row r="9" spans="1:10" ht="18.75" x14ac:dyDescent="0.25">
      <c r="A9" s="3">
        <v>8</v>
      </c>
      <c r="B9" s="3" t="s">
        <v>41</v>
      </c>
      <c r="C9" s="3">
        <v>45</v>
      </c>
      <c r="D9" s="3" t="s">
        <v>42</v>
      </c>
      <c r="E9" s="4">
        <v>45665</v>
      </c>
      <c r="F9" s="3" t="s">
        <v>22</v>
      </c>
      <c r="G9" s="5">
        <v>42749</v>
      </c>
      <c r="H9" s="3">
        <v>80</v>
      </c>
      <c r="I9" s="3" t="s">
        <v>43</v>
      </c>
      <c r="J9" s="3" t="s">
        <v>44</v>
      </c>
    </row>
    <row r="10" spans="1:10" ht="18.75" x14ac:dyDescent="0.25">
      <c r="A10" s="3">
        <v>9</v>
      </c>
      <c r="B10" s="3" t="s">
        <v>45</v>
      </c>
      <c r="C10" s="3">
        <v>39</v>
      </c>
      <c r="D10" s="3" t="s">
        <v>46</v>
      </c>
      <c r="E10" s="4">
        <v>40000</v>
      </c>
      <c r="F10" s="3" t="s">
        <v>27</v>
      </c>
      <c r="G10" s="5">
        <v>41289</v>
      </c>
      <c r="H10" s="3">
        <v>86</v>
      </c>
      <c r="I10" s="3" t="s">
        <v>47</v>
      </c>
      <c r="J10" s="3" t="s">
        <v>48</v>
      </c>
    </row>
    <row r="11" spans="1:10" ht="18.75" x14ac:dyDescent="0.25">
      <c r="A11" s="3">
        <v>10</v>
      </c>
      <c r="B11" s="3" t="s">
        <v>49</v>
      </c>
      <c r="C11" s="3">
        <v>30</v>
      </c>
      <c r="D11" s="3" t="s">
        <v>50</v>
      </c>
      <c r="E11" s="4">
        <v>78000</v>
      </c>
      <c r="F11" s="3" t="s">
        <v>31</v>
      </c>
      <c r="G11" s="5">
        <v>40194</v>
      </c>
      <c r="H11" s="3">
        <v>91</v>
      </c>
      <c r="I11" s="3" t="s">
        <v>51</v>
      </c>
      <c r="J11" s="3" t="s">
        <v>52</v>
      </c>
    </row>
    <row r="12" spans="1:10" ht="18.75" x14ac:dyDescent="0.25">
      <c r="A12" s="3">
        <v>11</v>
      </c>
      <c r="B12" s="3" t="s">
        <v>53</v>
      </c>
      <c r="C12" s="3">
        <v>32</v>
      </c>
      <c r="D12" s="3" t="s">
        <v>11</v>
      </c>
      <c r="E12" s="6">
        <v>30000</v>
      </c>
      <c r="F12" s="3" t="s">
        <v>17</v>
      </c>
      <c r="G12" s="5">
        <v>44213</v>
      </c>
      <c r="H12" s="3">
        <v>67</v>
      </c>
      <c r="I12" s="3" t="s">
        <v>54</v>
      </c>
      <c r="J12" s="3" t="s">
        <v>55</v>
      </c>
    </row>
    <row r="13" spans="1:10" ht="18.75" x14ac:dyDescent="0.25">
      <c r="A13" s="3">
        <v>12</v>
      </c>
      <c r="B13" s="3" t="s">
        <v>56</v>
      </c>
      <c r="C13" s="3">
        <v>26</v>
      </c>
      <c r="D13" s="3" t="s">
        <v>16</v>
      </c>
      <c r="E13" s="4">
        <v>48000</v>
      </c>
      <c r="F13" s="3" t="s">
        <v>12</v>
      </c>
      <c r="G13" s="5">
        <v>44944</v>
      </c>
      <c r="H13" s="3">
        <v>67</v>
      </c>
      <c r="I13" s="3" t="s">
        <v>57</v>
      </c>
      <c r="J13" s="3" t="s">
        <v>58</v>
      </c>
    </row>
    <row r="14" spans="1:10" ht="18.75" x14ac:dyDescent="0.25">
      <c r="A14" s="3">
        <v>13</v>
      </c>
      <c r="B14" s="3" t="s">
        <v>59</v>
      </c>
      <c r="C14" s="3">
        <v>40</v>
      </c>
      <c r="D14" s="3" t="s">
        <v>21</v>
      </c>
      <c r="E14" s="4">
        <v>53000</v>
      </c>
      <c r="F14" s="3" t="s">
        <v>22</v>
      </c>
      <c r="G14" s="5">
        <v>44215</v>
      </c>
      <c r="H14" s="3">
        <v>87</v>
      </c>
      <c r="I14" s="3" t="s">
        <v>60</v>
      </c>
      <c r="J14" s="3" t="s">
        <v>61</v>
      </c>
    </row>
    <row r="15" spans="1:10" ht="18.75" x14ac:dyDescent="0.25">
      <c r="A15" s="3">
        <v>14</v>
      </c>
      <c r="B15" s="3" t="s">
        <v>62</v>
      </c>
      <c r="C15" s="3">
        <v>29</v>
      </c>
      <c r="D15" s="3" t="s">
        <v>26</v>
      </c>
      <c r="E15" s="4">
        <v>45000</v>
      </c>
      <c r="F15" s="3" t="s">
        <v>27</v>
      </c>
      <c r="G15" s="5">
        <v>43485</v>
      </c>
      <c r="H15" s="3">
        <v>90</v>
      </c>
      <c r="I15" s="3" t="s">
        <v>63</v>
      </c>
      <c r="J15" s="3" t="s">
        <v>64</v>
      </c>
    </row>
    <row r="16" spans="1:10" ht="18.75" x14ac:dyDescent="0.25">
      <c r="A16" s="3">
        <v>15</v>
      </c>
      <c r="B16" s="3" t="s">
        <v>65</v>
      </c>
      <c r="C16" s="3">
        <v>35</v>
      </c>
      <c r="D16" s="3" t="s">
        <v>11</v>
      </c>
      <c r="E16" s="4">
        <v>51000</v>
      </c>
      <c r="F16" s="3" t="s">
        <v>31</v>
      </c>
      <c r="G16" s="5">
        <v>43486</v>
      </c>
      <c r="H16" s="3">
        <v>82</v>
      </c>
      <c r="I16" s="3" t="s">
        <v>66</v>
      </c>
      <c r="J16" s="3" t="s">
        <v>67</v>
      </c>
    </row>
    <row r="17" spans="1:10" ht="18.75" x14ac:dyDescent="0.25">
      <c r="A17" s="3">
        <v>16</v>
      </c>
      <c r="B17" s="3" t="s">
        <v>68</v>
      </c>
      <c r="C17" s="3">
        <v>28</v>
      </c>
      <c r="D17" s="3" t="s">
        <v>16</v>
      </c>
      <c r="E17" s="4">
        <v>47000</v>
      </c>
      <c r="F17" s="3" t="s">
        <v>17</v>
      </c>
      <c r="G17" s="5">
        <v>43487</v>
      </c>
      <c r="H17" s="3">
        <v>92</v>
      </c>
      <c r="I17" s="3" t="s">
        <v>69</v>
      </c>
      <c r="J17" s="3" t="s">
        <v>70</v>
      </c>
    </row>
    <row r="18" spans="1:10" ht="18.75" x14ac:dyDescent="0.25">
      <c r="A18" s="3">
        <v>17</v>
      </c>
      <c r="B18" s="3" t="s">
        <v>71</v>
      </c>
      <c r="C18" s="3">
        <v>42</v>
      </c>
      <c r="D18" s="3" t="s">
        <v>38</v>
      </c>
      <c r="E18" s="4">
        <v>100000</v>
      </c>
      <c r="F18" s="3" t="s">
        <v>12</v>
      </c>
      <c r="G18" s="5">
        <v>43488</v>
      </c>
      <c r="H18" s="3">
        <v>83</v>
      </c>
      <c r="I18" s="3" t="s">
        <v>72</v>
      </c>
      <c r="J18" s="3" t="s">
        <v>73</v>
      </c>
    </row>
    <row r="19" spans="1:10" ht="18.75" x14ac:dyDescent="0.25">
      <c r="A19" s="3">
        <v>18</v>
      </c>
      <c r="B19" s="3" t="s">
        <v>74</v>
      </c>
      <c r="C19" s="3">
        <v>55</v>
      </c>
      <c r="D19" s="3" t="s">
        <v>42</v>
      </c>
      <c r="E19" s="3" t="s">
        <v>90</v>
      </c>
      <c r="F19" s="3" t="s">
        <v>22</v>
      </c>
      <c r="G19" s="5">
        <v>43489</v>
      </c>
      <c r="H19" s="3">
        <v>85</v>
      </c>
      <c r="I19" s="3" t="s">
        <v>75</v>
      </c>
      <c r="J19" s="3" t="s">
        <v>76</v>
      </c>
    </row>
    <row r="20" spans="1:10" ht="18.75" x14ac:dyDescent="0.25">
      <c r="A20" s="3">
        <v>19</v>
      </c>
      <c r="B20" s="3" t="s">
        <v>77</v>
      </c>
      <c r="C20" s="3">
        <v>55</v>
      </c>
      <c r="D20" s="3" t="s">
        <v>46</v>
      </c>
      <c r="E20" s="4">
        <v>500</v>
      </c>
      <c r="F20" s="3" t="s">
        <v>27</v>
      </c>
      <c r="G20" s="5">
        <v>43490</v>
      </c>
      <c r="H20" s="3">
        <v>80</v>
      </c>
      <c r="I20" s="3" t="s">
        <v>78</v>
      </c>
      <c r="J20" s="3" t="s">
        <v>79</v>
      </c>
    </row>
    <row r="21" spans="1:10" ht="18.75" x14ac:dyDescent="0.25">
      <c r="A21" s="3">
        <v>20</v>
      </c>
      <c r="B21" s="3" t="s">
        <v>80</v>
      </c>
      <c r="C21" s="3">
        <v>30</v>
      </c>
      <c r="D21" s="3" t="s">
        <v>50</v>
      </c>
      <c r="E21" s="4">
        <v>46000</v>
      </c>
      <c r="F21" s="3" t="s">
        <v>31</v>
      </c>
      <c r="G21" s="5">
        <v>43491</v>
      </c>
      <c r="H21" s="3">
        <v>79</v>
      </c>
      <c r="I21" s="3" t="s">
        <v>81</v>
      </c>
      <c r="J21" s="3" t="s">
        <v>14</v>
      </c>
    </row>
    <row r="22" spans="1:10" ht="18.75" x14ac:dyDescent="0.25">
      <c r="A22" s="3">
        <v>21</v>
      </c>
      <c r="B22" s="3" t="s">
        <v>95</v>
      </c>
      <c r="C22" s="3">
        <v>56</v>
      </c>
      <c r="D22" s="3" t="s">
        <v>96</v>
      </c>
      <c r="E22" s="4">
        <v>1000</v>
      </c>
      <c r="F22" s="3" t="s">
        <v>12</v>
      </c>
      <c r="G22" s="5">
        <v>435434</v>
      </c>
      <c r="H22" s="3">
        <v>78</v>
      </c>
      <c r="I22" s="13" t="s">
        <v>97</v>
      </c>
      <c r="J22" s="3">
        <v>4545454554</v>
      </c>
    </row>
    <row r="23" spans="1:10" x14ac:dyDescent="0.25">
      <c r="E23" s="15"/>
    </row>
    <row r="28" spans="1:10" ht="18.75" x14ac:dyDescent="0.25">
      <c r="A28" s="1" t="s">
        <v>84</v>
      </c>
      <c r="B28" s="12">
        <f>SUM(E2+E18+E8)</f>
        <v>188000</v>
      </c>
      <c r="C28" s="15"/>
      <c r="D28" s="15"/>
    </row>
    <row r="29" spans="1:10" x14ac:dyDescent="0.25">
      <c r="B29" s="7"/>
    </row>
    <row r="30" spans="1:10" ht="18.75" x14ac:dyDescent="0.25">
      <c r="A30" s="1" t="s">
        <v>86</v>
      </c>
      <c r="B30" s="8">
        <v>50</v>
      </c>
      <c r="C30" s="17">
        <v>200000</v>
      </c>
      <c r="D30" s="12">
        <f>B28-C30</f>
        <v>-12000</v>
      </c>
    </row>
    <row r="32" spans="1:10" ht="18.75" x14ac:dyDescent="0.25">
      <c r="A32" s="1" t="s">
        <v>87</v>
      </c>
      <c r="B32" s="8">
        <v>5</v>
      </c>
      <c r="C32" s="8">
        <v>7</v>
      </c>
      <c r="D32" s="2">
        <f>B32/C32</f>
        <v>0.7142857142857143</v>
      </c>
    </row>
    <row r="34" spans="1:11" ht="18.75" x14ac:dyDescent="0.25">
      <c r="A34" s="1" t="s">
        <v>88</v>
      </c>
      <c r="B34" s="8">
        <v>10</v>
      </c>
      <c r="C34" s="8">
        <v>5</v>
      </c>
      <c r="D34" s="2">
        <f>B34*C34</f>
        <v>50</v>
      </c>
    </row>
    <row r="36" spans="1:11" ht="18.75" x14ac:dyDescent="0.25">
      <c r="A36" s="1" t="s">
        <v>82</v>
      </c>
      <c r="B36" s="2">
        <f>AVERAGE(C2:C22)</f>
        <v>36.666666666666664</v>
      </c>
    </row>
    <row r="38" spans="1:11" ht="18.75" x14ac:dyDescent="0.25">
      <c r="A38" s="1" t="s">
        <v>85</v>
      </c>
      <c r="B38" s="2">
        <f>COUNT(A2:A22)</f>
        <v>21</v>
      </c>
    </row>
    <row r="40" spans="1:11" ht="18.75" x14ac:dyDescent="0.25">
      <c r="A40" s="1" t="s">
        <v>89</v>
      </c>
      <c r="B40" s="9">
        <f>MAX(E2:E22)</f>
        <v>100000</v>
      </c>
    </row>
    <row r="42" spans="1:11" ht="18.75" x14ac:dyDescent="0.25">
      <c r="A42" s="1" t="s">
        <v>91</v>
      </c>
      <c r="B42" s="10">
        <f>MIN(E2:E22)</f>
        <v>500</v>
      </c>
    </row>
    <row r="44" spans="1:11" ht="18.75" x14ac:dyDescent="0.25">
      <c r="A44" s="1" t="s">
        <v>92</v>
      </c>
      <c r="B44" s="8" t="s">
        <v>93</v>
      </c>
      <c r="C44" s="8" t="s">
        <v>94</v>
      </c>
      <c r="D44" s="2" t="str">
        <f>_xlfn.CONCAT(B44," ",C44)</f>
        <v>Ahmed Sheikh</v>
      </c>
    </row>
    <row r="46" spans="1:11" ht="18.75" x14ac:dyDescent="0.25">
      <c r="A46" s="1" t="s">
        <v>83</v>
      </c>
      <c r="B46" s="11">
        <v>1</v>
      </c>
      <c r="C46" s="2" t="str">
        <f>VLOOKUP(B46,A2:J21,2,0)</f>
        <v>Ahsan</v>
      </c>
      <c r="D46" s="2">
        <f>VLOOKUP(C46,B2:K21,2,0)</f>
        <v>29</v>
      </c>
      <c r="E46" s="2" t="str">
        <f>VLOOKUP(B46,A2:J21,4,0)</f>
        <v>Lahore</v>
      </c>
      <c r="F46" s="2">
        <f>VLOOKUP(B46,A2:J21,5,0)</f>
        <v>50000</v>
      </c>
      <c r="G46" s="2" t="str">
        <f>VLOOKUP(B46,A2:J21,6,0)</f>
        <v>IT</v>
      </c>
      <c r="H46" s="2">
        <f>VLOOKUP(B46,A2:J21,7,0)</f>
        <v>43426</v>
      </c>
      <c r="I46" s="2">
        <f>VLOOKUP(B46,A2:J21,8,0)</f>
        <v>85</v>
      </c>
      <c r="J46" s="2" t="str">
        <f>VLOOKUP(B46,A2:J21,9,0)</f>
        <v>ahsan@email.com</v>
      </c>
      <c r="K46" s="2" t="str">
        <f>VLOOKUP(B46,A2:J21,10,0)</f>
        <v>0300-123456</v>
      </c>
    </row>
    <row r="50" spans="1:6" ht="18.75" x14ac:dyDescent="0.25">
      <c r="A50" s="1" t="s">
        <v>98</v>
      </c>
      <c r="B50" s="1" t="s">
        <v>99</v>
      </c>
      <c r="C50" s="1" t="s">
        <v>100</v>
      </c>
    </row>
    <row r="51" spans="1:6" x14ac:dyDescent="0.25">
      <c r="A51" s="8">
        <v>50</v>
      </c>
      <c r="B51" s="8">
        <v>90</v>
      </c>
      <c r="C51" s="8" t="str">
        <f>IF(A51&gt;=B51,"✔","❌")</f>
        <v>❌</v>
      </c>
      <c r="F51" s="14"/>
    </row>
    <row r="53" spans="1:6" x14ac:dyDescent="0.25">
      <c r="A53">
        <v>1</v>
      </c>
      <c r="D53">
        <v>12</v>
      </c>
      <c r="E53">
        <v>53</v>
      </c>
      <c r="F53">
        <f>SUM(D53:E53)</f>
        <v>65</v>
      </c>
    </row>
    <row r="54" spans="1:6" x14ac:dyDescent="0.25">
      <c r="A54">
        <v>2</v>
      </c>
      <c r="D54">
        <v>12</v>
      </c>
      <c r="E54">
        <v>54</v>
      </c>
      <c r="F54">
        <f t="shared" ref="F54:F58" si="0">SUM(D54:E54)</f>
        <v>66</v>
      </c>
    </row>
    <row r="55" spans="1:6" x14ac:dyDescent="0.25">
      <c r="A55">
        <v>3</v>
      </c>
      <c r="D55">
        <v>12</v>
      </c>
      <c r="E55">
        <v>674</v>
      </c>
      <c r="F55">
        <f t="shared" si="0"/>
        <v>686</v>
      </c>
    </row>
    <row r="56" spans="1:6" ht="15.75" x14ac:dyDescent="0.25">
      <c r="A56">
        <v>4</v>
      </c>
      <c r="B56" s="16"/>
      <c r="D56">
        <v>13</v>
      </c>
      <c r="E56">
        <v>5456</v>
      </c>
      <c r="F56">
        <f t="shared" si="0"/>
        <v>5469</v>
      </c>
    </row>
    <row r="57" spans="1:6" x14ac:dyDescent="0.25">
      <c r="A57">
        <v>5</v>
      </c>
      <c r="D57">
        <v>54</v>
      </c>
      <c r="E57">
        <v>67</v>
      </c>
      <c r="F57">
        <f t="shared" si="0"/>
        <v>121</v>
      </c>
    </row>
    <row r="58" spans="1:6" x14ac:dyDescent="0.25">
      <c r="A58">
        <v>6</v>
      </c>
      <c r="D58">
        <v>64</v>
      </c>
      <c r="E58">
        <v>55</v>
      </c>
      <c r="F58">
        <f t="shared" si="0"/>
        <v>119</v>
      </c>
    </row>
    <row r="59" spans="1:6" x14ac:dyDescent="0.25">
      <c r="A59">
        <v>7</v>
      </c>
    </row>
    <row r="60" spans="1:6" x14ac:dyDescent="0.25">
      <c r="A60">
        <v>8</v>
      </c>
    </row>
    <row r="61" spans="1:6" ht="15.75" x14ac:dyDescent="0.25">
      <c r="A61">
        <v>9</v>
      </c>
      <c r="C61" s="16"/>
    </row>
    <row r="62" spans="1:6" x14ac:dyDescent="0.25">
      <c r="A62">
        <v>10</v>
      </c>
    </row>
    <row r="63" spans="1:6" x14ac:dyDescent="0.25">
      <c r="A63">
        <v>11</v>
      </c>
    </row>
    <row r="64" spans="1:6" x14ac:dyDescent="0.25">
      <c r="A64">
        <v>12</v>
      </c>
    </row>
    <row r="65" spans="1:1" x14ac:dyDescent="0.25">
      <c r="A65">
        <v>13</v>
      </c>
    </row>
    <row r="66" spans="1:1" x14ac:dyDescent="0.25">
      <c r="A66">
        <v>14</v>
      </c>
    </row>
    <row r="67" spans="1:1" x14ac:dyDescent="0.25">
      <c r="A67">
        <v>15</v>
      </c>
    </row>
    <row r="68" spans="1:1" x14ac:dyDescent="0.25">
      <c r="A68">
        <v>16</v>
      </c>
    </row>
    <row r="69" spans="1:1" x14ac:dyDescent="0.25">
      <c r="A69">
        <v>17</v>
      </c>
    </row>
    <row r="70" spans="1:1" x14ac:dyDescent="0.25">
      <c r="A70">
        <v>18</v>
      </c>
    </row>
    <row r="71" spans="1:1" x14ac:dyDescent="0.25">
      <c r="A71">
        <v>19</v>
      </c>
    </row>
    <row r="72" spans="1:1" x14ac:dyDescent="0.25">
      <c r="A72">
        <v>20</v>
      </c>
    </row>
    <row r="73" spans="1:1" x14ac:dyDescent="0.25">
      <c r="A73">
        <v>21</v>
      </c>
    </row>
    <row r="74" spans="1:1" x14ac:dyDescent="0.25">
      <c r="A74">
        <v>22</v>
      </c>
    </row>
    <row r="75" spans="1:1" x14ac:dyDescent="0.25">
      <c r="A75">
        <v>23</v>
      </c>
    </row>
    <row r="76" spans="1:1" x14ac:dyDescent="0.25">
      <c r="A76">
        <v>24</v>
      </c>
    </row>
    <row r="77" spans="1:1" x14ac:dyDescent="0.25">
      <c r="A77">
        <v>25</v>
      </c>
    </row>
    <row r="78" spans="1:1" x14ac:dyDescent="0.25">
      <c r="A78">
        <v>26</v>
      </c>
    </row>
    <row r="79" spans="1:1" x14ac:dyDescent="0.25">
      <c r="A79">
        <v>27</v>
      </c>
    </row>
    <row r="80" spans="1:1" x14ac:dyDescent="0.25">
      <c r="A80">
        <v>28</v>
      </c>
    </row>
    <row r="81" spans="1:1" x14ac:dyDescent="0.25">
      <c r="A81">
        <v>29</v>
      </c>
    </row>
    <row r="82" spans="1:1" x14ac:dyDescent="0.25">
      <c r="A82">
        <v>30</v>
      </c>
    </row>
    <row r="83" spans="1:1" x14ac:dyDescent="0.25">
      <c r="A83">
        <v>31</v>
      </c>
    </row>
    <row r="84" spans="1:1" x14ac:dyDescent="0.25">
      <c r="A84">
        <v>32</v>
      </c>
    </row>
    <row r="85" spans="1:1" x14ac:dyDescent="0.25">
      <c r="A85">
        <v>33</v>
      </c>
    </row>
    <row r="86" spans="1:1" x14ac:dyDescent="0.25">
      <c r="A86">
        <v>34</v>
      </c>
    </row>
    <row r="87" spans="1:1" x14ac:dyDescent="0.25">
      <c r="A87">
        <v>35</v>
      </c>
    </row>
    <row r="88" spans="1:1" x14ac:dyDescent="0.25">
      <c r="A88">
        <v>36</v>
      </c>
    </row>
    <row r="89" spans="1:1" x14ac:dyDescent="0.25">
      <c r="A89">
        <v>37</v>
      </c>
    </row>
    <row r="90" spans="1:1" x14ac:dyDescent="0.25">
      <c r="A90">
        <v>38</v>
      </c>
    </row>
    <row r="91" spans="1:1" x14ac:dyDescent="0.25">
      <c r="A91">
        <v>39</v>
      </c>
    </row>
    <row r="92" spans="1:1" x14ac:dyDescent="0.25">
      <c r="A92">
        <v>40</v>
      </c>
    </row>
    <row r="93" spans="1:1" x14ac:dyDescent="0.25">
      <c r="A93">
        <v>41</v>
      </c>
    </row>
    <row r="94" spans="1:1" x14ac:dyDescent="0.25">
      <c r="A94">
        <v>42</v>
      </c>
    </row>
    <row r="95" spans="1:1" x14ac:dyDescent="0.25">
      <c r="A95">
        <v>43</v>
      </c>
    </row>
    <row r="96" spans="1:1" x14ac:dyDescent="0.25">
      <c r="A96">
        <v>44</v>
      </c>
    </row>
    <row r="97" spans="1:1" x14ac:dyDescent="0.25">
      <c r="A97">
        <v>45</v>
      </c>
    </row>
    <row r="98" spans="1:1" x14ac:dyDescent="0.25">
      <c r="A98">
        <v>46</v>
      </c>
    </row>
    <row r="99" spans="1:1" x14ac:dyDescent="0.25">
      <c r="A99">
        <v>47</v>
      </c>
    </row>
    <row r="100" spans="1:1" x14ac:dyDescent="0.25">
      <c r="A100">
        <v>48</v>
      </c>
    </row>
    <row r="101" spans="1:1" x14ac:dyDescent="0.25">
      <c r="A101">
        <v>49</v>
      </c>
    </row>
    <row r="102" spans="1:1" x14ac:dyDescent="0.25">
      <c r="A102">
        <v>50</v>
      </c>
    </row>
    <row r="103" spans="1:1" x14ac:dyDescent="0.25">
      <c r="A103">
        <v>51</v>
      </c>
    </row>
    <row r="104" spans="1:1" x14ac:dyDescent="0.25">
      <c r="A104">
        <v>52</v>
      </c>
    </row>
    <row r="105" spans="1:1" x14ac:dyDescent="0.25">
      <c r="A105">
        <v>53</v>
      </c>
    </row>
    <row r="106" spans="1:1" x14ac:dyDescent="0.25">
      <c r="A106">
        <v>54</v>
      </c>
    </row>
    <row r="107" spans="1:1" x14ac:dyDescent="0.25">
      <c r="A107">
        <v>55</v>
      </c>
    </row>
    <row r="108" spans="1:1" x14ac:dyDescent="0.25">
      <c r="A108">
        <v>56</v>
      </c>
    </row>
    <row r="109" spans="1:1" x14ac:dyDescent="0.25">
      <c r="A109">
        <v>57</v>
      </c>
    </row>
    <row r="110" spans="1:1" x14ac:dyDescent="0.25">
      <c r="A110">
        <v>58</v>
      </c>
    </row>
    <row r="111" spans="1:1" x14ac:dyDescent="0.25">
      <c r="A111">
        <v>59</v>
      </c>
    </row>
    <row r="112" spans="1:1" x14ac:dyDescent="0.25">
      <c r="A112">
        <v>60</v>
      </c>
    </row>
    <row r="113" spans="1:1" x14ac:dyDescent="0.25">
      <c r="A113">
        <v>61</v>
      </c>
    </row>
    <row r="114" spans="1:1" x14ac:dyDescent="0.25">
      <c r="A114">
        <v>62</v>
      </c>
    </row>
    <row r="115" spans="1:1" x14ac:dyDescent="0.25">
      <c r="A115">
        <v>63</v>
      </c>
    </row>
    <row r="116" spans="1:1" x14ac:dyDescent="0.25">
      <c r="A116">
        <v>64</v>
      </c>
    </row>
    <row r="117" spans="1:1" x14ac:dyDescent="0.25">
      <c r="A117">
        <v>65</v>
      </c>
    </row>
    <row r="118" spans="1:1" x14ac:dyDescent="0.25">
      <c r="A118">
        <v>66</v>
      </c>
    </row>
    <row r="119" spans="1:1" x14ac:dyDescent="0.25">
      <c r="A119">
        <v>67</v>
      </c>
    </row>
    <row r="120" spans="1:1" x14ac:dyDescent="0.25">
      <c r="A120">
        <v>68</v>
      </c>
    </row>
    <row r="121" spans="1:1" x14ac:dyDescent="0.25">
      <c r="A121">
        <v>69</v>
      </c>
    </row>
    <row r="122" spans="1:1" x14ac:dyDescent="0.25">
      <c r="A122">
        <v>70</v>
      </c>
    </row>
    <row r="123" spans="1:1" x14ac:dyDescent="0.25">
      <c r="A123">
        <v>71</v>
      </c>
    </row>
    <row r="124" spans="1:1" x14ac:dyDescent="0.25">
      <c r="A124">
        <v>72</v>
      </c>
    </row>
    <row r="125" spans="1:1" x14ac:dyDescent="0.25">
      <c r="A125">
        <v>73</v>
      </c>
    </row>
    <row r="126" spans="1:1" x14ac:dyDescent="0.25">
      <c r="A126">
        <v>74</v>
      </c>
    </row>
    <row r="127" spans="1:1" x14ac:dyDescent="0.25">
      <c r="A127">
        <v>75</v>
      </c>
    </row>
    <row r="128" spans="1:1" x14ac:dyDescent="0.25">
      <c r="A128">
        <v>76</v>
      </c>
    </row>
    <row r="129" spans="1:1" x14ac:dyDescent="0.25">
      <c r="A129">
        <v>77</v>
      </c>
    </row>
    <row r="130" spans="1:1" x14ac:dyDescent="0.25">
      <c r="A130">
        <v>78</v>
      </c>
    </row>
    <row r="131" spans="1:1" x14ac:dyDescent="0.25">
      <c r="A131">
        <v>79</v>
      </c>
    </row>
    <row r="132" spans="1:1" x14ac:dyDescent="0.25">
      <c r="A132">
        <v>80</v>
      </c>
    </row>
    <row r="133" spans="1:1" x14ac:dyDescent="0.25">
      <c r="A133">
        <v>81</v>
      </c>
    </row>
    <row r="134" spans="1:1" x14ac:dyDescent="0.25">
      <c r="A134">
        <v>82</v>
      </c>
    </row>
    <row r="135" spans="1:1" x14ac:dyDescent="0.25">
      <c r="A135">
        <v>83</v>
      </c>
    </row>
    <row r="136" spans="1:1" x14ac:dyDescent="0.25">
      <c r="A136">
        <v>84</v>
      </c>
    </row>
    <row r="137" spans="1:1" x14ac:dyDescent="0.25">
      <c r="A137">
        <v>85</v>
      </c>
    </row>
    <row r="138" spans="1:1" x14ac:dyDescent="0.25">
      <c r="A138">
        <v>86</v>
      </c>
    </row>
    <row r="139" spans="1:1" x14ac:dyDescent="0.25">
      <c r="A139">
        <v>87</v>
      </c>
    </row>
    <row r="140" spans="1:1" x14ac:dyDescent="0.25">
      <c r="A140">
        <v>88</v>
      </c>
    </row>
    <row r="141" spans="1:1" x14ac:dyDescent="0.25">
      <c r="A141">
        <v>89</v>
      </c>
    </row>
    <row r="142" spans="1:1" x14ac:dyDescent="0.25">
      <c r="A142">
        <v>90</v>
      </c>
    </row>
    <row r="143" spans="1:1" x14ac:dyDescent="0.25">
      <c r="A143">
        <v>91</v>
      </c>
    </row>
    <row r="144" spans="1:1" x14ac:dyDescent="0.25">
      <c r="A144">
        <v>92</v>
      </c>
    </row>
    <row r="145" spans="1:1" x14ac:dyDescent="0.25">
      <c r="A145">
        <v>93</v>
      </c>
    </row>
    <row r="146" spans="1:1" x14ac:dyDescent="0.25">
      <c r="A146">
        <v>94</v>
      </c>
    </row>
    <row r="147" spans="1:1" x14ac:dyDescent="0.25">
      <c r="A147">
        <v>95</v>
      </c>
    </row>
    <row r="148" spans="1:1" x14ac:dyDescent="0.25">
      <c r="A148">
        <v>96</v>
      </c>
    </row>
    <row r="149" spans="1:1" x14ac:dyDescent="0.25">
      <c r="A149">
        <v>97</v>
      </c>
    </row>
    <row r="150" spans="1:1" x14ac:dyDescent="0.25">
      <c r="A150">
        <v>98</v>
      </c>
    </row>
    <row r="151" spans="1:1" x14ac:dyDescent="0.25">
      <c r="A151">
        <v>99</v>
      </c>
    </row>
    <row r="152" spans="1:1" x14ac:dyDescent="0.25">
      <c r="A152">
        <v>100</v>
      </c>
    </row>
    <row r="153" spans="1:1" x14ac:dyDescent="0.25">
      <c r="A153">
        <v>101</v>
      </c>
    </row>
    <row r="154" spans="1:1" x14ac:dyDescent="0.25">
      <c r="A154">
        <v>102</v>
      </c>
    </row>
    <row r="155" spans="1:1" x14ac:dyDescent="0.25">
      <c r="A155">
        <v>103</v>
      </c>
    </row>
    <row r="156" spans="1:1" x14ac:dyDescent="0.25">
      <c r="A156">
        <v>104</v>
      </c>
    </row>
    <row r="157" spans="1:1" x14ac:dyDescent="0.25">
      <c r="A157">
        <v>105</v>
      </c>
    </row>
    <row r="158" spans="1:1" x14ac:dyDescent="0.25">
      <c r="A158">
        <v>106</v>
      </c>
    </row>
    <row r="159" spans="1:1" x14ac:dyDescent="0.25">
      <c r="A159">
        <v>107</v>
      </c>
    </row>
    <row r="160" spans="1:1" x14ac:dyDescent="0.25">
      <c r="A160">
        <v>108</v>
      </c>
    </row>
    <row r="161" spans="1:1" x14ac:dyDescent="0.25">
      <c r="A161">
        <v>109</v>
      </c>
    </row>
    <row r="162" spans="1:1" x14ac:dyDescent="0.25">
      <c r="A162">
        <v>110</v>
      </c>
    </row>
    <row r="163" spans="1:1" x14ac:dyDescent="0.25">
      <c r="A163">
        <v>111</v>
      </c>
    </row>
    <row r="164" spans="1:1" x14ac:dyDescent="0.25">
      <c r="A164">
        <v>112</v>
      </c>
    </row>
    <row r="165" spans="1:1" x14ac:dyDescent="0.25">
      <c r="A165">
        <v>113</v>
      </c>
    </row>
    <row r="166" spans="1:1" x14ac:dyDescent="0.25">
      <c r="A166">
        <v>114</v>
      </c>
    </row>
    <row r="167" spans="1:1" x14ac:dyDescent="0.25">
      <c r="A167">
        <v>115</v>
      </c>
    </row>
    <row r="168" spans="1:1" x14ac:dyDescent="0.25">
      <c r="A168">
        <v>116</v>
      </c>
    </row>
    <row r="169" spans="1:1" x14ac:dyDescent="0.25">
      <c r="A169">
        <v>117</v>
      </c>
    </row>
    <row r="170" spans="1:1" x14ac:dyDescent="0.25">
      <c r="A170">
        <v>118</v>
      </c>
    </row>
    <row r="171" spans="1:1" x14ac:dyDescent="0.25">
      <c r="A171">
        <v>119</v>
      </c>
    </row>
    <row r="172" spans="1:1" x14ac:dyDescent="0.25">
      <c r="A172">
        <v>120</v>
      </c>
    </row>
    <row r="173" spans="1:1" x14ac:dyDescent="0.25">
      <c r="A173">
        <v>121</v>
      </c>
    </row>
    <row r="174" spans="1:1" x14ac:dyDescent="0.25">
      <c r="A174">
        <v>122</v>
      </c>
    </row>
    <row r="175" spans="1:1" x14ac:dyDescent="0.25">
      <c r="A175">
        <v>123</v>
      </c>
    </row>
    <row r="176" spans="1:1" x14ac:dyDescent="0.25">
      <c r="A176">
        <v>124</v>
      </c>
    </row>
    <row r="177" spans="1:1" x14ac:dyDescent="0.25">
      <c r="A177">
        <v>125</v>
      </c>
    </row>
    <row r="178" spans="1:1" x14ac:dyDescent="0.25">
      <c r="A178">
        <v>126</v>
      </c>
    </row>
    <row r="179" spans="1:1" x14ac:dyDescent="0.25">
      <c r="A179">
        <v>127</v>
      </c>
    </row>
    <row r="180" spans="1:1" x14ac:dyDescent="0.25">
      <c r="A180">
        <v>128</v>
      </c>
    </row>
    <row r="181" spans="1:1" x14ac:dyDescent="0.25">
      <c r="A181">
        <v>129</v>
      </c>
    </row>
    <row r="182" spans="1:1" x14ac:dyDescent="0.25">
      <c r="A182">
        <v>130</v>
      </c>
    </row>
    <row r="183" spans="1:1" x14ac:dyDescent="0.25">
      <c r="A183">
        <v>131</v>
      </c>
    </row>
    <row r="184" spans="1:1" x14ac:dyDescent="0.25">
      <c r="A184">
        <v>132</v>
      </c>
    </row>
    <row r="185" spans="1:1" x14ac:dyDescent="0.25">
      <c r="A185">
        <v>133</v>
      </c>
    </row>
    <row r="186" spans="1:1" x14ac:dyDescent="0.25">
      <c r="A186">
        <v>134</v>
      </c>
    </row>
    <row r="187" spans="1:1" x14ac:dyDescent="0.25">
      <c r="A187">
        <v>135</v>
      </c>
    </row>
    <row r="188" spans="1:1" x14ac:dyDescent="0.25">
      <c r="A188">
        <v>136</v>
      </c>
    </row>
    <row r="189" spans="1:1" x14ac:dyDescent="0.25">
      <c r="A189">
        <v>137</v>
      </c>
    </row>
    <row r="190" spans="1:1" x14ac:dyDescent="0.25">
      <c r="A190">
        <v>138</v>
      </c>
    </row>
    <row r="191" spans="1:1" x14ac:dyDescent="0.25">
      <c r="A191">
        <v>139</v>
      </c>
    </row>
    <row r="192" spans="1:1" x14ac:dyDescent="0.25">
      <c r="A192">
        <v>140</v>
      </c>
    </row>
    <row r="193" spans="1:1" x14ac:dyDescent="0.25">
      <c r="A193">
        <v>141</v>
      </c>
    </row>
    <row r="194" spans="1:1" x14ac:dyDescent="0.25">
      <c r="A194">
        <v>142</v>
      </c>
    </row>
    <row r="195" spans="1:1" x14ac:dyDescent="0.25">
      <c r="A195">
        <v>143</v>
      </c>
    </row>
    <row r="196" spans="1:1" x14ac:dyDescent="0.25">
      <c r="A196">
        <v>144</v>
      </c>
    </row>
    <row r="197" spans="1:1" x14ac:dyDescent="0.25">
      <c r="A197">
        <v>145</v>
      </c>
    </row>
    <row r="198" spans="1:1" x14ac:dyDescent="0.25">
      <c r="A198">
        <v>146</v>
      </c>
    </row>
    <row r="199" spans="1:1" x14ac:dyDescent="0.25">
      <c r="A199">
        <v>147</v>
      </c>
    </row>
    <row r="200" spans="1:1" x14ac:dyDescent="0.25">
      <c r="A200">
        <v>148</v>
      </c>
    </row>
    <row r="201" spans="1:1" x14ac:dyDescent="0.25">
      <c r="A201">
        <v>149</v>
      </c>
    </row>
    <row r="202" spans="1:1" x14ac:dyDescent="0.25">
      <c r="A202">
        <v>150</v>
      </c>
    </row>
    <row r="203" spans="1:1" x14ac:dyDescent="0.25">
      <c r="A203">
        <v>151</v>
      </c>
    </row>
    <row r="204" spans="1:1" x14ac:dyDescent="0.25">
      <c r="A204">
        <v>152</v>
      </c>
    </row>
    <row r="205" spans="1:1" x14ac:dyDescent="0.25">
      <c r="A205">
        <v>153</v>
      </c>
    </row>
    <row r="206" spans="1:1" x14ac:dyDescent="0.25">
      <c r="A206">
        <v>154</v>
      </c>
    </row>
    <row r="207" spans="1:1" x14ac:dyDescent="0.25">
      <c r="A207">
        <v>155</v>
      </c>
    </row>
    <row r="208" spans="1:1" x14ac:dyDescent="0.25">
      <c r="A208">
        <v>156</v>
      </c>
    </row>
    <row r="209" spans="1:1" x14ac:dyDescent="0.25">
      <c r="A209">
        <v>157</v>
      </c>
    </row>
    <row r="210" spans="1:1" x14ac:dyDescent="0.25">
      <c r="A210">
        <v>158</v>
      </c>
    </row>
    <row r="211" spans="1:1" x14ac:dyDescent="0.25">
      <c r="A211">
        <v>159</v>
      </c>
    </row>
    <row r="212" spans="1:1" x14ac:dyDescent="0.25">
      <c r="A212">
        <v>160</v>
      </c>
    </row>
    <row r="213" spans="1:1" x14ac:dyDescent="0.25">
      <c r="A213">
        <v>161</v>
      </c>
    </row>
    <row r="214" spans="1:1" x14ac:dyDescent="0.25">
      <c r="A214">
        <v>162</v>
      </c>
    </row>
    <row r="215" spans="1:1" x14ac:dyDescent="0.25">
      <c r="A215">
        <v>163</v>
      </c>
    </row>
    <row r="216" spans="1:1" x14ac:dyDescent="0.25">
      <c r="A216">
        <v>164</v>
      </c>
    </row>
    <row r="217" spans="1:1" x14ac:dyDescent="0.25">
      <c r="A217">
        <v>165</v>
      </c>
    </row>
    <row r="218" spans="1:1" x14ac:dyDescent="0.25">
      <c r="A218">
        <v>166</v>
      </c>
    </row>
    <row r="219" spans="1:1" x14ac:dyDescent="0.25">
      <c r="A219">
        <v>167</v>
      </c>
    </row>
    <row r="220" spans="1:1" x14ac:dyDescent="0.25">
      <c r="A220">
        <v>168</v>
      </c>
    </row>
    <row r="221" spans="1:1" x14ac:dyDescent="0.25">
      <c r="A221">
        <v>169</v>
      </c>
    </row>
    <row r="222" spans="1:1" x14ac:dyDescent="0.25">
      <c r="A222">
        <v>170</v>
      </c>
    </row>
    <row r="223" spans="1:1" x14ac:dyDescent="0.25">
      <c r="A223">
        <v>171</v>
      </c>
    </row>
    <row r="224" spans="1:1" x14ac:dyDescent="0.25">
      <c r="A224">
        <v>172</v>
      </c>
    </row>
    <row r="225" spans="1:1" x14ac:dyDescent="0.25">
      <c r="A225">
        <v>173</v>
      </c>
    </row>
    <row r="226" spans="1:1" x14ac:dyDescent="0.25">
      <c r="A226">
        <v>174</v>
      </c>
    </row>
    <row r="227" spans="1:1" x14ac:dyDescent="0.25">
      <c r="A227">
        <v>175</v>
      </c>
    </row>
    <row r="228" spans="1:1" x14ac:dyDescent="0.25">
      <c r="A228">
        <v>176</v>
      </c>
    </row>
    <row r="229" spans="1:1" x14ac:dyDescent="0.25">
      <c r="A229">
        <v>177</v>
      </c>
    </row>
    <row r="230" spans="1:1" x14ac:dyDescent="0.25">
      <c r="A230">
        <v>178</v>
      </c>
    </row>
    <row r="231" spans="1:1" x14ac:dyDescent="0.25">
      <c r="A231">
        <v>179</v>
      </c>
    </row>
    <row r="232" spans="1:1" x14ac:dyDescent="0.25">
      <c r="A232">
        <v>180</v>
      </c>
    </row>
    <row r="233" spans="1:1" x14ac:dyDescent="0.25">
      <c r="A233">
        <v>181</v>
      </c>
    </row>
    <row r="234" spans="1:1" x14ac:dyDescent="0.25">
      <c r="A234">
        <v>182</v>
      </c>
    </row>
    <row r="235" spans="1:1" x14ac:dyDescent="0.25">
      <c r="A235">
        <v>183</v>
      </c>
    </row>
    <row r="236" spans="1:1" x14ac:dyDescent="0.25">
      <c r="A236">
        <v>184</v>
      </c>
    </row>
    <row r="237" spans="1:1" x14ac:dyDescent="0.25">
      <c r="A237">
        <v>185</v>
      </c>
    </row>
    <row r="238" spans="1:1" x14ac:dyDescent="0.25">
      <c r="A238">
        <v>186</v>
      </c>
    </row>
    <row r="239" spans="1:1" x14ac:dyDescent="0.25">
      <c r="A239">
        <v>187</v>
      </c>
    </row>
    <row r="240" spans="1:1" x14ac:dyDescent="0.25">
      <c r="A240">
        <v>188</v>
      </c>
    </row>
    <row r="241" spans="1:1" x14ac:dyDescent="0.25">
      <c r="A241">
        <v>189</v>
      </c>
    </row>
    <row r="242" spans="1:1" x14ac:dyDescent="0.25">
      <c r="A242">
        <v>190</v>
      </c>
    </row>
    <row r="243" spans="1:1" x14ac:dyDescent="0.25">
      <c r="A243">
        <v>191</v>
      </c>
    </row>
    <row r="244" spans="1:1" x14ac:dyDescent="0.25">
      <c r="A244">
        <v>192</v>
      </c>
    </row>
    <row r="245" spans="1:1" x14ac:dyDescent="0.25">
      <c r="A245">
        <v>193</v>
      </c>
    </row>
    <row r="246" spans="1:1" x14ac:dyDescent="0.25">
      <c r="A246">
        <v>194</v>
      </c>
    </row>
    <row r="247" spans="1:1" x14ac:dyDescent="0.25">
      <c r="A247">
        <v>195</v>
      </c>
    </row>
    <row r="248" spans="1:1" x14ac:dyDescent="0.25">
      <c r="A248">
        <v>196</v>
      </c>
    </row>
    <row r="249" spans="1:1" x14ac:dyDescent="0.25">
      <c r="A249">
        <v>197</v>
      </c>
    </row>
    <row r="250" spans="1:1" x14ac:dyDescent="0.25">
      <c r="A250">
        <v>198</v>
      </c>
    </row>
    <row r="251" spans="1:1" x14ac:dyDescent="0.25">
      <c r="A251">
        <v>199</v>
      </c>
    </row>
    <row r="252" spans="1:1" x14ac:dyDescent="0.25">
      <c r="A252">
        <v>200</v>
      </c>
    </row>
    <row r="253" spans="1:1" x14ac:dyDescent="0.25">
      <c r="A253">
        <v>201</v>
      </c>
    </row>
    <row r="254" spans="1:1" x14ac:dyDescent="0.25">
      <c r="A254">
        <v>202</v>
      </c>
    </row>
    <row r="255" spans="1:1" x14ac:dyDescent="0.25">
      <c r="A255">
        <v>203</v>
      </c>
    </row>
    <row r="256" spans="1:1" x14ac:dyDescent="0.25">
      <c r="A256">
        <v>204</v>
      </c>
    </row>
    <row r="257" spans="1:1" x14ac:dyDescent="0.25">
      <c r="A257">
        <v>205</v>
      </c>
    </row>
    <row r="258" spans="1:1" x14ac:dyDescent="0.25">
      <c r="A258">
        <v>206</v>
      </c>
    </row>
    <row r="259" spans="1:1" x14ac:dyDescent="0.25">
      <c r="A259">
        <v>207</v>
      </c>
    </row>
    <row r="260" spans="1:1" x14ac:dyDescent="0.25">
      <c r="A260">
        <v>208</v>
      </c>
    </row>
    <row r="261" spans="1:1" x14ac:dyDescent="0.25">
      <c r="A261">
        <v>209</v>
      </c>
    </row>
    <row r="262" spans="1:1" x14ac:dyDescent="0.25">
      <c r="A262">
        <v>210</v>
      </c>
    </row>
    <row r="263" spans="1:1" x14ac:dyDescent="0.25">
      <c r="A263">
        <v>211</v>
      </c>
    </row>
    <row r="264" spans="1:1" x14ac:dyDescent="0.25">
      <c r="A264">
        <v>212</v>
      </c>
    </row>
    <row r="265" spans="1:1" x14ac:dyDescent="0.25">
      <c r="A265">
        <v>213</v>
      </c>
    </row>
    <row r="266" spans="1:1" x14ac:dyDescent="0.25">
      <c r="A266">
        <v>214</v>
      </c>
    </row>
  </sheetData>
  <dataValidations count="1">
    <dataValidation type="whole" allowBlank="1" showInputMessage="1" showErrorMessage="1" sqref="A2:A22" xr:uid="{4B00CD2C-1E55-4AE0-A432-2111D360A3E6}">
      <formula1>10</formula1>
      <formula2>22</formula2>
    </dataValidation>
  </dataValidations>
  <hyperlinks>
    <hyperlink ref="I22" r:id="rId1" xr:uid="{47424695-DD80-4704-AFF9-009AA728CAC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</dc:creator>
  <cp:lastModifiedBy>Administrator</cp:lastModifiedBy>
  <dcterms:created xsi:type="dcterms:W3CDTF">2015-06-05T18:17:20Z</dcterms:created>
  <dcterms:modified xsi:type="dcterms:W3CDTF">2024-12-04T11:35:18Z</dcterms:modified>
</cp:coreProperties>
</file>