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8fab9ae005d6c289/Documents/"/>
    </mc:Choice>
  </mc:AlternateContent>
  <xr:revisionPtr revIDLastSave="30" documentId="8_{FFBBE053-6F32-4189-851F-6611BD6F88A6}" xr6:coauthVersionLast="47" xr6:coauthVersionMax="47" xr10:uidLastSave="{1C17D27C-DE03-4322-9554-0D561C6E2155}"/>
  <bookViews>
    <workbookView xWindow="-110" yWindow="-110" windowWidth="19420" windowHeight="10420" xr2:uid="{B04D2BE4-DF63-D34F-AC41-14F051939004}"/>
  </bookViews>
  <sheets>
    <sheet name="To Kai" sheetId="3" r:id="rId1"/>
    <sheet name="Process" sheetId="4" r:id="rId2"/>
    <sheet name="Data Table" sheetId="1" r:id="rId3"/>
    <sheet name="Raw v3 Data"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5" i="1" l="1"/>
  <c r="H4" i="1"/>
  <c r="H3" i="1"/>
  <c r="H2" i="1"/>
  <c r="B4" i="1"/>
  <c r="B305" i="1"/>
  <c r="B2" i="1"/>
  <c r="B167" i="1"/>
  <c r="B231" i="1"/>
  <c r="B297" i="1"/>
  <c r="B13" i="1"/>
  <c r="B20" i="1"/>
  <c r="B17" i="1"/>
  <c r="B193" i="1"/>
  <c r="B162" i="1"/>
  <c r="B197" i="1"/>
  <c r="B178" i="1"/>
  <c r="B296" i="1"/>
  <c r="B307" i="1"/>
  <c r="B225" i="1"/>
  <c r="B201" i="1"/>
  <c r="B203" i="1"/>
  <c r="B117" i="1"/>
  <c r="B22" i="1"/>
  <c r="B15" i="1"/>
  <c r="B242" i="1"/>
  <c r="B232" i="1"/>
  <c r="B156" i="1"/>
  <c r="B250" i="1"/>
  <c r="B283" i="1"/>
  <c r="B291" i="1"/>
  <c r="B26" i="1"/>
  <c r="B28" i="1"/>
  <c r="B226" i="1"/>
  <c r="B292" i="1"/>
  <c r="B271" i="1"/>
  <c r="B29" i="1"/>
  <c r="B34" i="1"/>
  <c r="B308" i="1"/>
  <c r="B35" i="1"/>
  <c r="B245" i="1"/>
  <c r="B260" i="1"/>
  <c r="B267" i="1"/>
  <c r="B195" i="1"/>
  <c r="B217" i="1"/>
  <c r="B314" i="1"/>
  <c r="B45" i="1"/>
  <c r="B188" i="1"/>
  <c r="B7" i="1"/>
  <c r="B278" i="1"/>
  <c r="B256" i="1"/>
  <c r="B169" i="1"/>
  <c r="B253" i="1"/>
  <c r="B218" i="1"/>
  <c r="B50" i="1"/>
  <c r="B143" i="1"/>
  <c r="B183" i="1"/>
  <c r="B198" i="1"/>
  <c r="B222" i="1"/>
  <c r="B315" i="1"/>
  <c r="B181" i="1"/>
  <c r="B87" i="1"/>
  <c r="B88" i="1"/>
  <c r="B131" i="1"/>
  <c r="B105" i="1"/>
  <c r="B127" i="1"/>
  <c r="B77" i="1"/>
  <c r="B177" i="1"/>
  <c r="B52" i="1"/>
  <c r="B153" i="1"/>
  <c r="B54" i="1"/>
  <c r="B133" i="1"/>
  <c r="B257" i="1"/>
  <c r="B309" i="1"/>
  <c r="B46" i="1"/>
  <c r="B147" i="1"/>
  <c r="B120" i="1"/>
  <c r="B68" i="1"/>
  <c r="B60" i="1"/>
  <c r="B154" i="1"/>
  <c r="B205" i="1"/>
  <c r="B16" i="1"/>
  <c r="B200" i="1"/>
  <c r="B268" i="1"/>
  <c r="B270" i="1"/>
  <c r="B237" i="1"/>
  <c r="B62" i="1"/>
  <c r="B63" i="1"/>
  <c r="B134" i="1"/>
  <c r="B108" i="1"/>
  <c r="B64" i="1"/>
  <c r="B184" i="1"/>
  <c r="B24" i="1"/>
  <c r="B227" i="1"/>
  <c r="B65" i="1"/>
  <c r="B157" i="1"/>
  <c r="B115" i="1"/>
  <c r="B285" i="1"/>
  <c r="B215" i="1"/>
  <c r="B290" i="1"/>
  <c r="B262" i="1"/>
  <c r="B277" i="1"/>
  <c r="B67" i="1"/>
  <c r="B281" i="1"/>
  <c r="B25" i="1"/>
  <c r="B118" i="1"/>
  <c r="B57" i="1"/>
  <c r="B112" i="1"/>
  <c r="B80" i="1"/>
  <c r="B70" i="1"/>
  <c r="B180" i="1"/>
  <c r="B160" i="1"/>
  <c r="B251" i="1"/>
  <c r="B269" i="1"/>
  <c r="B170" i="1"/>
  <c r="B122" i="1"/>
  <c r="B74" i="1"/>
  <c r="B179" i="1"/>
  <c r="B279" i="1"/>
  <c r="B182" i="1"/>
  <c r="B192" i="1"/>
  <c r="B75" i="1"/>
  <c r="B176" i="1"/>
  <c r="B204" i="1"/>
  <c r="B255" i="1"/>
  <c r="B216" i="1"/>
  <c r="B79" i="1"/>
  <c r="B94" i="1"/>
  <c r="B83" i="1"/>
  <c r="B254" i="1"/>
  <c r="B263" i="1"/>
  <c r="B81" i="1"/>
  <c r="B42" i="1"/>
  <c r="B166" i="1"/>
  <c r="B89" i="1"/>
  <c r="B103" i="1"/>
  <c r="B92" i="1"/>
  <c r="B185" i="1"/>
  <c r="B312" i="1"/>
  <c r="B138" i="1"/>
  <c r="B212" i="1"/>
  <c r="B284" i="1"/>
  <c r="B93" i="1"/>
  <c r="B259" i="1"/>
  <c r="B208" i="1"/>
  <c r="B211" i="1"/>
  <c r="B96" i="1"/>
  <c r="B163" i="1"/>
  <c r="B171" i="1"/>
  <c r="B282" i="1"/>
  <c r="B27" i="1"/>
  <c r="B98" i="1"/>
  <c r="B5" i="1"/>
  <c r="B102" i="1"/>
  <c r="B107" i="1"/>
  <c r="B91" i="1"/>
  <c r="B109" i="1"/>
  <c r="B150" i="1"/>
  <c r="B55" i="1"/>
  <c r="B224" i="1"/>
  <c r="B119" i="1"/>
  <c r="B39" i="1"/>
  <c r="B40" i="1"/>
  <c r="B223" i="1"/>
  <c r="B104" i="1"/>
  <c r="B3" i="1"/>
  <c r="B243" i="1"/>
  <c r="B76" i="1"/>
  <c r="B10" i="1"/>
  <c r="B248" i="1"/>
  <c r="B51" i="1"/>
  <c r="B32" i="1"/>
  <c r="B21" i="1"/>
  <c r="B110" i="1"/>
  <c r="B219" i="1"/>
  <c r="B113" i="1"/>
  <c r="B121" i="1"/>
  <c r="B38" i="1"/>
  <c r="B66" i="1"/>
  <c r="B149" i="1"/>
  <c r="B301" i="1"/>
  <c r="B124" i="1"/>
  <c r="B128" i="1"/>
  <c r="B234" i="1"/>
  <c r="B18" i="1"/>
  <c r="B304" i="1"/>
  <c r="B126" i="1"/>
  <c r="B123" i="1"/>
  <c r="B129" i="1"/>
  <c r="B19" i="1"/>
  <c r="B199" i="1"/>
  <c r="B139" i="1"/>
  <c r="B220" i="1"/>
  <c r="B82" i="1"/>
  <c r="B210" i="1"/>
  <c r="B135" i="1"/>
  <c r="B159" i="1"/>
  <c r="B311" i="1"/>
  <c r="B313" i="1"/>
  <c r="B274" i="1"/>
  <c r="B100" i="1"/>
  <c r="B37" i="1"/>
  <c r="B137" i="1"/>
  <c r="B72" i="1"/>
  <c r="B111" i="1"/>
  <c r="B33" i="1"/>
  <c r="B141" i="1"/>
  <c r="B41" i="1"/>
  <c r="B73" i="1"/>
  <c r="B132" i="1"/>
  <c r="B30" i="1"/>
  <c r="B58" i="1"/>
  <c r="B116" i="1"/>
  <c r="B148" i="1"/>
  <c r="B48" i="1"/>
  <c r="B59" i="1"/>
  <c r="B114" i="1"/>
  <c r="B252" i="1"/>
  <c r="B146" i="1"/>
  <c r="B136" i="1"/>
  <c r="B161" i="1"/>
  <c r="B90" i="1"/>
  <c r="B186" i="1"/>
  <c r="B8" i="1"/>
  <c r="B289" i="1"/>
  <c r="B6" i="1"/>
  <c r="B152" i="1"/>
  <c r="B306" i="1"/>
  <c r="B43" i="1"/>
  <c r="B97" i="1"/>
  <c r="B230" i="1"/>
  <c r="B164" i="1"/>
  <c r="B47" i="1"/>
  <c r="B303" i="1"/>
  <c r="B85" i="1"/>
  <c r="B142" i="1"/>
  <c r="B44" i="1"/>
  <c r="B207" i="1"/>
  <c r="B168" i="1"/>
  <c r="B247" i="1"/>
  <c r="B287" i="1"/>
  <c r="B209" i="1"/>
  <c r="B194" i="1"/>
  <c r="B172" i="1"/>
  <c r="B187" i="1"/>
  <c r="B174" i="1"/>
  <c r="B206" i="1"/>
  <c r="B213" i="1"/>
  <c r="B56" i="1"/>
  <c r="B9" i="1"/>
  <c r="B69" i="1"/>
  <c r="B49" i="1"/>
  <c r="B221" i="1"/>
  <c r="B229" i="1"/>
  <c r="B228" i="1"/>
  <c r="B106" i="1"/>
  <c r="B236" i="1"/>
  <c r="B125" i="1"/>
  <c r="B31" i="1"/>
  <c r="B235" i="1"/>
  <c r="B238" i="1"/>
  <c r="B266" i="1"/>
  <c r="B14" i="1"/>
  <c r="B246" i="1"/>
  <c r="B233" i="1"/>
  <c r="B78" i="1"/>
  <c r="B196" i="1"/>
  <c r="B140" i="1"/>
  <c r="B214" i="1"/>
  <c r="B298" i="1"/>
  <c r="B265" i="1"/>
  <c r="B175" i="1"/>
  <c r="B310" i="1"/>
  <c r="B244" i="1"/>
  <c r="B264" i="1"/>
  <c r="B84" i="1"/>
  <c r="B273" i="1"/>
  <c r="B191" i="1"/>
  <c r="B240" i="1"/>
  <c r="B239" i="1"/>
  <c r="B202" i="1"/>
  <c r="B286" i="1"/>
  <c r="B95" i="1"/>
  <c r="B317" i="1"/>
  <c r="B316" i="1"/>
  <c r="B293" i="1"/>
  <c r="B189" i="1"/>
  <c r="B295" i="1"/>
  <c r="B130" i="1"/>
  <c r="B36" i="1"/>
  <c r="B145" i="1"/>
  <c r="B86" i="1"/>
  <c r="B300" i="1"/>
  <c r="B71" i="1"/>
  <c r="B99" i="1"/>
  <c r="B61" i="1"/>
  <c r="B173" i="1"/>
  <c r="B101" i="1"/>
  <c r="B155" i="1"/>
  <c r="B294" i="1"/>
  <c r="B190" i="1"/>
  <c r="B12" i="1"/>
  <c r="B11" i="1"/>
  <c r="B53" i="1"/>
  <c r="B272" i="1"/>
  <c r="B241" i="1"/>
  <c r="B158" i="1"/>
  <c r="B165" i="1"/>
  <c r="B302" i="1"/>
</calcChain>
</file>

<file path=xl/sharedStrings.xml><?xml version="1.0" encoding="utf-8"?>
<sst xmlns="http://schemas.openxmlformats.org/spreadsheetml/2006/main" count="1864" uniqueCount="1269">
  <si>
    <t>How To Dye Your Hair At Home! | Beauty Studio</t>
  </si>
  <si>
    <t>B</t>
  </si>
  <si>
    <t>A</t>
  </si>
  <si>
    <t>TESTING 7 UNUSUAL ASIAN BEAUTY GADGETS</t>
  </si>
  <si>
    <t>C</t>
  </si>
  <si>
    <t>TOP 20 Best Haircut and Hair Color Transformations | Spotlight on Stella Cini, the Hair Chameleon!</t>
  </si>
  <si>
    <t>D</t>
  </si>
  <si>
    <t>9 LIFE-CHANGING BIG BOOB HACKS!</t>
  </si>
  <si>
    <t>Hairline Microblading Tattoo to solve Hair Loss | FULL PROCESS</t>
  </si>
  <si>
    <t>Microblading Brows! Step-By-Step Tutorial With An AMAZING Result!</t>
  </si>
  <si>
    <t>How to: NAIL Chic Black Lipstick | Black Lips Tutorial | Beauty Studio</t>
  </si>
  <si>
    <t>6 AWESOME BEAUTY GADGETS YOU NEED TO TRY</t>
  </si>
  <si>
    <t>The Red Carpet Facial Celebrities Swear By!</t>
  </si>
  <si>
    <t>6 DIY BARBIE HACKS</t>
  </si>
  <si>
    <t>Classic Glitter Cat-Eye Makeup Tutorial ✨ | Inspired By KYLIE JENNER | Beauty Studio</t>
  </si>
  <si>
    <t>MISS PIGGY SFX MAKEUP TRANSFORMATION</t>
  </si>
  <si>
    <t>GET READY for a summer festival with your favorite grandma | Makeup Look Tutorial</t>
  </si>
  <si>
    <t>Get ready with Grandma | Wedding Makeup Edition 💐</t>
  </si>
  <si>
    <t>Best Grandma Advice | Makeup and Skincare Tutorial</t>
  </si>
  <si>
    <t>How To Make Your Eyes Look Bigger With Makeup! | Beauty Studio</t>
  </si>
  <si>
    <t>Lip Art Tutorial Compilation! Gold &amp; Silver Lip Looks | Beauty Studio</t>
  </si>
  <si>
    <t>Mermaid Eyelash Extension | Colorful Lashes Tutorial</t>
  </si>
  <si>
    <t>Extremely Satisfying Foot Care - Wax Treatment</t>
  </si>
  <si>
    <t>Microblading Brows Step-by-Step Tutorial 🙌</t>
  </si>
  <si>
    <t>CHER MAKEUP TRANSFORMATION</t>
  </si>
  <si>
    <t>The Best Facial To Treat Acne</t>
  </si>
  <si>
    <t>5 PLASTIC SURGERY DIY HACKS FOR BARBIE</t>
  </si>
  <si>
    <t>Grandma Tries 7 CRAZY BEAUTY GADGETS</t>
  </si>
  <si>
    <t>Pedicure Transformation | Satisfying Foot Care and Toenail Cleansing</t>
  </si>
  <si>
    <t>How to get rid of pimples - Acne treatment</t>
  </si>
  <si>
    <t>Enzyme Facial Plus Extractions – Skincare Treatment</t>
  </si>
  <si>
    <t>Beauty and the Beast SHOCKING transformation😱 Face2Face Makeup</t>
  </si>
  <si>
    <t>Ultimate night out glam look! How to go from 0 to 100 in 3 minutes!</t>
  </si>
  <si>
    <t>Beautiful Lash Lift And Tint Tutorial! | Beauty Studio</t>
  </si>
  <si>
    <t>ACHIEVE DIY FAKE PIERCINGS IN MINUTES! Easy Piercing Hacks</t>
  </si>
  <si>
    <t>TESTING 4 EASY PROFESSIONAL BEAUTY HACKS AT HOME</t>
  </si>
  <si>
    <t>How To Dye Your Locs Hot Pink💕 - To Dye For</t>
  </si>
  <si>
    <t>Glam Louis Vuitton Look For Halloween 🎃</t>
  </si>
  <si>
    <t>HOW TO DYE YOUR HAIR PINK- PURPLE | Pixie Cut Edition | To Dye For</t>
  </si>
  <si>
    <t>TESTING CRAZY VIRAL BEAUTY HACKS..Do they work?</t>
  </si>
  <si>
    <t>6 Super Easy Nail Hacks! | Beauty Studio</t>
  </si>
  <si>
    <t>How to fake big lips!! | Lip-Contouring | Beauty studio</t>
  </si>
  <si>
    <t>7 HANGOVER HACKS THAT YOU NEED TO KNOW</t>
  </si>
  <si>
    <t>Step-by-Step Microblading Tutorial | Perfect Eyebrows</t>
  </si>
  <si>
    <t>Banish bad skin days for good with this Carbon Laser Facial!</t>
  </si>
  <si>
    <t>She got her lips tattooed! 👄</t>
  </si>
  <si>
    <t>We Pampered Our Lips Like Hollywood Stars, Lip Exfoliation Treatment</t>
  </si>
  <si>
    <t>Shave Your Face For Clear Skin! Skincare Routine | Beauty Studio</t>
  </si>
  <si>
    <t>How to: Cow Print nails | Inspired by Kendall &amp; Ariana | Beauty Studio</t>
  </si>
  <si>
    <t>7 WTF BEAUTY HACKS TESTED</t>
  </si>
  <si>
    <t>How to Get the Perfect Bikini Line | Skin treatment and SATISFYING ingrown hair removal</t>
  </si>
  <si>
    <t>EXTREME Facial to Get Rid of Acne and Hyperpigmentation</t>
  </si>
  <si>
    <t>Recreating This Rihanna Inspired Rubberband Hairstyle 🧡</t>
  </si>
  <si>
    <t>How To Do A Frontal Sew-In Step-By-Step Tutorial</t>
  </si>
  <si>
    <t>Relaxing Acupuncture Treatment To Relieve Stress</t>
  </si>
  <si>
    <t>THIS DOCTOR IS A TOOTH WHISPERER | Teeth Transformation Compilation | Beauty Studio</t>
  </si>
  <si>
    <t>GRANNY SPILLS THE TEA ON MAKEUP AND AGELESS BEAUTY</t>
  </si>
  <si>
    <t>11 FEMININE HYGIENE HACKS FOR EVERY GIRL</t>
  </si>
  <si>
    <t>ASMR MAKEUP DESTRUCTION - DIY Lip Products</t>
  </si>
  <si>
    <t>BELLA HADID HAIR AND MAKEUP TUTORIAL - Foxy Eye And High Pony Side Part</t>
  </si>
  <si>
    <t>How to Get Rid of Dark Armpits | SATISFYING Ingrown Hair Removal</t>
  </si>
  <si>
    <t>THE TRUTH ABOUT BEING SKINNY | Beauty Studio</t>
  </si>
  <si>
    <t>Easy Louis Vuitton Nail Art!! | Acrylic Nails Tutorial | Beauty Studio</t>
  </si>
  <si>
    <t>EXTREME HAIR MAKEOVER WITH CUT AND COLOR</t>
  </si>
  <si>
    <t>Peeling Off A FULL FACE OF MAKEUP!</t>
  </si>
  <si>
    <t>Squid Game Doll Makeup Look | Red Light, Green Light</t>
  </si>
  <si>
    <t>EXTREMELY SATISFYING Skincare Treatment | Microneedling On Textured And Acneic Skin</t>
  </si>
  <si>
    <t>Getting Her Lips Tattooed! Permanent Lip Color Tattoo Tutorial</t>
  </si>
  <si>
    <t>EXTREMELY SATISFYING FACIAL MASK &amp; DERMAPLANING| Best Skincare Treatment</t>
  </si>
  <si>
    <t>Getting rid of ingrown hair down there 👇🤭</t>
  </si>
  <si>
    <t>Semi-Permanent EYELINER: Before &amp; After Tutorial</t>
  </si>
  <si>
    <t>ELSA ﻿FROZEN MAKEUP TRANSFORMATION - Disney Princess Makeup Tutorial!</t>
  </si>
  <si>
    <t>Best Makeup Brush Hacks and Cleaning Tips</t>
  </si>
  <si>
    <t>Elbow Psoriasis Skincare Treatment</t>
  </si>
  <si>
    <t>6 BEAUTY HACKS FOR NATURAL-LOOKING FRECKLES</t>
  </si>
  <si>
    <t>How To Apply Fiberglass Nails | Pedicure Tutorial Step-by-Step</t>
  </si>
  <si>
    <t>How to Rock Brown-to-Caramel Ombre Hair | Hair Dye Tutorial</t>
  </si>
  <si>
    <t>Lip Art Tutorial Compilation! Gemstones | Beauty Studio</t>
  </si>
  <si>
    <t>MICROBLADING EYEBROWS STEP BY STEP - Full Process</t>
  </si>
  <si>
    <t>Silver Glitter Smokey Eye Makeup Tutorial</t>
  </si>
  <si>
    <t>Full Glam NYE Makeup Tutorial</t>
  </si>
  <si>
    <t>Demon Hannya Makeup Transformation | Halloween Makeup Tutorial</t>
  </si>
  <si>
    <t>Expired makeup hacks that'll save you a ton of money | DIY Makeup Products</t>
  </si>
  <si>
    <t>Foot Care Treatment | EXTREMELY Satisfying Pedicure</t>
  </si>
  <si>
    <t>Rainbow Facial Skin Care | Hollywood Treatment</t>
  </si>
  <si>
    <t>15 CRAZY Beauty Gadgets You NEED To Try</t>
  </si>
  <si>
    <t>FULL Underarm Routine - How to prevent dark underarms 😱</t>
  </si>
  <si>
    <t>HOW TO DYE YOUR HAIR DEEP PURPLE-ORANGE OMBRE | To Dye For</t>
  </si>
  <si>
    <t>The Real Way To Make Rice Water At Home! | Beauty Studio</t>
  </si>
  <si>
    <t>How To Go From Dark Brown To Red Hair! | Beauty Studio</t>
  </si>
  <si>
    <t>8 Hand Care Hacks That EVERYONE Should Know</t>
  </si>
  <si>
    <t>CREEPY skull Halloween makeup tutorial - ﻿Optical Illusion</t>
  </si>
  <si>
    <t>8 FACE LIFTING HACKS THAT WORK WONDERS</t>
  </si>
  <si>
    <t>SIMPLE GLAM Makeup Tutorial | MAKEUP FOR EVERY OCCASION</t>
  </si>
  <si>
    <t>Paraffin Wax Hand Treatment | BEST Satisfying Manicure</t>
  </si>
  <si>
    <t>11 FASHION HACKS FOR SUMMER | Easy Clothing Tricks</t>
  </si>
  <si>
    <t>Extremely SATISFYING Pedicure Transformation - Foot Care</t>
  </si>
  <si>
    <t>HOW To Get Rid Of Acne - Best Facial Treatment</t>
  </si>
  <si>
    <t>Top and Bottom Lash Extensions | Beauty Wow</t>
  </si>
  <si>
    <t>Soft KOREAN MAKEUP Tutorial 🇰🇷</t>
  </si>
  <si>
    <t>8 GENIUS MAKEUP HACKS FOR MAKEUP LOVERS!</t>
  </si>
  <si>
    <t>Transforming Grandma Into a BIKER ICON</t>
  </si>
  <si>
    <t>MY VALENTINE'S DAY PAMPERING ROUTINE</t>
  </si>
  <si>
    <t>Valentine's Day Floral Makeup 🌹 STUNNING Result!</t>
  </si>
  <si>
    <t>How To Treat Bacne | Relaxing Enzyme Backcial</t>
  </si>
  <si>
    <t>TRIPPY 🤯 Upside Down Two-Faced Makeup Look!🔥🙃</t>
  </si>
  <si>
    <t>Drastic DIY Plastic Surgery Makeup Transformation | Katie Farhood | Beauty Studio</t>
  </si>
  <si>
    <t>Dye Your Blonde Hair Cotton Candy Pink! Hair Transformation | Beauty Studio</t>
  </si>
  <si>
    <t>3 NO-CUT BANG HACKS</t>
  </si>
  <si>
    <t>Barbie Doll Makeup Transformation! | Beauty Studio</t>
  </si>
  <si>
    <t>7 TEETH GADGETS That Will Change Your Life!</t>
  </si>
  <si>
    <t>Dry Eyes Skincare | Beauty Treatment</t>
  </si>
  <si>
    <t>TRYING PERMANENT CONCEALER FOR THE FIRST TIME!</t>
  </si>
  <si>
    <t>The Best ASMR Blackhead Extraction</t>
  </si>
  <si>
    <t>TRANSFORMING GRANDMA FOR THE RED CARPET</t>
  </si>
  <si>
    <t>Testing 8 Viral Tiktok Beauty Hacks</t>
  </si>
  <si>
    <t>Full Body Wax Tutorial | How To Remove Body Hair At Home</t>
  </si>
  <si>
    <t>BEST Facial Treatment to Prevent Acne | Relaxing Skincare Tutorial</t>
  </si>
  <si>
    <t>How to get Long Lashes - The Ultimate Eyes Transformation</t>
  </si>
  <si>
    <t>Kiddo gets the hair color of her wildest dreams!</t>
  </si>
  <si>
    <t>RIHANNA MAKEUP TRANSFORMATION</t>
  </si>
  <si>
    <t>EXTREME Hair Makeover On Natural Hair</t>
  </si>
  <si>
    <t>7 Night Out Hacks For NYE</t>
  </si>
  <si>
    <t>Santa Claus vs. Mrs Claus Makeup Tutorial!👩👉🤶🎅</t>
  </si>
  <si>
    <t>INSANE Locs To Icy Pixie Transformation! 😱</t>
  </si>
  <si>
    <t>How To Clear Body Acne | Bacne Treatment</t>
  </si>
  <si>
    <t>I Tried Eyebrow Lamination! | Beauty Studio</t>
  </si>
  <si>
    <t>Insane Billie Eilish Inspired Hair Transformation / Neon Green Roots Tutorial</t>
  </si>
  <si>
    <t>FULL BACK TATTOO PROCESS</t>
  </si>
  <si>
    <t>10 LIFE-CHANGING WORKOUT HACKS</t>
  </si>
  <si>
    <t>BEST Skincare Treatment | How to Get Rid of Acne and Hyperpigmentation</t>
  </si>
  <si>
    <t>Step-by-Step Pedicure Tutorial | Satisfying EXTREME Nails Transformation</t>
  </si>
  <si>
    <t>These Six Looks by Sadia Slayy Left Us SPEECHLESS | Makeup Tutorial| Beauty Studio</t>
  </si>
  <si>
    <t>How To Tattoo Line Tattoos! Line Tattoo Tutorial | Beauty Studio</t>
  </si>
  <si>
    <t>Dying Natural 4C Hair Neon Pink! | Beauty Studio</t>
  </si>
  <si>
    <t>FACE MASK TIPS from Makeup to preventing ACNE | Beauty Hacks</t>
  </si>
  <si>
    <t>Dolce &amp; Gabbana-Inspired Makeup Tutorial</t>
  </si>
  <si>
    <t>HOW TO: Sugar Wax at Home | Armpits and Bikini Line Hair Removal</t>
  </si>
  <si>
    <t>Eyelash Extension Removal - So oddly SATISFYING!</t>
  </si>
  <si>
    <t>DYEING LOCS COPPER - Full Detailed Process + AMAZING Result</t>
  </si>
  <si>
    <t>9 TikTok Hacks That Every Girl Should Know</t>
  </si>
  <si>
    <t>2000 vs 2021 Makeup Trend</t>
  </si>
  <si>
    <t>How to Get Rid of Acne and Hyperpigmentation | DEEP FACIAL CLEANSING</t>
  </si>
  <si>
    <t>9 Nose Hacks THAT WORK WONDERS!</t>
  </si>
  <si>
    <t>How to get SOFTER and PLUMPER LIPS | Microneedling Facial</t>
  </si>
  <si>
    <t>7 COOL BACK TO SCHOOL HACKS THAT WILL MAKE YOUR LIFE EASIER</t>
  </si>
  <si>
    <t>How To Get Rid Of Dark Spots On Armpits - Ingrown Hair Treatment</t>
  </si>
  <si>
    <t>HOW TO: FAKE FRECKLES - Easy &amp; Super Natural</t>
  </si>
  <si>
    <t>7 QUICK &amp; EASY EVERYDAY HAIRSTYLES | 1 Minute Heatless Ideas</t>
  </si>
  <si>
    <t>Grandma's Natural VS No Makeup Look | The Power of Makeup</t>
  </si>
  <si>
    <t>How To Transform Into Alice In Wonderland's Queen Of Hearts</t>
  </si>
  <si>
    <t>7 EMERGENCY HACKS FOR ANY OCCASION | LIFE-SAVING GIRL HACKS</t>
  </si>
  <si>
    <t>How To Do Nails Like Cardi B 💅</t>
  </si>
  <si>
    <t>How To Crochet Braid For Beginners! | Beauty Studio</t>
  </si>
  <si>
    <t>How to Embrace your physical features | Moving Testimony</t>
  </si>
  <si>
    <t>8 EVERYDAY HAIRSTYLE HACKS UNDER A MINUTE</t>
  </si>
  <si>
    <t>STEP BY STEP MICROBLADING TUTORIAL | Full Process</t>
  </si>
  <si>
    <t>EXTREME WIG TRANSFORMATION | Purple/Blue Hair</t>
  </si>
  <si>
    <t>Blonde Pastel Mint Hair Dye Transformation! | Beauty Studio</t>
  </si>
  <si>
    <t>18 GAME-CHANGING BEAUTY GADGETS</t>
  </si>
  <si>
    <t>8 Prom Hacks EVERY GIRL SHOULD KNOW</t>
  </si>
  <si>
    <t>Extremely SATISFYING Calluspeeling - Foot Care</t>
  </si>
  <si>
    <t>7 Incredible Liner Hacks That You HAVE To Try!</t>
  </si>
  <si>
    <t>BEST WEDDING SEASON HACKS | Makeup, Hair and Dress Hacks</t>
  </si>
  <si>
    <t>FULL COVERAGE GLAM AT ANY AGE | Makeup Tutorial</t>
  </si>
  <si>
    <t>6 HACKS OF INGROWN HAIR REMOVAL AT HOME</t>
  </si>
  <si>
    <t>Extremely SATISFYING Calluspeeling + Reflexology Foot Care</t>
  </si>
  <si>
    <t>THE BEST FACIAL TREATMENT - LED Light Therapy</t>
  </si>
  <si>
    <t>AMAZING Red Silk Press On Curly Hair ❤️</t>
  </si>
  <si>
    <t>Amazingly detailed Avatar makeup tutorial!💕 EASY step by step!</t>
  </si>
  <si>
    <t>PREGNANCY SELF-CARE PAMPER ROUTINE</t>
  </si>
  <si>
    <t>28 INSANELY USEFUL BEAUTY GADGETS YOU NEED TO TRY! Beauty Studio</t>
  </si>
  <si>
    <t>FULL FACE USING SEMI-PERMANENT MAKEUP</t>
  </si>
  <si>
    <t>INSANE ASMR High frequency Facial For Perfect skin!! | Beauty Studio</t>
  </si>
  <si>
    <t>Galvanic Current Treatment | Skincare Techniques</t>
  </si>
  <si>
    <t>BARBIE DOLL MAKEUP TRANSFORMATION</t>
  </si>
  <si>
    <t>How To Do Finger Waves 😍 | To Dye For</t>
  </si>
  <si>
    <t>Get Halloween Ready With Grandma! 🎸👻 | Granny Glam | Beauty Studio</t>
  </si>
  <si>
    <t>How To Do Box Braids For Beginners! | Beauty Studio</t>
  </si>
  <si>
    <t>Disney Mickey Mouse Inspired Nails! | Beauty Studio</t>
  </si>
  <si>
    <t>Extreme DIY Pedicure for Cracked Heels | ASMR Foot Care | Beauty Studio</t>
  </si>
  <si>
    <t>NATURAL BEAUTY TRICKS THAT WILL CHANGE YOUR LIFE</t>
  </si>
  <si>
    <t>HACKS vs GADGETS | 7 Products that can be hacked! Money-Saving Tips</t>
  </si>
  <si>
    <t>HACKS YOU NEED TO KNOW FOR THIS SUMMER | Easy &amp; Useful hacks</t>
  </si>
  <si>
    <t>EXTREMELY SATISFYING INGROWN HAIR REMOVAL</t>
  </si>
  <si>
    <t>8 Hacks To Make Your Forehead Look Smaller</t>
  </si>
  <si>
    <t>10 EASY FASHION HACKS FOR CURVY GIRLS</t>
  </si>
  <si>
    <t>How to Apply a Lace Wig for Beginners | Easy Tutorial</t>
  </si>
  <si>
    <t>Cute Nail Art Tutorial❤️ Nail Inspo for Valentine's Day</t>
  </si>
  <si>
    <t>6 HOMEMADE REMEDIES THAT REALLY WORK | ACNE TREATMENTS</t>
  </si>
  <si>
    <t>2021 vs 2016 MAKEUP TREND | Professional Makeup Challenge</t>
  </si>
  <si>
    <t>First Time In Drag EXTREME Transformation!!! | Beauty studio</t>
  </si>
  <si>
    <t>Vintage 1930s Makeup Tutorial</t>
  </si>
  <si>
    <t>8 Must-Know Teeth Hacks</t>
  </si>
  <si>
    <t>Tattooing my FACE!😱 Realistic faux freckles!😍</t>
  </si>
  <si>
    <t>Makeup Do's And Don'ts For Dark Skin | Beauty Studio</t>
  </si>
  <si>
    <t>Sweet CHERRY BOMB Makeup Tutorial | Urban Decay Naked Cherry Palette</t>
  </si>
  <si>
    <t>ANIME MAKEUP TRANSFORMATION - Lolita Look</t>
  </si>
  <si>
    <t>Psoriasis Hair Care For An Itchy Scalp</t>
  </si>
  <si>
    <t>TRY THIS! 8 SMART LASH HACKS YOU SHOULD KNOW!</t>
  </si>
  <si>
    <t>7 WAYS TO USE BANDAGES TO MAKE YOUR MAKEUP ROUTINE EASIER</t>
  </si>
  <si>
    <t>FOREST FAIRY MAKEUP TUTORIAL | Best Makeup Transformation</t>
  </si>
  <si>
    <t>The Most Satisfying Face And Neck Ingrown Hair Removal!</t>
  </si>
  <si>
    <t>From Brown To Orange On Natural Hair 😍</t>
  </si>
  <si>
    <t>Ariana Grande Transformation - Makeup Tutorial</t>
  </si>
  <si>
    <t>8 AMAZING WAYS TO USE ALOE VERA | Beauty Secrets</t>
  </si>
  <si>
    <t>10 QUICK FASHION HACKS TO UPGRADE YOUR WARDROBE</t>
  </si>
  <si>
    <t>My Husband Does My Makeup - Grandma Edition</t>
  </si>
  <si>
    <t>RED CARPET-INSPIRED HAIR TUTORIAL | Beauty Studio</t>
  </si>
  <si>
    <t>Easy Valentine's Day Hairstyles | Braided Heart + Popular Hairstyle for Men</t>
  </si>
  <si>
    <t>Transforming into The Grinch Makeup Tutorial</t>
  </si>
  <si>
    <t>TRANSFORMING MYSELF INTO A GRANDMA - Latex &amp; Makeup Tutorial</t>
  </si>
  <si>
    <t>Treat Yo Self!💓SATISFYING Full Body Wax</t>
  </si>
  <si>
    <t>8 GENIUS MAKEUP HACKS FOR TRUE MAKEUP LOVERS | BEAUTY TRICKS YOU SHOULD KNOW</t>
  </si>
  <si>
    <t>Satisfying ﻿ASMR Beauty Routine (Makeup Removal, Skincare, Shaving Tips…)</t>
  </si>
  <si>
    <t>6 DIY BEAUTY TREATMENTS</t>
  </si>
  <si>
    <t>How To Glow Up Your Routine For Perfect Brows And Skincare</t>
  </si>
  <si>
    <t>7 Feminine Care Hacks You NEED To Know</t>
  </si>
  <si>
    <t>Testing Weird Beauty Gadgets... Do They Really Work?</t>
  </si>
  <si>
    <t>Trying the famous 10-Step Korean Skincare Routine</t>
  </si>
  <si>
    <t>Finger Wave Tutorial On Bleached Hair - EXTREME HAIR TRANSFORMATION</t>
  </si>
  <si>
    <t>MYTH VS TRUTH: 6 POPULAR BEAUTY PRODUCTS TESTED!</t>
  </si>
  <si>
    <t>TURNING INTO BARBIE - MAKEUP TRANSFORMATION</t>
  </si>
  <si>
    <t>7 CLOTHING HACKS THAT WILL CHANGE YOUR LIFE! Brilliant DIY Ideas by Beauty Studio</t>
  </si>
  <si>
    <t>Scary Mermaid Makeup Look - DIY Prosthetic Scales</t>
  </si>
  <si>
    <t>HOW TO GET RID OF CRACKED FEET - At Home Pedicure</t>
  </si>
  <si>
    <t>MY GRANDMA DOES MY MAKEUP FOR A DATE!!</t>
  </si>
  <si>
    <t>BARBIE DOLL MAKEUP TRANSFORMATION INSPIRED BY GODDESS OSHUN</t>
  </si>
  <si>
    <t>ACNE BACK TREATMENT | How To Get Rid Of Your Bacne PERMANENTLY</t>
  </si>
  <si>
    <t>All twisted up! 😱 Mind-bending twisted neck illusion!</t>
  </si>
  <si>
    <t>EUPHORIA MAKEUP TUTORIAL | Beauty Studio</t>
  </si>
  <si>
    <t>3 Scary Halloween Makeup Ideas</t>
  </si>
  <si>
    <t>TOP FUNNIEST GRANDMA HACKS | Beauty Tips Compilation</t>
  </si>
  <si>
    <t>Living with Body Abnormalities | Powerful and Moving Testimony</t>
  </si>
  <si>
    <t>6 AMAZING and EASY AT HOME GIFTS | DIY IDEAS</t>
  </si>
  <si>
    <t>These Face Mask Tricks are Game-Changing!</t>
  </si>
  <si>
    <t>How To: Blue Graphic Eyeliner Tutorial Super Easy! | Beauty Studio</t>
  </si>
  <si>
    <t>Grandma tries 7 WEIRD BEAUTY GADGETS</t>
  </si>
  <si>
    <t>How To Get Rid Of Back Acne | Before/After Video</t>
  </si>
  <si>
    <t>Tiffany Lynette Davis' Ultimate Nighttime Skin Care Routine! | Beauty Studio</t>
  </si>
  <si>
    <t>Testing 8 Weird Beauty Gadgets</t>
  </si>
  <si>
    <t>The Nightmare Before Christmas Makeup Look</t>
  </si>
  <si>
    <t>Dying Natural 4C Hair Bright Blue! | Beauty Studio</t>
  </si>
  <si>
    <t>8 WTF BEAUTY HACKS</t>
  </si>
  <si>
    <t>Men's Facial With Relaxing Ear Care &amp; Ear Candling | Stimulated Beauty</t>
  </si>
  <si>
    <t>What Is Caffeine And Is It Good or BAD For You? ☕️</t>
  </si>
  <si>
    <t>HI-TECH SKINCARE ROUTINE</t>
  </si>
  <si>
    <t>How To Treat Severe Acne | EXTREME Facial With Pimples And Blackheads Extraction</t>
  </si>
  <si>
    <t>EXTREMELY SATISFYING Underarm Skincare - Ingrown Hair</t>
  </si>
  <si>
    <t>Fall Hair: Black to Ginger Hair Dye Transformation | Beauty Studio</t>
  </si>
  <si>
    <t>7 BACHELORETTE PARTY HACKS</t>
  </si>
  <si>
    <t>Brown to Gray Blue Hair Transformation! | Beauty Studio</t>
  </si>
  <si>
    <t>CARDI B Before the Fame | How Did They Become Famous</t>
  </si>
  <si>
    <t>Blackhead Extraction Facial | Beauty Studio</t>
  </si>
  <si>
    <t>This 17-year-old girl has the world's longest legs! 😲</t>
  </si>
  <si>
    <t>8 LIFE-SAVING HACKS For Teenagers</t>
  </si>
  <si>
    <t>ULTIMATE Skincare Routine for Clearer Skin | BEST Beauty Secrets</t>
  </si>
  <si>
    <t>Makeup Hacks for Visually Impaired People</t>
  </si>
  <si>
    <t>Super Handy Beauty Blender Hacks! | Beauty Studio</t>
  </si>
  <si>
    <t>HILARIOUS Drag Queen reacts and reproduces some WEIRD beauty hacks</t>
  </si>
  <si>
    <t>BEST BEAUTY GADGETS OF 2021</t>
  </si>
  <si>
    <t>9 VIRAL Beauty Gadgets You NEED to TRY</t>
  </si>
  <si>
    <t>Harlequin Makeup Halloween Tutorial</t>
  </si>
  <si>
    <t>CHEAP VS EXPENSIVE BEAUTY PRODUCTS: Which Ones Work Best?</t>
  </si>
  <si>
    <t>8 Super Useful Eye Makeup Hacks | Beauty Studio</t>
  </si>
  <si>
    <t>7 Need To Know Beauty Hacks! Tweezer Hacks | Beauty Studio</t>
  </si>
  <si>
    <t>ASMR Facial Treatment + Ear Wax Candling</t>
  </si>
  <si>
    <t>Old v.s. New Makeup Challenge</t>
  </si>
  <si>
    <t>No Cornrows Crochet Fauxhawk On 4C Hair! | Beauty Studio</t>
  </si>
  <si>
    <t>TOP 3 MOST RELAXING SKIN TREATMENTS</t>
  </si>
  <si>
    <t>BEST SATISFYING SKINCARE AND BEAUTY TREATMENTS</t>
  </si>
  <si>
    <t>7 Life Saving Beauty Hacks! Dental Floss Hacks | Beauty Studio</t>
  </si>
  <si>
    <t>We Tried STICK Face Masks &amp; We Have Thoughts | WE TRY FOR YOU</t>
  </si>
  <si>
    <t>How HAIR DYE Even Works?</t>
  </si>
  <si>
    <t>TRYING Cheap vs. Expensive Beauty Products!</t>
  </si>
  <si>
    <t>Trying fire cupping therapy for the first time! 😱</t>
  </si>
  <si>
    <t>How To Go From Brunette To Blonde Rainbow Hair! | Beauty Studio</t>
  </si>
  <si>
    <t>TESTING OUT 7 WEIRD HAIR GADGETS</t>
  </si>
  <si>
    <t>7 FUNNY COUPLE PRANKS</t>
  </si>
  <si>
    <t>Everything you need to know about cupping | PRETTY SMART</t>
  </si>
  <si>
    <t>This Girl Uses TikTok To Tell The Truth About OCD | Beauty Studio</t>
  </si>
  <si>
    <t>Tilly Lockey: The Makeup Vlogger With Bionic Arms | Beauty Studio</t>
  </si>
  <si>
    <t>THESE TIKOK HACKS KEEP ME UP AT NIGHT AND I'M NOT MAD ABOUT IT</t>
  </si>
  <si>
    <t>BEST FACIAL TREATMENTS COMPILATION | Beauty Studio</t>
  </si>
  <si>
    <t>I Waxed My Boyfriend's Leg Hair! | Beauty Studio</t>
  </si>
  <si>
    <t>We Tried Beauty Products From EACH ONE Of The KARDASHIAN Sisters | We Try For You</t>
  </si>
  <si>
    <t>Beauty Studio Tries The No Shaving Challenge | Beauty Studio</t>
  </si>
  <si>
    <t>6 FOOT GADGETS YOU NEED TO TRY</t>
  </si>
  <si>
    <t>7 Time-Saving Makeup Hacks That'll Make Your Life Easier | Beauty Hacks</t>
  </si>
  <si>
    <t>The REAL stories of Karaba and Cleopatra | Makeup look inspired by Tales</t>
  </si>
  <si>
    <t>How Beauty Queen Caitlyn Cohen Uses Her Stutter To Speak Up | Beauty Studio</t>
  </si>
  <si>
    <t>Eating Makup! We Tried Edible Cosmetics And We Have Thoughts / We Try For You</t>
  </si>
  <si>
    <t>COUPLE GUESSES MEN'S AND WOMEN'S PRODUCTS</t>
  </si>
  <si>
    <t>Cracked Makeup Tutorial | Shattered Mirror Glam Look!💔</t>
  </si>
  <si>
    <t>7 SURPRISINGLY USEFUL BEAUTY GADGETS</t>
  </si>
  <si>
    <t>MY BROTHERS DO MY MAKEUP!! | Beauty Studio</t>
  </si>
  <si>
    <t>100 Layers of Lipstick Challenge! VIRTUAL EDITION | Beauty Studio</t>
  </si>
  <si>
    <t>I Did A Full Face With 15 Year Expired Makeup | Beauty Studio</t>
  </si>
  <si>
    <t>3 Sleek Ponytail Hairstyles On Natural Hair | Beauty Studio</t>
  </si>
  <si>
    <t>Unbelievable Mascara Hacks! | Beauty Studio</t>
  </si>
  <si>
    <t>TESTING 8 UNUSUAL BEAUTY GADGETS</t>
  </si>
  <si>
    <t>3 Glam Hairstyles For 4C Hair (#3 Is Gorgeous) | Beauty Studio</t>
  </si>
  <si>
    <t>Bikini And Harmpits Sugar Wax Compilation</t>
  </si>
  <si>
    <t>BIKINI INGROWN HAIR REMOVAL - Top 3 Skincare Treatments</t>
  </si>
  <si>
    <t>Black &amp; White Smoke🔥 Enjoy 3 minutes of pure makeup bliss!</t>
  </si>
  <si>
    <t>Stress Relief Treatments | ASMR Relaxing Skincare video</t>
  </si>
  <si>
    <t>THE BEST 3 WIG INSTALLATIONS</t>
  </si>
  <si>
    <t>Best Colorful Hair Ideas - Hair Dye Compilation</t>
  </si>
  <si>
    <t>3 EXTREME COPPER HAIR TRANSFORMATIONS - Spring Looks</t>
  </si>
  <si>
    <t>3 Celebrity Inspired Hairstyles for Natural Hair! | Beauty Studio</t>
  </si>
  <si>
    <t>GRANDMA TESTS 26 BEAUTY GADGETS</t>
  </si>
  <si>
    <t>Rainbow Halloween Skull Look 💀</t>
  </si>
  <si>
    <t>Rainbow Hair Transformations! Seriously Colorful | Beauty Studio</t>
  </si>
  <si>
    <t>BEST EXTREME HAIR TRANSFORMATIONS | Colorful Makeover</t>
  </si>
  <si>
    <t>Top 3 Satisfying Facials! Dermaplaning, Cryotherapy and Plaster | Beauty Studio</t>
  </si>
  <si>
    <t>BEST BARBIE DOLL MAKEUP TRANSFORMATIONS</t>
  </si>
  <si>
    <t>Brow Extensions: Get Your Dream Brows🙌</t>
  </si>
  <si>
    <t>Bros First Time In Drag! These Dudes Are Gorgeous | Beauty Studio</t>
  </si>
  <si>
    <t>TESTING and GUESSING what these WEIRD BEAUTY GADGETS are for!</t>
  </si>
  <si>
    <t>TESTING 10 AMAZING KITCHEN GADGETS</t>
  </si>
  <si>
    <t>Video title</t>
  </si>
  <si>
    <t>Video Type</t>
  </si>
  <si>
    <t>Video publish time</t>
  </si>
  <si>
    <t>Views</t>
  </si>
  <si>
    <t>Length (Sec)</t>
  </si>
  <si>
    <t>sSAlEdijtik</t>
  </si>
  <si>
    <t>2021-12-30T19:00:15Z</t>
  </si>
  <si>
    <t>PgVnGlVuZc4</t>
  </si>
  <si>
    <t>2022-04-20T18:00:09Z</t>
  </si>
  <si>
    <t>C1HgsVo6d1w</t>
  </si>
  <si>
    <t>2021-09-24T18:00:03Z</t>
  </si>
  <si>
    <t>eIns0Z7pdcc</t>
  </si>
  <si>
    <t>2020-04-01T21:00:23Z</t>
  </si>
  <si>
    <t>1aaUHl8_bVY</t>
  </si>
  <si>
    <t>2021-06-09T18:00:01Z</t>
  </si>
  <si>
    <t>MYuku0Kw2XQ</t>
  </si>
  <si>
    <t>2022-04-01T18:00:17Z</t>
  </si>
  <si>
    <t>QHyHuTxOfTo</t>
  </si>
  <si>
    <t>2021-12-09T19:00:09Z</t>
  </si>
  <si>
    <t>8JF1CF-E5cw</t>
  </si>
  <si>
    <t>2022-01-20T19:00:05Z</t>
  </si>
  <si>
    <t>uKhA5kP3700</t>
  </si>
  <si>
    <t>2021-10-13T18:00:26Z</t>
  </si>
  <si>
    <t>XJ023K91XOg</t>
  </si>
  <si>
    <t>2021-06-18T16:00:15Z</t>
  </si>
  <si>
    <t>21 COOL TEETH GADGETS &amp; HACKS THAT WILL CHANGE YOUR LIFE!</t>
  </si>
  <si>
    <t>xGkXfT3E5mQ</t>
  </si>
  <si>
    <t>2022-03-21T19:00:16Z</t>
  </si>
  <si>
    <t>22 AMAZINGLY USEFUL Beauty Gadgets You NEED To Try</t>
  </si>
  <si>
    <t>FgI4UYvGREE</t>
  </si>
  <si>
    <t>2021-03-12T19:00:08Z</t>
  </si>
  <si>
    <t>GgF7OZdxkns</t>
  </si>
  <si>
    <t>2021-08-25T19:00:04Z</t>
  </si>
  <si>
    <t>Fefy3mPmpi8</t>
  </si>
  <si>
    <t>2020-05-03T15:00:06Z</t>
  </si>
  <si>
    <t>2022-04-27T18:00:00Z</t>
  </si>
  <si>
    <t>_9bT7bVjNMM</t>
  </si>
  <si>
    <t>2020-04-18T15:00:13Z</t>
  </si>
  <si>
    <t>tt2TrID5Lx0</t>
  </si>
  <si>
    <t>2022-04-08T18:00:15Z</t>
  </si>
  <si>
    <t>bVsg3fvZGpQ</t>
  </si>
  <si>
    <t>2021-10-22T18:00:13Z</t>
  </si>
  <si>
    <t>baIOTD4Oz_A</t>
  </si>
  <si>
    <t>2020-05-13T15:00:27Z</t>
  </si>
  <si>
    <t>4 Fun Hairstyles to Love this Valentine‚Äôs Day!</t>
  </si>
  <si>
    <t>L5SZAL0BpE4</t>
  </si>
  <si>
    <t>2020-02-15T12:00:03Z</t>
  </si>
  <si>
    <t>Hn49UERZiX8</t>
  </si>
  <si>
    <t>2022-02-28T19:00:07Z</t>
  </si>
  <si>
    <t>wQlrbRuER4Q</t>
  </si>
  <si>
    <t>2021-04-01T18:00:29Z</t>
  </si>
  <si>
    <t>qWd8TgjpiWI</t>
  </si>
  <si>
    <t>2021-09-10T16:00:27Z</t>
  </si>
  <si>
    <t>EhAOaNW37b8</t>
  </si>
  <si>
    <t>2021-10-14T18:00:03Z</t>
  </si>
  <si>
    <t>6 COOL BEAUTY GADGETS THAT WILL CHANGE YOUR LIFE!</t>
  </si>
  <si>
    <t>ayYcjoMAI7A</t>
  </si>
  <si>
    <t>2021-07-14T18:00:00Z</t>
  </si>
  <si>
    <t>irM81asrajA</t>
  </si>
  <si>
    <t>2021-11-10T19:00:29Z</t>
  </si>
  <si>
    <t>rU5nWtI0VS8</t>
  </si>
  <si>
    <t>2022-02-09T19:00:16Z</t>
  </si>
  <si>
    <t>7EOxi9JOCbg</t>
  </si>
  <si>
    <t>2022-03-11T19:00:02Z</t>
  </si>
  <si>
    <t>6Q-deOvEGi8</t>
  </si>
  <si>
    <t>2021-09-09T18:09:05Z</t>
  </si>
  <si>
    <t>y2kxrxaKWsM</t>
  </si>
  <si>
    <t>2021-09-02T16:00:37Z</t>
  </si>
  <si>
    <t>2tf72c0B78w</t>
  </si>
  <si>
    <t>2020-06-05T18:45:01Z</t>
  </si>
  <si>
    <t>7etyMvAMEGg</t>
  </si>
  <si>
    <t>2022-05-11T18:00:02Z</t>
  </si>
  <si>
    <t>7 CLOTHING HACKS THAT WILL CHANGE YOUR LIFE!  Brilliant DIY Ideas by Beauty Studio</t>
  </si>
  <si>
    <t>saopLom7Pf0</t>
  </si>
  <si>
    <t>2021-08-26T16:00:31Z</t>
  </si>
  <si>
    <t>iF_Uso0iN1A</t>
  </si>
  <si>
    <t>2021-09-22T18:00:32Z</t>
  </si>
  <si>
    <t>iRlLIlNsqgA</t>
  </si>
  <si>
    <t>2021-08-19T16:00:17Z</t>
  </si>
  <si>
    <t>2021-09-30T18:00:14Z</t>
  </si>
  <si>
    <t>qn08YIJsTDo</t>
  </si>
  <si>
    <t>2022-02-17T19:00:13Z</t>
  </si>
  <si>
    <t>wPE-r8DzFw0</t>
  </si>
  <si>
    <t>2022-01-06T19:00:18Z</t>
  </si>
  <si>
    <t>2021-10-20T18:00:00Z</t>
  </si>
  <si>
    <t>CsJ3RMnt8yc</t>
  </si>
  <si>
    <t>2020-05-22T15:30:01Z</t>
  </si>
  <si>
    <t>SWLM6NgNmIc</t>
  </si>
  <si>
    <t>2020-05-29T16:15:00Z</t>
  </si>
  <si>
    <t>TFy3BQPp8ZY</t>
  </si>
  <si>
    <t>2021-12-29T19:00:10Z</t>
  </si>
  <si>
    <t>LhGh5VrpeB8</t>
  </si>
  <si>
    <t>2021-06-02T18:00:07Z</t>
  </si>
  <si>
    <t>yQV8eaHBU0A</t>
  </si>
  <si>
    <t>2022-03-09T19:00:23Z</t>
  </si>
  <si>
    <t>YbEkk4ujjZ4</t>
  </si>
  <si>
    <t>2021-12-22T19:00:11Z</t>
  </si>
  <si>
    <t>w_bQAAwHtYg</t>
  </si>
  <si>
    <t>2020-09-04T21:00:23Z</t>
  </si>
  <si>
    <t>SYOdOQABg2s</t>
  </si>
  <si>
    <t>2021-07-03T16:45:09Z</t>
  </si>
  <si>
    <t>h8G9LYHdqS0</t>
  </si>
  <si>
    <t>2021-11-24T19:00:12Z</t>
  </si>
  <si>
    <t>UTv-wjXCNNc</t>
  </si>
  <si>
    <t>2021-04-16T18:00:09Z</t>
  </si>
  <si>
    <t>h2A_Vp7rO2w</t>
  </si>
  <si>
    <t>2022-03-02T19:00:24Z</t>
  </si>
  <si>
    <t>1fSN_Fk8GR8</t>
  </si>
  <si>
    <t>2021-10-06T18:00:02Z</t>
  </si>
  <si>
    <t>Htm9NHNp0DU</t>
  </si>
  <si>
    <t>2021-07-28T18:00:03Z</t>
  </si>
  <si>
    <t>iMh77wo6fXQ</t>
  </si>
  <si>
    <t>2022-03-18T19:00:27Z</t>
  </si>
  <si>
    <t>7WnajnCGDss</t>
  </si>
  <si>
    <t>2021-12-15T19:00:06Z</t>
  </si>
  <si>
    <t>iTi8XKp3azw</t>
  </si>
  <si>
    <t>2021-10-08T18:00:12Z</t>
  </si>
  <si>
    <t>4zK8_UkDYT8</t>
  </si>
  <si>
    <t>2022-04-23T18:00:03Z</t>
  </si>
  <si>
    <t>he-wuGyFaso</t>
  </si>
  <si>
    <t>2022-02-03T19:00:13Z</t>
  </si>
  <si>
    <t>15q6Wmg9QN8</t>
  </si>
  <si>
    <t>2022-05-05T18:00:00Z</t>
  </si>
  <si>
    <t>zGdAVZdCfRE</t>
  </si>
  <si>
    <t>2020-06-19T15:30:05Z</t>
  </si>
  <si>
    <t>t7ZGfI9sG34</t>
  </si>
  <si>
    <t>2022-04-13T18:00:15Z</t>
  </si>
  <si>
    <t>ZvZ3LLIru4w</t>
  </si>
  <si>
    <t>2021-07-30T18:00:21Z</t>
  </si>
  <si>
    <t>jHbGeqeWds4</t>
  </si>
  <si>
    <t>2022-03-16T19:00:28Z</t>
  </si>
  <si>
    <t>zATXGvFxzIY</t>
  </si>
  <si>
    <t>2021-12-17T19:00:30Z</t>
  </si>
  <si>
    <t>A_yKscoj9Og</t>
  </si>
  <si>
    <t>2021-05-27T18:00:08Z</t>
  </si>
  <si>
    <t>Fw8q74jFZkk</t>
  </si>
  <si>
    <t>2021-07-21T18:00:04Z</t>
  </si>
  <si>
    <t>cebiXSOVu8c</t>
  </si>
  <si>
    <t>2021-08-13T16:00:30Z</t>
  </si>
  <si>
    <t>ALOE VERA BEST USES For Hair and Skin | DIY AlOE VERA | Beauty Studio</t>
  </si>
  <si>
    <t>zzrQyfDl0e0</t>
  </si>
  <si>
    <t>2020-02-13T22:00:07Z</t>
  </si>
  <si>
    <t>AMAZING Red Silk Press On Curly Hair ‚ù§Ô∏è</t>
  </si>
  <si>
    <t>rGXiV059St0</t>
  </si>
  <si>
    <t>2021-01-28T19:00:22Z</t>
  </si>
  <si>
    <t>Amazingly detailed Avatar makeup tutorial!üíï EASY step by step!</t>
  </si>
  <si>
    <t>-5HTneiAowI</t>
  </si>
  <si>
    <t>2020-12-03T19:00:00Z</t>
  </si>
  <si>
    <t>3XfHEN2hz1g</t>
  </si>
  <si>
    <t>2022-04-28T18:00:00Z</t>
  </si>
  <si>
    <t>3A8nKhlNOoc</t>
  </si>
  <si>
    <t>2021-11-25T19:00:01Z</t>
  </si>
  <si>
    <t>EwtFCUYZDB4</t>
  </si>
  <si>
    <t>2020-08-22T18:35:18Z</t>
  </si>
  <si>
    <t>2022-04-30T18:00:01Z</t>
  </si>
  <si>
    <t>1caUUCRk760</t>
  </si>
  <si>
    <t>2021-01-13T19:00:00Z</t>
  </si>
  <si>
    <t>8k1Jq1Ma0dA</t>
  </si>
  <si>
    <t>2021-10-01T18:00:03Z</t>
  </si>
  <si>
    <t>cZW0r0ZjuDc</t>
  </si>
  <si>
    <t>2021-11-19T19:00:10Z</t>
  </si>
  <si>
    <t>njXQiIXbr9s</t>
  </si>
  <si>
    <t>2020-05-27T15:00:32Z</t>
  </si>
  <si>
    <t>ZIDwMBgEdNI</t>
  </si>
  <si>
    <t>2020-07-19T10:00:10Z</t>
  </si>
  <si>
    <t>Beauty and the Beast SHOCKING transformationüò± Face2Face Makeup</t>
  </si>
  <si>
    <t>2021-02-04T19:00:00Z</t>
  </si>
  <si>
    <t>hqheOGvjnCg</t>
  </si>
  <si>
    <t>2020-04-05T10:00:30Z</t>
  </si>
  <si>
    <t>vd_QdSzo5m0</t>
  </si>
  <si>
    <t>2022-02-10T19:00:16Z</t>
  </si>
  <si>
    <t>Y5vA5wXK8_w</t>
  </si>
  <si>
    <t>2022-03-25T19:00:11Z</t>
  </si>
  <si>
    <t>h_KrlI35LRY</t>
  </si>
  <si>
    <t>2022-01-26T19:00:30Z</t>
  </si>
  <si>
    <t>5TC2Q85T1BM</t>
  </si>
  <si>
    <t>2021-03-18T19:12:17Z</t>
  </si>
  <si>
    <t>C7Ch2Sj-0fE</t>
  </si>
  <si>
    <t>2021-06-25T18:00:09Z</t>
  </si>
  <si>
    <t>Hspp5eKwL7A</t>
  </si>
  <si>
    <t>2021-05-19T18:00:04Z</t>
  </si>
  <si>
    <t>TXjbBjw2zAw</t>
  </si>
  <si>
    <t>2020-09-16T22:27:14Z</t>
  </si>
  <si>
    <t>4aI4j1XPTHo</t>
  </si>
  <si>
    <t>2021-03-24T19:00:01Z</t>
  </si>
  <si>
    <t>2021-05-20T18:00:00Z</t>
  </si>
  <si>
    <t>DyGy8S8TDXM</t>
  </si>
  <si>
    <t>2021-09-16T18:00:07Z</t>
  </si>
  <si>
    <t>0td8nYPzqdY</t>
  </si>
  <si>
    <t>2021-06-03T18:00:00Z</t>
  </si>
  <si>
    <t>TcqTW-4zROA</t>
  </si>
  <si>
    <t>2021-07-07T18:00:13Z</t>
  </si>
  <si>
    <t>LXWdWxgmsl4</t>
  </si>
  <si>
    <t>2021-12-03T19:00:05Z</t>
  </si>
  <si>
    <t>86KDVrNXJV4</t>
  </si>
  <si>
    <t>2022-04-29T18:00:04Z</t>
  </si>
  <si>
    <t>Black &amp; White Smokeüî• Enjoy 3 minutes of pure makeup bliss!</t>
  </si>
  <si>
    <t>odquF333YMU</t>
  </si>
  <si>
    <t>2021-01-06T19:00:21Z</t>
  </si>
  <si>
    <t>ITr0236jbrA</t>
  </si>
  <si>
    <t>2020-08-30T21:00:03Z</t>
  </si>
  <si>
    <t>hq0UiBm_me0</t>
  </si>
  <si>
    <t>2020-06-24T15:30:03Z</t>
  </si>
  <si>
    <t>A20IlTgiyMk</t>
  </si>
  <si>
    <t>2020-04-15T13:00:03Z</t>
  </si>
  <si>
    <t>Brow Extensions: Get Your Dream Browsüôå</t>
  </si>
  <si>
    <t>yxoi70IPGOo</t>
  </si>
  <si>
    <t>2021-02-24T19:00:09Z</t>
  </si>
  <si>
    <t>dMadAks4PRk</t>
  </si>
  <si>
    <t>2020-06-03T16:00:16Z</t>
  </si>
  <si>
    <t>Burn Survivor Julie Bourges Shares An Important Message | Beauty Studio</t>
  </si>
  <si>
    <t>YJgYepfdI_A</t>
  </si>
  <si>
    <t>2020-05-31T15:45:01Z</t>
  </si>
  <si>
    <t>Bye bye tattoo üëã By @clearlasetattooremoval #shorts</t>
  </si>
  <si>
    <t>p60otQf1mHk</t>
  </si>
  <si>
    <t>2022-05-16T15:00:23Z</t>
  </si>
  <si>
    <t>CARDI B Before the Fame  | How Did They Become Famous</t>
  </si>
  <si>
    <t>1Tkj3gFQ0oI</t>
  </si>
  <si>
    <t>2020-02-21T22:00:00Z</t>
  </si>
  <si>
    <t>aViRc-2Hq2Y</t>
  </si>
  <si>
    <t>2021-11-18T19:00:01Z</t>
  </si>
  <si>
    <t>Check out this skincare routine for underarms! Beautician: @estheticskinexpert Model: @obrayah_roots</t>
  </si>
  <si>
    <t>d2zATvHjTwI</t>
  </si>
  <si>
    <t>2022-01-10T16:09:49Z</t>
  </si>
  <si>
    <t>5b4iJTEQi2c</t>
  </si>
  <si>
    <t>2022-05-04T18:00:02Z</t>
  </si>
  <si>
    <t>CHRISTMAS BARBIE DOLL TRANSFORMATION</t>
  </si>
  <si>
    <t>HKlt2vpnzdU</t>
  </si>
  <si>
    <t>2021-12-24T19:00:05Z</t>
  </si>
  <si>
    <t>Classic Glitter Cat-Eye Makeup Tutorial ‚ú® | Inspired By KYLIE JENNER | Beauty Studio</t>
  </si>
  <si>
    <t>rFGnDf-SNUw</t>
  </si>
  <si>
    <t>2020-02-11T22:00:08Z</t>
  </si>
  <si>
    <t>Contouring is such an important part of a makeup routine! ü§ó MUA: @myriam_beya #shorts</t>
  </si>
  <si>
    <t>7vf_kJcdBBc</t>
  </si>
  <si>
    <t>2022-04-25T15:00:02Z</t>
  </si>
  <si>
    <t>eWNZrJrCZSE</t>
  </si>
  <si>
    <t>2022-02-15T19:00:12Z</t>
  </si>
  <si>
    <t>Cracked Makeup Tutorial | Shattered Mirror Glam Look!üíî</t>
  </si>
  <si>
    <t>sWrLdNCqdUs</t>
  </si>
  <si>
    <t>2021-01-22T19:00:08Z</t>
  </si>
  <si>
    <t>CREEPY skull Halloween makeup tutorial - ÔªøOptical Illusion</t>
  </si>
  <si>
    <t>Zn8Dh2ogS6E</t>
  </si>
  <si>
    <t>2021-10-27T18:00:10Z</t>
  </si>
  <si>
    <t>Cute Nail Art Tutorial‚ù§Ô∏è Nail Inspo for Valentine's Day</t>
  </si>
  <si>
    <t>W6lru3GqlSA</t>
  </si>
  <si>
    <t>2021-02-12T19:00:07Z</t>
  </si>
  <si>
    <t>QKELBFNAD68</t>
  </si>
  <si>
    <t>2021-10-15T18:00:15Z</t>
  </si>
  <si>
    <t>Dip Powder Explained‚é•Everything you need to know about it</t>
  </si>
  <si>
    <t>gVwkCAZEpVI</t>
  </si>
  <si>
    <t>2020-01-09T22:00:09Z</t>
  </si>
  <si>
    <t>Y7rwexNJy6g</t>
  </si>
  <si>
    <t>2020-05-15T15:30:04Z</t>
  </si>
  <si>
    <t>Doing My Makeup In The Dark! | Beauty Studio</t>
  </si>
  <si>
    <t>WqhbBLfntMI</t>
  </si>
  <si>
    <t>2020-05-08T15:00:17Z</t>
  </si>
  <si>
    <t>KcRdAw7N9Ms</t>
  </si>
  <si>
    <t>2022-02-16T19:00:08Z</t>
  </si>
  <si>
    <t>Don‚Äôt forget to apply talc before waxing! üëç #shorts #wax #waxing #hair</t>
  </si>
  <si>
    <t>WDNKf1p4tO4</t>
  </si>
  <si>
    <t>2021-12-20T15:40:33Z</t>
  </si>
  <si>
    <t>EfRdUL87Anc</t>
  </si>
  <si>
    <t>2020-10-11T21:15:00Z</t>
  </si>
  <si>
    <t>txDndW3ML4M</t>
  </si>
  <si>
    <t>2021-11-03T19:00:15Z</t>
  </si>
  <si>
    <t>A9lBI38olXU</t>
  </si>
  <si>
    <t>2020-06-26T16:15:00Z</t>
  </si>
  <si>
    <t>H4oqEOMD4Fc</t>
  </si>
  <si>
    <t>2021-02-10T19:00:06Z</t>
  </si>
  <si>
    <t>eaOnpRDyNDQ</t>
  </si>
  <si>
    <t>2020-08-05T16:15:01Z</t>
  </si>
  <si>
    <t>A8cfJVvVr6A</t>
  </si>
  <si>
    <t>2020-06-10T16:45:01Z</t>
  </si>
  <si>
    <t>sljJBh_tsjw</t>
  </si>
  <si>
    <t>2020-03-25T22:00:27Z</t>
  </si>
  <si>
    <t>EASY Smokey Cat Eye Tutorial | All Eye Colors | Beauty Studio</t>
  </si>
  <si>
    <t>eJrGvFLcp6A</t>
  </si>
  <si>
    <t>2020-02-26T22:00:12Z</t>
  </si>
  <si>
    <t>qYNbAXckOTk</t>
  </si>
  <si>
    <t>2020-02-10T22:00:15Z</t>
  </si>
  <si>
    <t>1w72obTKX90</t>
  </si>
  <si>
    <t>2020-02-03T22:00:01Z</t>
  </si>
  <si>
    <t>2021-11-17T19:00:01Z</t>
  </si>
  <si>
    <t>ELSA ÔªøFROZEN MAKEUP TRANSFORMATION - Disney Princess Makeup Tutorial!</t>
  </si>
  <si>
    <t>w4I5KsiJE5k</t>
  </si>
  <si>
    <t>2022-03-14T19:00:16Z</t>
  </si>
  <si>
    <t>Enzyme Facial Plus Extractions ‚Äì Skincare Treatment</t>
  </si>
  <si>
    <t>8ceH4a-CC7k</t>
  </si>
  <si>
    <t>2021-02-05T19:00:02Z</t>
  </si>
  <si>
    <t>IzVFv-5kyrE</t>
  </si>
  <si>
    <t>2022-03-17T19:00:06Z</t>
  </si>
  <si>
    <t>Everything you need to know about cupping  | PRETTY SMART</t>
  </si>
  <si>
    <t>f4czOgSd9f8</t>
  </si>
  <si>
    <t>2020-01-28T22:00:06Z</t>
  </si>
  <si>
    <t>1bW05HYoqxI</t>
  </si>
  <si>
    <t>2021-10-29T18:00:00Z</t>
  </si>
  <si>
    <t>wo9KFPVoKh0</t>
  </si>
  <si>
    <t>2020-03-22T22:00:20Z</t>
  </si>
  <si>
    <t>2eFbPK5_IF4</t>
  </si>
  <si>
    <t>2021-03-31T18:00:01Z</t>
  </si>
  <si>
    <t>hAdyWw2jU5Y</t>
  </si>
  <si>
    <t>2021-12-01T19:00:15Z</t>
  </si>
  <si>
    <t>HmGVETJlaeg</t>
  </si>
  <si>
    <t>2022-03-10T19:00:10Z</t>
  </si>
  <si>
    <t>Noojbn8pdJE</t>
  </si>
  <si>
    <t>2021-07-08T18:00:05Z</t>
  </si>
  <si>
    <t>y4pV1T4v2_A</t>
  </si>
  <si>
    <t>2021-02-18T19:00:26Z</t>
  </si>
  <si>
    <t>ZzTTdQ_XQFM</t>
  </si>
  <si>
    <t>2021-07-29T18:00:13Z</t>
  </si>
  <si>
    <t>JF_KPsGrmIA</t>
  </si>
  <si>
    <t>2021-06-17T18:00:13Z</t>
  </si>
  <si>
    <t>Iy9xsEE3HB0</t>
  </si>
  <si>
    <t>2021-02-25T19:00:04Z</t>
  </si>
  <si>
    <t>PcZZplfzefc</t>
  </si>
  <si>
    <t>2021-02-26T19:00:04Z</t>
  </si>
  <si>
    <t>0mLA8JDu2F8</t>
  </si>
  <si>
    <t>2021-03-19T19:00:00Z</t>
  </si>
  <si>
    <t>YlVs5XqWphg</t>
  </si>
  <si>
    <t>2021-11-11T19:00:21Z</t>
  </si>
  <si>
    <t>tXiUhmxCisM</t>
  </si>
  <si>
    <t>2022-01-07T19:00:16Z</t>
  </si>
  <si>
    <t>2wYtGPWd-v8</t>
  </si>
  <si>
    <t>2021-02-19T19:00:00Z</t>
  </si>
  <si>
    <t>FABULOUS Valentine's Day Nail Art / Easy DIY nail tutorial by Beauty Studio</t>
  </si>
  <si>
    <t>Xs6N-8Y-W8U</t>
  </si>
  <si>
    <t>2020-02-12T22:00:04Z</t>
  </si>
  <si>
    <t>2ZnoglpRr0w</t>
  </si>
  <si>
    <t>2021-04-07T18:00:01Z</t>
  </si>
  <si>
    <t>tMYHFnq8xBk</t>
  </si>
  <si>
    <t>2020-08-28T17:19:04Z</t>
  </si>
  <si>
    <t>Feel like dragging up? Try out this easy fake beard look! üòâ MUA: @makeupmydoll #shorts #beard</t>
  </si>
  <si>
    <t>N5YVuZaomHc</t>
  </si>
  <si>
    <t>2021-12-13T15:09:51Z</t>
  </si>
  <si>
    <t>cSpqw0XbfCs</t>
  </si>
  <si>
    <t>2022-01-28T19:00:12Z</t>
  </si>
  <si>
    <t>9BLAr7iXRt0</t>
  </si>
  <si>
    <t>2020-03-31T21:00:02Z</t>
  </si>
  <si>
    <t>2i6BhZRgQJA</t>
  </si>
  <si>
    <t>2021-05-26T18:00:01Z</t>
  </si>
  <si>
    <t>MxaJymIXDXA</t>
  </si>
  <si>
    <t>2021-06-30T18:00:06Z</t>
  </si>
  <si>
    <t>From Brown To Orange On Natural Hair üòç</t>
  </si>
  <si>
    <t>rV2JtWILr7k</t>
  </si>
  <si>
    <t>2020-11-05T21:00:08Z</t>
  </si>
  <si>
    <t>From Grandma to Kim K!  üòò</t>
  </si>
  <si>
    <t>vQKMUDBvLhc</t>
  </si>
  <si>
    <t>2022-03-07T16:09:33Z</t>
  </si>
  <si>
    <t>UY3X10W8bOQ</t>
  </si>
  <si>
    <t>2022-04-21T18:00:08Z</t>
  </si>
  <si>
    <t>MkoAFbw1Vig</t>
  </si>
  <si>
    <t>2021-09-01T16:00:11Z</t>
  </si>
  <si>
    <t>gPWDt8njC1M</t>
  </si>
  <si>
    <t>2021-07-09T18:00:12Z</t>
  </si>
  <si>
    <t>I6dqJYWhG7A</t>
  </si>
  <si>
    <t>2022-03-01T19:00:06Z</t>
  </si>
  <si>
    <t>zqQhqeSgagA</t>
  </si>
  <si>
    <t>2021-12-31T19:00:19Z</t>
  </si>
  <si>
    <t>FULL Underarm Routine - How to prevent dark underarms üò±</t>
  </si>
  <si>
    <t>VatzdUDnmN0</t>
  </si>
  <si>
    <t>2020-11-04T19:00:03Z</t>
  </si>
  <si>
    <t>B3_uFtOAH5g</t>
  </si>
  <si>
    <t>2021-12-10T19:00:03Z</t>
  </si>
  <si>
    <t>Get Halloween Ready With Grandma! üé∏üëª | Granny Glam | Beauty Studio</t>
  </si>
  <si>
    <t>zcoMjB28vhk</t>
  </si>
  <si>
    <t>2020-10-09T21:00:08Z</t>
  </si>
  <si>
    <t>qgMhftpa4BY</t>
  </si>
  <si>
    <t>2021-06-04T18:00:13Z</t>
  </si>
  <si>
    <t>Get ready with Grandma | Wedding Makeup Edition üíê</t>
  </si>
  <si>
    <t>FzF5RAVy0Y0</t>
  </si>
  <si>
    <t>2021-04-21T17:59:56Z</t>
  </si>
  <si>
    <t>dxGn3MFwgA8</t>
  </si>
  <si>
    <t>2021-08-12T16:00:31Z</t>
  </si>
  <si>
    <t>Getting rid of ingrown hair down there üëáü§≠</t>
  </si>
  <si>
    <t>051MegvsVy8</t>
  </si>
  <si>
    <t>2021-01-14T19:00:00Z</t>
  </si>
  <si>
    <t>Glam Gold Glitter Cut Crease Tutorial | Beauty Studio</t>
  </si>
  <si>
    <t>ksrz8nx0zgs</t>
  </si>
  <si>
    <t>2020-03-04T22:00:06Z</t>
  </si>
  <si>
    <t>Glam Louis Vuitton Look For Halloween üéÉ</t>
  </si>
  <si>
    <t>8x6fPQIcjfA</t>
  </si>
  <si>
    <t>2020-10-31T19:00:01Z</t>
  </si>
  <si>
    <t>Glitter Ripped Face Illusion Makeup Tutorial! | Beauty Studio</t>
  </si>
  <si>
    <t>vrbr6BzuKgk</t>
  </si>
  <si>
    <t>2020-07-18T10:00:14Z</t>
  </si>
  <si>
    <t>Glittery Eyes and Bold Lips Makeup Tutorial</t>
  </si>
  <si>
    <t>OSwwZwY4cww</t>
  </si>
  <si>
    <t>2020-01-04T22:00:09Z</t>
  </si>
  <si>
    <t>Gorgeous Lash Lift And Tint Tutorial! | Beauty Studio</t>
  </si>
  <si>
    <t>s6sT2JmbYwo</t>
  </si>
  <si>
    <t>2020-08-16T10:00:09Z</t>
  </si>
  <si>
    <t>GRANDMA GETS RELAXING SKINCARE FACIAL! Anti-Aging Skincare Treatment</t>
  </si>
  <si>
    <t>fBHW6vRa37M</t>
  </si>
  <si>
    <t>2021-08-04T18:00:14Z</t>
  </si>
  <si>
    <t>Spie6wjkRnM</t>
  </si>
  <si>
    <t>2022-04-15T18:00:08Z</t>
  </si>
  <si>
    <t>Lk73vNSXO18</t>
  </si>
  <si>
    <t>2021-11-26T19:00:14Z</t>
  </si>
  <si>
    <t>Kl08bQyOOp0</t>
  </si>
  <si>
    <t>2021-05-13T18:00:05Z</t>
  </si>
  <si>
    <t>Grandma's best makeup tutorials</t>
  </si>
  <si>
    <t>ZXZaNHNLrFY</t>
  </si>
  <si>
    <t>2021-03-04T19:00:15Z</t>
  </si>
  <si>
    <t>NbdYvvfkNHA</t>
  </si>
  <si>
    <t>2021-04-28T18:00:06Z</t>
  </si>
  <si>
    <t>0PsSVQW6lsY</t>
  </si>
  <si>
    <t>2020-09-10T17:03:08Z</t>
  </si>
  <si>
    <t>Uu-fKfU-Wr8</t>
  </si>
  <si>
    <t>2021-05-05T18:00:21Z</t>
  </si>
  <si>
    <t>nODmm5U3qb4</t>
  </si>
  <si>
    <t>2021-06-16T18:00:14Z</t>
  </si>
  <si>
    <t>jarTxKm2QD0</t>
  </si>
  <si>
    <t>2021-06-10T18:00:22Z</t>
  </si>
  <si>
    <t>x_paioQU100</t>
  </si>
  <si>
    <t>2021-10-21T18:00:20Z</t>
  </si>
  <si>
    <t>Here‚Äôs a tip to give your Barbie a bigger chest! ü§≠ #shorts #barbie #hack</t>
  </si>
  <si>
    <t>VT1peYlTwrg</t>
  </si>
  <si>
    <t>2021-12-01T15:01:00Z</t>
  </si>
  <si>
    <t>FA9UeXcOJF8</t>
  </si>
  <si>
    <t>2021-10-07T18:00:09Z</t>
  </si>
  <si>
    <t>ixUvK_1E8zo</t>
  </si>
  <si>
    <t>2021-02-17T19:00:07Z</t>
  </si>
  <si>
    <t>How #PullUpOrShutUp Founder Sharon Chuter Is Holding Brands Racially Accountable | Beauty Studio</t>
  </si>
  <si>
    <t>zfozg3t8UMg</t>
  </si>
  <si>
    <t>2020-06-28T17:30:02Z</t>
  </si>
  <si>
    <t>X62Yj5umSks</t>
  </si>
  <si>
    <t>2020-07-05T16:31:57Z</t>
  </si>
  <si>
    <t>How Comedian Danielle Perez Uses Laughter To Overcome Adversity | Beauty Studio</t>
  </si>
  <si>
    <t>hu7TApbPrtU</t>
  </si>
  <si>
    <t>2020-06-21T15:30:06Z</t>
  </si>
  <si>
    <t>ICwBxNxdDkw</t>
  </si>
  <si>
    <t>2020-01-16T22:00:04Z</t>
  </si>
  <si>
    <t>s6f9Q80yOyM</t>
  </si>
  <si>
    <t>2021-04-29T18:00:10Z</t>
  </si>
  <si>
    <t>5LgTSQ9zLfM</t>
  </si>
  <si>
    <t>2021-08-20T18:00:01Z</t>
  </si>
  <si>
    <t>KEuryIWv7UA</t>
  </si>
  <si>
    <t>2020-11-19T19:00:02Z</t>
  </si>
  <si>
    <t>_vXN1Sjru20</t>
  </si>
  <si>
    <t>2020-08-01T10:00:11Z</t>
  </si>
  <si>
    <t>fvIsCGQpYrE</t>
  </si>
  <si>
    <t>2020-11-18T19:00:13Z</t>
  </si>
  <si>
    <t>How To Do An ACRYLIC FILL - Acrylic Nails Tutorial | Beauty Studio</t>
  </si>
  <si>
    <t>1-PZIi7Xpjs</t>
  </si>
  <si>
    <t>2020-02-19T22:00:00Z</t>
  </si>
  <si>
    <t>YWg4cb_8I4A</t>
  </si>
  <si>
    <t>2020-07-23T10:00:11Z</t>
  </si>
  <si>
    <t>How To Do Finger Waves üòç | To Dye For</t>
  </si>
  <si>
    <t>CRjE53OWwb8</t>
  </si>
  <si>
    <t>2020-12-02T19:00:05Z</t>
  </si>
  <si>
    <t>How To Do Nails Like Cardi B üíÖ</t>
  </si>
  <si>
    <t>Jqg8RZE1KHA</t>
  </si>
  <si>
    <t>2021-01-08T19:00:04Z</t>
  </si>
  <si>
    <t>5qM5RlrtfDU</t>
  </si>
  <si>
    <t>2020-06-17T16:45:00Z</t>
  </si>
  <si>
    <t>HPLpfOdTrUQ</t>
  </si>
  <si>
    <t>2020-09-05T21:00:03Z</t>
  </si>
  <si>
    <t>HOW TO DYE YOUR HAIR GREY/SILVER! | Brown to Silver Hair transition | TO DYE FOR</t>
  </si>
  <si>
    <t>80Gujou1gsw</t>
  </si>
  <si>
    <t>2020-02-24T22:00:01Z</t>
  </si>
  <si>
    <t>SpiOSEXh1ZQ</t>
  </si>
  <si>
    <t>2020-09-03T22:48:19Z</t>
  </si>
  <si>
    <t>How To Dye Your Locs Hot Pinküíï - To Dye For</t>
  </si>
  <si>
    <t>8xk-fHF3FI8</t>
  </si>
  <si>
    <t>2020-12-10T19:00:04Z</t>
  </si>
  <si>
    <t>OXtyrvQ7nAM</t>
  </si>
  <si>
    <t>2021-05-28T18:00:13Z</t>
  </si>
  <si>
    <t>How To Fake Bangs PERFECTLY without CUTTING your Hair</t>
  </si>
  <si>
    <t>tRGhCVNINfg</t>
  </si>
  <si>
    <t>2020-02-07T22:00:08Z</t>
  </si>
  <si>
    <t>X6Tc86ScRU8</t>
  </si>
  <si>
    <t>2020-03-27T22:00:08Z</t>
  </si>
  <si>
    <t>IcqRJCpc0W4</t>
  </si>
  <si>
    <t>2021-03-11T19:00:02Z</t>
  </si>
  <si>
    <t>ZUqW-FbT-Vk</t>
  </si>
  <si>
    <t>2021-03-03T19:01:54Z</t>
  </si>
  <si>
    <t>ENvMnzwr6NU</t>
  </si>
  <si>
    <t>2021-09-08T18:00:05Z</t>
  </si>
  <si>
    <t>ezlstmWn2CY</t>
  </si>
  <si>
    <t>2021-12-16T19:00:26Z</t>
  </si>
  <si>
    <t>5f0sg9BUgVE</t>
  </si>
  <si>
    <t>2022-03-30T18:00:01Z</t>
  </si>
  <si>
    <t>D4pReLnjNH0</t>
  </si>
  <si>
    <t>2021-04-30T18:00:06Z</t>
  </si>
  <si>
    <t>QgDREkZB3cI</t>
  </si>
  <si>
    <t>2021-03-05T19:00:10Z</t>
  </si>
  <si>
    <t>WbTyUFHh8B0</t>
  </si>
  <si>
    <t>2021-03-10T19:00:06Z</t>
  </si>
  <si>
    <t>vzxerf9QXsU</t>
  </si>
  <si>
    <t>2021-04-14T18:00:15Z</t>
  </si>
  <si>
    <t>NhzkXBqJUJg</t>
  </si>
  <si>
    <t>2021-07-01T18:00:04Z</t>
  </si>
  <si>
    <t>XArQeGv76Zg</t>
  </si>
  <si>
    <t>2021-01-27T19:00:07Z</t>
  </si>
  <si>
    <t>TmcOcq9awCc</t>
  </si>
  <si>
    <t>2020-07-08T15:30:01Z</t>
  </si>
  <si>
    <t>JanaskKGDW0</t>
  </si>
  <si>
    <t>2020-05-20T15:00:16Z</t>
  </si>
  <si>
    <t>How To Make Your Eyes Look Bigger | Beauty Studio</t>
  </si>
  <si>
    <t>3KFMMom-BeE</t>
  </si>
  <si>
    <t>2020-03-11T22:00:01Z</t>
  </si>
  <si>
    <t>phGkxlUptKU</t>
  </si>
  <si>
    <t>2020-07-29T15:15:02Z</t>
  </si>
  <si>
    <t>6DzLHjKAKpw</t>
  </si>
  <si>
    <t>2020-08-23T04:00:00Z</t>
  </si>
  <si>
    <t>How To Take Care of Your Skin After NYE | Detoxifying Skin Care Routine</t>
  </si>
  <si>
    <t>al0JgUulTA8</t>
  </si>
  <si>
    <t>2020-01-03T22:00:01Z</t>
  </si>
  <si>
    <t>d8q949s1_kI</t>
  </si>
  <si>
    <t>2020-07-26T10:00:10Z</t>
  </si>
  <si>
    <t>How to Thread Your Brows in the Comfort of Your Home | Beauty Studio</t>
  </si>
  <si>
    <t>Yg7HxzBiRjE</t>
  </si>
  <si>
    <t>2020-08-19T16:09:23Z</t>
  </si>
  <si>
    <t>l6HnMWowPOU</t>
  </si>
  <si>
    <t>2020-10-05T21:21:16Z</t>
  </si>
  <si>
    <t>ZUfrWlQt_Bs</t>
  </si>
  <si>
    <t>2021-01-15T19:00:14Z</t>
  </si>
  <si>
    <t>iH4YhDs5dBA</t>
  </si>
  <si>
    <t>2022-03-23T19:00:12Z</t>
  </si>
  <si>
    <t>2svytTZmlW0</t>
  </si>
  <si>
    <t>2020-08-09T15:30:00Z</t>
  </si>
  <si>
    <t>k2H9f5OhR3M</t>
  </si>
  <si>
    <t>2020-03-13T22:00:18Z</t>
  </si>
  <si>
    <t>GICHEctElsk</t>
  </si>
  <si>
    <t>2020-02-18T22:00:03Z</t>
  </si>
  <si>
    <t>CTVgwIXfkP8</t>
  </si>
  <si>
    <t>2020-03-18T22:00:04Z</t>
  </si>
  <si>
    <t>FXVlgfVzuvE</t>
  </si>
  <si>
    <t>2021-05-07T18:00:04Z</t>
  </si>
  <si>
    <t>Mu-q6QwsXh0</t>
  </si>
  <si>
    <t>2020-04-03T10:00:11Z</t>
  </si>
  <si>
    <t>I got my lips tattooed and here‚Äôs what happened!! | Beauty Studio</t>
  </si>
  <si>
    <t>O7bmkzAAW68</t>
  </si>
  <si>
    <t>2020-03-29T21:30:00Z</t>
  </si>
  <si>
    <t>I Learned A Glam Look Over Zoom! Virtual Makeup Tutorial | Beauty Studio</t>
  </si>
  <si>
    <t>RvzlCJDf0wM</t>
  </si>
  <si>
    <t>2020-04-17T15:00:28Z</t>
  </si>
  <si>
    <t>FXW7a-GU-xY</t>
  </si>
  <si>
    <t>2020-05-17T16:00:07Z</t>
  </si>
  <si>
    <t>I Tried Purple Hair Wax on My Natural 4B Curls, SO EASY!!! | Beauty Studio</t>
  </si>
  <si>
    <t>Zly8CdKtw3M</t>
  </si>
  <si>
    <t>2020-04-08T10:00:30Z</t>
  </si>
  <si>
    <t>B3_vu02xQd4</t>
  </si>
  <si>
    <t>2020-04-24T19:20:01Z</t>
  </si>
  <si>
    <t>I‚Äôm sorry Kim K but Grandma has arrived üòç</t>
  </si>
  <si>
    <t>JBHWUff0rts</t>
  </si>
  <si>
    <t>2022-02-21T17:27:07Z</t>
  </si>
  <si>
    <t>I‚Äôve never loved seeing someone get their face washed so much! Beautician: @omyskin.bymnd #shorts</t>
  </si>
  <si>
    <t>tcQU0fHIwj0</t>
  </si>
  <si>
    <t>2022-01-31T15:31:05Z</t>
  </si>
  <si>
    <t>If You Have Acne You NEED to watch this!</t>
  </si>
  <si>
    <t>Ln0ZKVXhMq8</t>
  </si>
  <si>
    <t>2020-02-06T22:00:04Z</t>
  </si>
  <si>
    <t>Imagine never having to put lipstick on anymore üò± Beautician:@subliline_studio Model: @sophiekossiwa</t>
  </si>
  <si>
    <t>C_EB4FT5C5k</t>
  </si>
  <si>
    <t>2021-12-31T15:00:17Z</t>
  </si>
  <si>
    <t>fNif6wTTMUs</t>
  </si>
  <si>
    <t>2020-03-15T22:00:07Z</t>
  </si>
  <si>
    <t>nvz7F3Zq_lQ</t>
  </si>
  <si>
    <t>2020-03-06T22:00:11Z</t>
  </si>
  <si>
    <t>INSANE Locs To Icy Pixie Transformation! üò±</t>
  </si>
  <si>
    <t>gSJJFkjTeWg</t>
  </si>
  <si>
    <t>2020-11-25T19:00:15Z</t>
  </si>
  <si>
    <t>It‚Äôs a FLOP for this beauty gadget! ‚ùå #shorts #gadgets #hack #beautyhacks</t>
  </si>
  <si>
    <t>afNVZvbXPQ4</t>
  </si>
  <si>
    <t>2021-12-22T15:16:48Z</t>
  </si>
  <si>
    <t>It‚Äôs impossible to tell that this finger is a prosthetic! By @amputee.barbie #shorts  #prosthetics</t>
  </si>
  <si>
    <t>V1LKDth0BNs</t>
  </si>
  <si>
    <t>2022-01-24T15:12:42Z</t>
  </si>
  <si>
    <t>Jack Sparrow Makeup Transformation</t>
  </si>
  <si>
    <t>SI_Q8TMd1tM</t>
  </si>
  <si>
    <t>2021-10-30T18:00:19Z</t>
  </si>
  <si>
    <t>Just mix oil, soap and warm water to remove your press-on nails! üíÖ  Model: @frenchiesmodels #shorts</t>
  </si>
  <si>
    <t>0SpRi1eh76o</t>
  </si>
  <si>
    <t>2022-01-14T14:56:54Z</t>
  </si>
  <si>
    <t>xKk1Z5lOjoE</t>
  </si>
  <si>
    <t>2020-12-04T19:00:19Z</t>
  </si>
  <si>
    <t>Knot Illusion Makeup Tutorial! This Look Is Knots | Beauty Studio</t>
  </si>
  <si>
    <t>rQizCAbbO24</t>
  </si>
  <si>
    <t>2020-07-26T04:30:03Z</t>
  </si>
  <si>
    <t>KYLIE JENNER DOES KIM Kardashian's MAKEUP  üò± üò± | Is Kylie Cosmetics WORTH IT? | Beauty Studio</t>
  </si>
  <si>
    <t>LsZ-4fIce1E</t>
  </si>
  <si>
    <t>2020-02-14T22:00:02Z</t>
  </si>
  <si>
    <t>LED Lights Makeup Challenge! Truly A Mess | Beauty Studio</t>
  </si>
  <si>
    <t>cspjVV5mpCY</t>
  </si>
  <si>
    <t>2020-04-10T17:51:40Z</t>
  </si>
  <si>
    <t>Lip Art Compilation Using Your Favorite Snacks! | Beauty Studio</t>
  </si>
  <si>
    <t>cXhVLOqsLDA</t>
  </si>
  <si>
    <t>2020-07-10T10:00:10Z</t>
  </si>
  <si>
    <t>cgg2EvNqUmI</t>
  </si>
  <si>
    <t>2020-08-15T10:00:17Z</t>
  </si>
  <si>
    <t>CJi1q1MFc58</t>
  </si>
  <si>
    <t>2020-07-03T14:00:06Z</t>
  </si>
  <si>
    <t>aCo0JaHYynM</t>
  </si>
  <si>
    <t>2021-05-14T18:00:01Z</t>
  </si>
  <si>
    <t>Lizzo's Nail Artist Gave Us A Tortoise Shell Nail Art Tutorial!</t>
  </si>
  <si>
    <t>nZfVfy6liT8</t>
  </si>
  <si>
    <t>2020-07-15T10:00:17Z</t>
  </si>
  <si>
    <t>Look at this stylist go! üòç By @pearlthestylist_ #shorts #hairstyle #bobcuts</t>
  </si>
  <si>
    <t>2J5HfRRoPmw</t>
  </si>
  <si>
    <t>2022-01-12T15:09:15Z</t>
  </si>
  <si>
    <t>Mad hatter transformation for Halloween by Indy üéÉ - Beauty Studio</t>
  </si>
  <si>
    <t>GQeAGbKQCwo</t>
  </si>
  <si>
    <t>2020-10-28T19:00:03Z</t>
  </si>
  <si>
    <t>Magnificent eyebrows üôè‚ù§Ô∏è By @martinadiaz______ #shorts</t>
  </si>
  <si>
    <t>4YD8xCG4IGE</t>
  </si>
  <si>
    <t>2022-05-02T15:00:02Z</t>
  </si>
  <si>
    <t>Makeup Artist Vs Photoshop Battle. Find out who wins!ü§î</t>
  </si>
  <si>
    <t>_8ZdxXo8Ddo</t>
  </si>
  <si>
    <t>2020-12-16T19:00:05Z</t>
  </si>
  <si>
    <t>ps0PXvjwO48</t>
  </si>
  <si>
    <t>2020-08-12T10:00:14Z</t>
  </si>
  <si>
    <t>X8O-mKmLCTc</t>
  </si>
  <si>
    <t>2021-11-05T19:00:21Z</t>
  </si>
  <si>
    <t>Makeup Mistakes To Avoid | Do's And Don'ts | Beauty Studio</t>
  </si>
  <si>
    <t>6SId5xL9a8k</t>
  </si>
  <si>
    <t>2020-03-20T22:00:17Z</t>
  </si>
  <si>
    <t>CHmoDvA3KGQ</t>
  </si>
  <si>
    <t>2020-11-20T19:00:01Z</t>
  </si>
  <si>
    <t>FwTsw5LUtUU</t>
  </si>
  <si>
    <t>2021-04-08T18:00:12Z</t>
  </si>
  <si>
    <t>Microblading Brows Step-by-Step Tutorial üôå</t>
  </si>
  <si>
    <t>841M7lNIll0</t>
  </si>
  <si>
    <t>2021-01-20T19:00:06Z</t>
  </si>
  <si>
    <t>8GkgqABeI1o</t>
  </si>
  <si>
    <t>2021-02-03T19:00:05Z</t>
  </si>
  <si>
    <t>TIHrYEDMz8I</t>
  </si>
  <si>
    <t>2022-04-06T18:00:16Z</t>
  </si>
  <si>
    <t>Mkw49PK9VzE</t>
  </si>
  <si>
    <t>2022-05-12T18:00:07Z</t>
  </si>
  <si>
    <t>2020-04-12T12:00:02Z</t>
  </si>
  <si>
    <t>bLgSW4xq3rQ</t>
  </si>
  <si>
    <t>2022-03-26T19:00:10Z</t>
  </si>
  <si>
    <t>3c48y2hBPhE</t>
  </si>
  <si>
    <t>2021-03-17T19:00:01Z</t>
  </si>
  <si>
    <t>rFK1b9REl5A</t>
  </si>
  <si>
    <t>2022-02-11T19:00:15Z</t>
  </si>
  <si>
    <t>8U72SPh7QWc</t>
  </si>
  <si>
    <t>2021-09-15T18:00:07Z</t>
  </si>
  <si>
    <t>zF2Yvvm_lv0</t>
  </si>
  <si>
    <t>2021-09-03T18:00:20Z</t>
  </si>
  <si>
    <t>Naturally perfect üôèüíö By @ips.beauty #shorts</t>
  </si>
  <si>
    <t>3UZKK1dgBYM</t>
  </si>
  <si>
    <t>2022-04-19T14:24:32Z</t>
  </si>
  <si>
    <t>Night Out Makeup Tutorial | FULL GLAM</t>
  </si>
  <si>
    <t>_pmR9j8a97A</t>
  </si>
  <si>
    <t>2020-01-25T22:00:04Z</t>
  </si>
  <si>
    <t>Kx7AgaT1NWE</t>
  </si>
  <si>
    <t>2020-05-06T15:00:10Z</t>
  </si>
  <si>
    <t>u-P_KZjBc5s</t>
  </si>
  <si>
    <t>2022-01-14T19:00:30Z</t>
  </si>
  <si>
    <t>H8BvmhHd3C4</t>
  </si>
  <si>
    <t>2021-06-23T18:00:10Z</t>
  </si>
  <si>
    <t>gxqlExlf8ZQ</t>
  </si>
  <si>
    <t>2021-03-26T19:00:09Z</t>
  </si>
  <si>
    <t>fIT_Jg_uQeI</t>
  </si>
  <si>
    <t>2022-02-18T19:00:26Z</t>
  </si>
  <si>
    <t>BLwxZ9vWquE</t>
  </si>
  <si>
    <t>2022-04-14T18:00:03Z</t>
  </si>
  <si>
    <t>y-jpHbrSXKQ</t>
  </si>
  <si>
    <t>2021-12-08T19:00:31Z</t>
  </si>
  <si>
    <t>gawQR2l5UUQ</t>
  </si>
  <si>
    <t>2021-04-15T18:00:18Z</t>
  </si>
  <si>
    <t>sbjlfVTTP2g</t>
  </si>
  <si>
    <t>2020-04-22T15:00:34Z</t>
  </si>
  <si>
    <t>Rainbow Halloween Skull Look üíÄ</t>
  </si>
  <si>
    <t>7FP7H21KtE4</t>
  </si>
  <si>
    <t>2020-10-30T19:00:04Z</t>
  </si>
  <si>
    <t>Recreating This Rihanna Inspired Rubberband Hairstyle üß°</t>
  </si>
  <si>
    <t>TjMVpuTnmUE</t>
  </si>
  <si>
    <t>2021-01-21T19:00:04Z</t>
  </si>
  <si>
    <t>z9sPmWa6IgY</t>
  </si>
  <si>
    <t>2020-10-01T20:37:10Z</t>
  </si>
  <si>
    <t>KZIPdF2IOI8</t>
  </si>
  <si>
    <t>2020-11-11T19:15:00Z</t>
  </si>
  <si>
    <t>Removing your wig is always the best part üòÇ</t>
  </si>
  <si>
    <t>8hcDggz5JqM</t>
  </si>
  <si>
    <t>2022-03-14T16:12:21Z</t>
  </si>
  <si>
    <t>Rihanna Inspired Purple Makeup Tutorial! | Beauty Studio</t>
  </si>
  <si>
    <t>HKmxGT6LVX0</t>
  </si>
  <si>
    <t>2020-08-08T17:15:00Z</t>
  </si>
  <si>
    <t>hJaBQTTXv_A</t>
  </si>
  <si>
    <t>2022-03-03T19:00:26Z</t>
  </si>
  <si>
    <t>Santa Claus vs. Mrs Claus Makeup Tutorial!üë©üëâü§∂üéÖ</t>
  </si>
  <si>
    <t>5EDqVHYGFbc</t>
  </si>
  <si>
    <t>2020-12-18T19:00:01Z</t>
  </si>
  <si>
    <t>Satisfying ÔªøASMR Beauty Routine (Makeup Removal, Skincare, Shaving Tips‚Ä¶)</t>
  </si>
  <si>
    <t>i6XPKbT4tWc</t>
  </si>
  <si>
    <t>2021-05-21T18:00:10Z</t>
  </si>
  <si>
    <t>4tcOWkAfc8c</t>
  </si>
  <si>
    <t>2021-11-06T19:00:01Z</t>
  </si>
  <si>
    <t>WBy5PIl4vps</t>
  </si>
  <si>
    <t>2021-01-07T19:00:14Z</t>
  </si>
  <si>
    <t>AJD4Y0HSJtg</t>
  </si>
  <si>
    <t>2020-07-12T10:00:02Z</t>
  </si>
  <si>
    <t>She got her lips tattooed! üëÑ</t>
  </si>
  <si>
    <t>xLAScwXuydk</t>
  </si>
  <si>
    <t>2020-12-23T19:00:24Z</t>
  </si>
  <si>
    <t>n8OKbNmx2dk</t>
  </si>
  <si>
    <t>2022-01-13T19:00:15Z</t>
  </si>
  <si>
    <t>JGhfNJ_4HSY</t>
  </si>
  <si>
    <t>2021-08-05T18:00:07Z</t>
  </si>
  <si>
    <t>Soft KOREAN MAKEUP Tutorial üá∞üá∑</t>
  </si>
  <si>
    <t>Rrkwi51E2do</t>
  </si>
  <si>
    <t>2020-01-11T22:00:02Z</t>
  </si>
  <si>
    <t>Sparkly French tips! I‚Äôm crazy about them! üíÖ By @nailzkatkat #shorts #nails #frenchmanicure</t>
  </si>
  <si>
    <t>GfvjWGrgLFI</t>
  </si>
  <si>
    <t>2022-01-03T16:03:49Z</t>
  </si>
  <si>
    <t>qAzuPGtIZ80</t>
  </si>
  <si>
    <t>2022-01-05T19:00:19Z</t>
  </si>
  <si>
    <t>P_S_cy63ntY</t>
  </si>
  <si>
    <t>2021-09-23T18:00:07Z</t>
  </si>
  <si>
    <t>xzwNltOXHwo</t>
  </si>
  <si>
    <t>2021-04-02T18:00:15Z</t>
  </si>
  <si>
    <t>jaYSW0wHgWE</t>
  </si>
  <si>
    <t>2021-04-22T18:00:08Z</t>
  </si>
  <si>
    <t>GEQFzDkuWK4</t>
  </si>
  <si>
    <t>2021-05-12T18:00:07Z</t>
  </si>
  <si>
    <t>VM3Vx794hFI</t>
  </si>
  <si>
    <t>2020-07-01T16:00:11Z</t>
  </si>
  <si>
    <t>_BxswVWZGvY</t>
  </si>
  <si>
    <t>2020-02-17T22:00:09Z</t>
  </si>
  <si>
    <t>Tattooing my FACE!üò± Realistic faux freckles!üòç</t>
  </si>
  <si>
    <t>xSO7LqeILCA</t>
  </si>
  <si>
    <t>2021-01-01T19:00:08Z</t>
  </si>
  <si>
    <t>JX96JlsDw50</t>
  </si>
  <si>
    <t>2021-04-09T18:00:06Z</t>
  </si>
  <si>
    <t>sLzzhSUQsOs</t>
  </si>
  <si>
    <t>2021-03-25T19:00:19Z</t>
  </si>
  <si>
    <t>8VD4-XNzwcQ</t>
  </si>
  <si>
    <t>2022-01-12T19:00:06Z</t>
  </si>
  <si>
    <t>bIJwUKmcL2Q</t>
  </si>
  <si>
    <t>2022-05-13T18:00:09Z</t>
  </si>
  <si>
    <t>9iCyVrdeQ38</t>
  </si>
  <si>
    <t>2022-03-04T19:00:03Z</t>
  </si>
  <si>
    <t>SBAjeFJd7hA</t>
  </si>
  <si>
    <t>2021-12-02T19:00:13Z</t>
  </si>
  <si>
    <t>9jw_nMPeeek</t>
  </si>
  <si>
    <t>2021-09-17T18:00:02Z</t>
  </si>
  <si>
    <t>SITwJ6h8UPE</t>
  </si>
  <si>
    <t>2021-08-27T16:00:11Z</t>
  </si>
  <si>
    <t>X99tczqdsKY</t>
  </si>
  <si>
    <t>2022-04-22T18:00:20Z</t>
  </si>
  <si>
    <t>tGz2j30iAAA</t>
  </si>
  <si>
    <t>2021-11-12T19:00:18Z</t>
  </si>
  <si>
    <t>UR5UugS6aps</t>
  </si>
  <si>
    <t>2022-03-31T18:00:09Z</t>
  </si>
  <si>
    <t>VfEZm0XZ2CE</t>
  </si>
  <si>
    <t>2020-01-31T22:00:08Z</t>
  </si>
  <si>
    <t>VC6_iLcTTjY</t>
  </si>
  <si>
    <t>2022-01-21T19:00:09Z</t>
  </si>
  <si>
    <t>hxG1gqlaoZM</t>
  </si>
  <si>
    <t>2022-01-19T19:00:29Z</t>
  </si>
  <si>
    <t>The best hack for perfect curls üòç</t>
  </si>
  <si>
    <t>mbRrQMXnKXs</t>
  </si>
  <si>
    <t>2022-01-21T16:17:21Z</t>
  </si>
  <si>
    <t>THE CUTEST 6 YEAR OLD MAKEUP GURU | SPOTLIGHT ON YOSHIDOLL</t>
  </si>
  <si>
    <t>RYT5kBCMVjw</t>
  </si>
  <si>
    <t>2020-02-27T22:00:03Z</t>
  </si>
  <si>
    <t>GmOaAs1-Rac</t>
  </si>
  <si>
    <t>2020-12-24T19:00:09Z</t>
  </si>
  <si>
    <t>Y40OrWfmlqg</t>
  </si>
  <si>
    <t>2021-12-23T19:00:18Z</t>
  </si>
  <si>
    <t>The perfect Christmas Barbie look! üéÑ</t>
  </si>
  <si>
    <t>ZT1ONEgPabY</t>
  </si>
  <si>
    <t>2022-01-19T15:03:18Z</t>
  </si>
  <si>
    <t>The PERFECT makeup to make blue eyes POP</t>
  </si>
  <si>
    <t>_0zQCM-TiNg</t>
  </si>
  <si>
    <t>2020-01-18T22:00:03Z</t>
  </si>
  <si>
    <t>ZL7igUg43MM</t>
  </si>
  <si>
    <t>2021-05-06T18:00:17Z</t>
  </si>
  <si>
    <t>DplfQZX28BA</t>
  </si>
  <si>
    <t>2020-08-02T16:15:00Z</t>
  </si>
  <si>
    <t>Lz1SZiCmOjs</t>
  </si>
  <si>
    <t>2020-12-09T19:00:04Z</t>
  </si>
  <si>
    <t>NbOeSYIKwDg</t>
  </si>
  <si>
    <t>2020-09-19T02:00:37Z</t>
  </si>
  <si>
    <t>The TRUTH about Lashlifting | Pretty Smart</t>
  </si>
  <si>
    <t>L778-q2sJsM</t>
  </si>
  <si>
    <t>2020-01-23T22:00:02Z</t>
  </si>
  <si>
    <t>r5pFF3KkiSc</t>
  </si>
  <si>
    <t>2021-07-23T18:00:30Z</t>
  </si>
  <si>
    <t>These Six Looks by Sadia Slayy Left Us SPEECHLESS | Makeup Tutorial|  Beauty Studio</t>
  </si>
  <si>
    <t>g3SC0xLoyDw</t>
  </si>
  <si>
    <t>2020-09-23T21:00:06Z</t>
  </si>
  <si>
    <t>Q7SYpZmo2QA</t>
  </si>
  <si>
    <t>2020-09-12T21:00:11Z</t>
  </si>
  <si>
    <t>This 17-year-old girl has the world's longest legs! üò≤</t>
  </si>
  <si>
    <t>yb5MZsHjxzw</t>
  </si>
  <si>
    <t>2021-06-11T18:00:29Z</t>
  </si>
  <si>
    <t>Yn8f0NOfEWg</t>
  </si>
  <si>
    <t>2020-09-20T21:00:09Z</t>
  </si>
  <si>
    <t>1Mq4xS1qWZY</t>
  </si>
  <si>
    <t>2020-06-07T15:00:01Z</t>
  </si>
  <si>
    <t>This grandma is KILLING IT!</t>
  </si>
  <si>
    <t>J1GjkNkXaFU</t>
  </si>
  <si>
    <t>2022-04-05T14:06:12Z</t>
  </si>
  <si>
    <t>This graphic liner idea is just perfect! ‚ú® By @dahliacreates #shorts #liner #eyeliner #graphicliner</t>
  </si>
  <si>
    <t>j9oaa__9Cyg</t>
  </si>
  <si>
    <t>2022-01-05T15:11:17Z</t>
  </si>
  <si>
    <t>This hairstyle is so cute and so simple! üíï By @brylkaproject #shorts #hairstyle #kids</t>
  </si>
  <si>
    <t>8NrMEzRv1mw</t>
  </si>
  <si>
    <t>2021-12-27T16:07:54Z</t>
  </si>
  <si>
    <t>This makeup is mind-blowing! ü§Ø By: Mimi Choi IG: @mimles FB: Mimi Choi Makeup Artistry #shorts</t>
  </si>
  <si>
    <t>B_enRGS3wz0</t>
  </si>
  <si>
    <t>2021-11-26T15:15:26Z</t>
  </si>
  <si>
    <t>THIS PROTECTIVE HAIRSTYLE IS A MUST-TRY FOR FALL</t>
  </si>
  <si>
    <t>6C-Hs2B1_-U</t>
  </si>
  <si>
    <t>2020-09-25T23:34:20Z</t>
  </si>
  <si>
    <t>THIS PURPLE GLITTER RIPPED FACE BY SAFAI KELLY IS EVERYTHING YOU COULD EVER ASK FOR</t>
  </si>
  <si>
    <t>0AHbAJDhdeQ</t>
  </si>
  <si>
    <t>2020-09-11T21:00:00Z</t>
  </si>
  <si>
    <t>This silicone mask is SO WEIRD! üò± #shorts #mask #siliconemask #weird #wtf</t>
  </si>
  <si>
    <t>gGdUvLxbL0I</t>
  </si>
  <si>
    <t>2021-12-03T15:04:58Z</t>
  </si>
  <si>
    <t>This siren transformation is amazing for shore! üßú‚Äç‚ôÄÔ∏è #shorts #mua #makeup #siren #sfx</t>
  </si>
  <si>
    <t>jR04osn5QGw</t>
  </si>
  <si>
    <t>2021-12-17T14:52:40Z</t>
  </si>
  <si>
    <t>This woman‚Äôs skin is so glowy! ‚ú® Beautician: @estheticskinexpert Model: @estellemendy__ #shorts</t>
  </si>
  <si>
    <t>5xTpV2naOdo</t>
  </si>
  <si>
    <t>2022-05-09T15:00:06Z</t>
  </si>
  <si>
    <t>Throwback On The Best Beauty Trends/Challenges of 2019</t>
  </si>
  <si>
    <t>u6C5ZeAzPs4</t>
  </si>
  <si>
    <t>2020-01-17T22:00:12Z</t>
  </si>
  <si>
    <t>Throwback on: A Decade of Eyebrows</t>
  </si>
  <si>
    <t>EhEx5UfzcBk</t>
  </si>
  <si>
    <t>2020-01-24T22:00:03Z</t>
  </si>
  <si>
    <t>c8-jV4ccTcY</t>
  </si>
  <si>
    <t>2020-04-26T15:14:39Z</t>
  </si>
  <si>
    <t>iCeCWR0udzo</t>
  </si>
  <si>
    <t>2020-05-24T16:15:03Z</t>
  </si>
  <si>
    <t>TOP 10 FUNNIEST CARDI B MOMENTS</t>
  </si>
  <si>
    <t>W-WyZmUdF2s</t>
  </si>
  <si>
    <t>2020-09-28T02:00:02Z</t>
  </si>
  <si>
    <t>2020-02-20T22:00:00Z</t>
  </si>
  <si>
    <t>BEBlVwZw7Yk</t>
  </si>
  <si>
    <t>2021-09-29T18:00:03Z</t>
  </si>
  <si>
    <t>lmGTENFJwBQ</t>
  </si>
  <si>
    <t>2020-05-10T15:00:22Z</t>
  </si>
  <si>
    <t>JgGjDt5M6hE</t>
  </si>
  <si>
    <t>2020-12-22T19:00:03Z</t>
  </si>
  <si>
    <t>W5GUe6PSQ6E</t>
  </si>
  <si>
    <t>2021-06-24T18:00:08Z</t>
  </si>
  <si>
    <t>QbqJWdihP3A</t>
  </si>
  <si>
    <t>2022-05-06T18:00:06Z</t>
  </si>
  <si>
    <t>sc5rfeiMSyc</t>
  </si>
  <si>
    <t>2022-03-08T19:00:27Z</t>
  </si>
  <si>
    <t>Transforming Grandma Into KIM KARDASHIAN</t>
  </si>
  <si>
    <t>fxdGThysbFM</t>
  </si>
  <si>
    <t>2022-02-04T19:00:13Z</t>
  </si>
  <si>
    <t>NVCs4KuvbRI</t>
  </si>
  <si>
    <t>2020-12-17T19:00:14Z</t>
  </si>
  <si>
    <t>tk5WSAE1NX0</t>
  </si>
  <si>
    <t>2022-04-07T18:00:26Z</t>
  </si>
  <si>
    <t>Treat Yo Self!üíìSATISFYING Full Body Wax</t>
  </si>
  <si>
    <t>8rPzukXWTXs</t>
  </si>
  <si>
    <t>2020-11-26T19:00:01Z</t>
  </si>
  <si>
    <t>TRIPPY ü§Ø Upside Down Two-Faced Makeup Look!üî•üôÉ</t>
  </si>
  <si>
    <t>T_lJOXgBnqg</t>
  </si>
  <si>
    <t>2020-11-27T19:00:04Z</t>
  </si>
  <si>
    <t>Try These New Year's Resolutions In 2020 | SPOTLIGHT ON Charity Grace</t>
  </si>
  <si>
    <t>T8VsDIh3vfc</t>
  </si>
  <si>
    <t>2020-01-10T22:00:02Z</t>
  </si>
  <si>
    <t>yawM3TDyFMk</t>
  </si>
  <si>
    <t>2021-08-18T16:11:22Z</t>
  </si>
  <si>
    <t>fVvx495JUrM</t>
  </si>
  <si>
    <t>2021-08-11T18:00:12Z</t>
  </si>
  <si>
    <t>Trying fire cupping therapy for the first time! üò±</t>
  </si>
  <si>
    <t>HTje90-7rV4</t>
  </si>
  <si>
    <t>2020-11-13T19:00:04Z</t>
  </si>
  <si>
    <t>xz9rxHndO8A</t>
  </si>
  <si>
    <t>2021-07-22T18:00:14Z</t>
  </si>
  <si>
    <t>JvXqoYaLQtE</t>
  </si>
  <si>
    <t>2020-11-12T19:00:03Z</t>
  </si>
  <si>
    <t>8QGPm-E_GgM</t>
  </si>
  <si>
    <t>2022-02-02T19:00:07Z</t>
  </si>
  <si>
    <t>OiPi-kqReZk</t>
  </si>
  <si>
    <t>2020-12-31T19:27:07Z</t>
  </si>
  <si>
    <t>1n19HGxIAdQ</t>
  </si>
  <si>
    <t>2021-04-23T18:00:00Z</t>
  </si>
  <si>
    <t>kiQDJXHoJyc</t>
  </si>
  <si>
    <t>2020-06-12T16:00:32Z</t>
  </si>
  <si>
    <t>Valentine's Day Floral Makeup üåπ STUNNING Result!</t>
  </si>
  <si>
    <t>q5aL-8JSlTU</t>
  </si>
  <si>
    <t>2021-02-11T19:00:07Z</t>
  </si>
  <si>
    <t>BHCVJHSFXxo</t>
  </si>
  <si>
    <t>2022-01-27T19:00:05Z</t>
  </si>
  <si>
    <t>O76mDMgsy68</t>
  </si>
  <si>
    <t>2020-08-27T22:06:33Z</t>
  </si>
  <si>
    <t>We Tried Beauty Products From EACH ONE Of The KARDASHIAN Sisters  | We Try For You</t>
  </si>
  <si>
    <t>fr42AVdlpBw</t>
  </si>
  <si>
    <t>2020-01-14T22:00:05Z</t>
  </si>
  <si>
    <t>sn2bGf5nxwI</t>
  </si>
  <si>
    <t>2020-01-06T22:00:07Z</t>
  </si>
  <si>
    <t>We‚Äôve tested this hack for you and it‚Äôs a BIG NO! ‚ùå Model: @frenchimodels #shorts #beautyhacks</t>
  </si>
  <si>
    <t>uo4hfQDVM1o</t>
  </si>
  <si>
    <t>2021-12-15T15:23:14Z</t>
  </si>
  <si>
    <t>What Is Caffeine And Is It Good or BAD For You? ‚òïÔ∏è</t>
  </si>
  <si>
    <t>NO9R47z4aZE</t>
  </si>
  <si>
    <t>2020-01-02T22:00:07Z</t>
  </si>
  <si>
    <t>What's Inside The 30000$ Grammys Gift Bag?  | Glossip Girl</t>
  </si>
  <si>
    <t>yNHe2suMtWs</t>
  </si>
  <si>
    <t>2020-02-04T22:00:14Z</t>
  </si>
  <si>
    <t>What's WRONG With This ULTA Employee??‚é™GLOSSIP GIRL</t>
  </si>
  <si>
    <t>nLp-AhThY-s</t>
  </si>
  <si>
    <t>2020-01-13T22:00:07Z</t>
  </si>
  <si>
    <t>What‚Äôs your sign? I want to know everything! ‚ú® By @lightslacquer #shorts #nailart #nails #nail</t>
  </si>
  <si>
    <t>sA_fWbJt5IE</t>
  </si>
  <si>
    <t>2021-12-29T15:13:46Z</t>
  </si>
  <si>
    <t>Which one is your favorite? ü§îüíñ By @amelia0livia #shorts</t>
  </si>
  <si>
    <t>K3TT8jEsAx4</t>
  </si>
  <si>
    <t>2022-02-07T15:14:04Z</t>
  </si>
  <si>
    <t>Winnie Harlow Wants You To Hear This About Her Vitiligo | Beauty Studio</t>
  </si>
  <si>
    <t>_GNpT1sZEWU</t>
  </si>
  <si>
    <t>2020-06-14T15:45:02Z</t>
  </si>
  <si>
    <t>Would you try it? üòØ Model: @banby_ldc #shorts</t>
  </si>
  <si>
    <t>AVkVI2CdEX0</t>
  </si>
  <si>
    <t>2022-03-28T15:09:55Z</t>
  </si>
  <si>
    <t>Wow this tattoo cover-up is so well done! üòç MUA: @maeva.coree_makeup Model: @loise_clement #shorts</t>
  </si>
  <si>
    <t>RWivuNY9qv0</t>
  </si>
  <si>
    <t>2021-11-29T15:07:06Z</t>
  </si>
  <si>
    <t>Wow, it looks so REAL! üò± By @bypaula.abii #shorts</t>
  </si>
  <si>
    <t>3w1U9LpfWsU</t>
  </si>
  <si>
    <t>2022-04-11T16:01:41Z</t>
  </si>
  <si>
    <t>Wow, she‚Äôs doing the silicone scrape test! ‚ùå By @audreyvictoriax #shorts</t>
  </si>
  <si>
    <t>E8IodwNVJgk</t>
  </si>
  <si>
    <t>2022-02-14T15:50:48Z</t>
  </si>
  <si>
    <t>Wow, these jumbo twists are gorgeous!! üòç By @rahelbrhane_ #shorts #jumbotwists #jumbo #twist</t>
  </si>
  <si>
    <t>zanMVRPjw1U</t>
  </si>
  <si>
    <t>2022-01-07T15:20:20Z</t>
  </si>
  <si>
    <t>You too love this haircut but don‚Äôt dare. It‚Äôs super simple to reproduce and I love it üòçü§Øüíñ</t>
  </si>
  <si>
    <t>jwd0X6iFFFI</t>
  </si>
  <si>
    <t>2022-01-17T19:03:33Z</t>
  </si>
  <si>
    <t>Your NYE mani inspo is here! Sparkly Ocean Nails!üåä‚ú®</t>
  </si>
  <si>
    <t>WimLdQZXql0</t>
  </si>
  <si>
    <t>2020-12-30T19:00:12Z</t>
  </si>
  <si>
    <t>Video ID</t>
  </si>
  <si>
    <t>Group A</t>
  </si>
  <si>
    <t>Group B</t>
  </si>
  <si>
    <t>Group C</t>
  </si>
  <si>
    <t>Group D</t>
  </si>
  <si>
    <t>Group E</t>
  </si>
  <si>
    <t>Date Range: 1/1/20 - 5/23/22</t>
  </si>
  <si>
    <t xml:space="preserve">Process: </t>
  </si>
  <si>
    <t>1) Compile a list of all videos, videoIDs, publish date, views, video length, and content type</t>
  </si>
  <si>
    <t xml:space="preserve">2) Create a group of at least 20 videos for each content type. These videos should have roughly similar video lengths (within 5 min of each other). Remove any videos that have very low views </t>
  </si>
  <si>
    <t>3) Compile a list of videoIDs for each group, as well as one more list of videoIDs for the top 50 videos (in terms of views and also adjusted to ensure they are of similar length)</t>
  </si>
  <si>
    <t>4) Identify the earliest publish date of all videos (across groups) and set that as the beginning of the date range</t>
  </si>
  <si>
    <t>5) Pull retention data for each group separately. You should have the same number of csvs as groups of videos (including the top 50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</si>
</sst>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4" x14ac:knownFonts="1">
    <font>
      <sz val="12"/>
      <color theme="1"/>
      <name val="Calibri"/>
      <family val="2"/>
      <scheme val="minor"/>
    </font>
    <font>
      <sz val="10"/>
      <color theme="1"/>
      <name val="Arial"/>
      <family val="2"/>
    </font>
    <font>
      <b/>
      <sz val="10"/>
      <color theme="1"/>
      <name val="Arial"/>
      <family val="2"/>
    </font>
    <font>
      <b/>
      <sz val="12"/>
      <color theme="1"/>
      <name val="Calibri"/>
      <family val="2"/>
      <scheme val="minor"/>
    </font>
  </fonts>
  <fills count="2">
    <fill>
      <patternFill patternType="none"/>
    </fill>
    <fill>
      <patternFill patternType="gray125"/>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1">
    <xf numFmtId="0" fontId="0" fillId="0" borderId="0"/>
  </cellStyleXfs>
  <cellXfs count="19">
    <xf numFmtId="0" fontId="0" fillId="0" borderId="0" xfId="0"/>
    <xf numFmtId="0" fontId="1" fillId="0" borderId="1" xfId="0" applyFont="1" applyFill="1" applyBorder="1"/>
    <xf numFmtId="0" fontId="1" fillId="0" borderId="2" xfId="0" applyFont="1" applyFill="1" applyBorder="1"/>
    <xf numFmtId="164" fontId="1" fillId="0" borderId="2" xfId="0" applyNumberFormat="1" applyFont="1" applyFill="1" applyBorder="1"/>
    <xf numFmtId="3" fontId="1" fillId="0" borderId="2" xfId="0" applyNumberFormat="1" applyFont="1" applyFill="1" applyBorder="1"/>
    <xf numFmtId="0" fontId="0" fillId="0" borderId="0" xfId="0" applyFill="1"/>
    <xf numFmtId="0" fontId="2" fillId="0" borderId="0" xfId="0" applyFont="1" applyFill="1"/>
    <xf numFmtId="164" fontId="2" fillId="0" borderId="0" xfId="0" applyNumberFormat="1" applyFont="1" applyFill="1"/>
    <xf numFmtId="3" fontId="2" fillId="0" borderId="0" xfId="0" applyNumberFormat="1" applyFont="1" applyFill="1"/>
    <xf numFmtId="0" fontId="1" fillId="0" borderId="3" xfId="0" applyFont="1" applyFill="1" applyBorder="1"/>
    <xf numFmtId="0" fontId="1" fillId="0" borderId="4" xfId="0" applyFont="1" applyFill="1" applyBorder="1"/>
    <xf numFmtId="164" fontId="1" fillId="0" borderId="4" xfId="0" applyNumberFormat="1" applyFont="1" applyFill="1" applyBorder="1"/>
    <xf numFmtId="3" fontId="1" fillId="0" borderId="4" xfId="0" applyNumberFormat="1" applyFont="1" applyFill="1" applyBorder="1"/>
    <xf numFmtId="0" fontId="0" fillId="0" borderId="2" xfId="0" applyBorder="1"/>
    <xf numFmtId="0" fontId="1" fillId="0" borderId="0" xfId="0" applyFont="1" applyFill="1" applyBorder="1"/>
    <xf numFmtId="0" fontId="3" fillId="0" borderId="0" xfId="0" applyFont="1"/>
    <xf numFmtId="0" fontId="3" fillId="0" borderId="0" xfId="0" applyFont="1" applyAlignment="1">
      <alignment horizontal="center"/>
    </xf>
    <xf numFmtId="0" fontId="0" fillId="0" borderId="0" xfId="0" applyAlignment="1">
      <alignment horizontal="left"/>
    </xf>
    <xf numFmtId="0" fontId="0" fillId="0" borderId="0" xfId="0" applyAlignment="1">
      <alignment horizontal="left" wrapText="1"/>
    </xf>
  </cellXfs>
  <cellStyles count="1">
    <cellStyle name="Normal" xfId="0" builtinId="0"/>
  </cellStyles>
  <dxfs count="9">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3" formatCode="#,##0"/>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164" formatCode="mm/dd/yy;@"/>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8F1F1B-C93B-470D-B438-792179E434E4}" name="Table1" displayName="Table1" ref="A1:F317" totalsRowShown="0" headerRowDxfId="0" dataDxfId="1" tableBorderDxfId="8">
  <autoFilter ref="A1:F317" xr:uid="{EC8F1F1B-C93B-470D-B438-792179E434E4}"/>
  <sortState xmlns:xlrd2="http://schemas.microsoft.com/office/spreadsheetml/2017/richdata2" ref="A2:F317">
    <sortCondition descending="1" ref="E1:E317"/>
  </sortState>
  <tableColumns count="6">
    <tableColumn id="1" xr3:uid="{0CC35893-3168-48AB-A539-4B0208C344DB}" name="Video title" dataDxfId="7"/>
    <tableColumn id="2" xr3:uid="{D18274A5-84DD-4019-A09F-37C4F4016151}" name="Video ID" dataDxfId="6">
      <calculatedColumnFormula>VLOOKUP(A2,'Raw v3 Data'!A:B,2,FALSE)</calculatedColumnFormula>
    </tableColumn>
    <tableColumn id="3" xr3:uid="{AF8EDA4C-C3CA-401C-85E0-AAA9BFAB6A4E}" name="Video Type" dataDxfId="5"/>
    <tableColumn id="4" xr3:uid="{29B380A7-6587-4F12-B850-726DBCC8DFAD}" name="Video publish time" dataDxfId="4"/>
    <tableColumn id="5" xr3:uid="{93E165FF-5AD0-4EDF-9F03-BD54982A7B3A}" name="Views" dataDxfId="3"/>
    <tableColumn id="6" xr3:uid="{9471DABA-175E-454F-ADCC-A5F16A80408E}" name="Length (Sec)"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37C4B-213D-4A0C-9C9F-0CB24D692AEC}">
  <dimension ref="A1:E50"/>
  <sheetViews>
    <sheetView tabSelected="1" workbookViewId="0">
      <selection activeCell="H11" sqref="H11"/>
    </sheetView>
  </sheetViews>
  <sheetFormatPr defaultRowHeight="15.5" x14ac:dyDescent="0.35"/>
  <cols>
    <col min="1" max="1" width="20.25" bestFit="1" customWidth="1"/>
    <col min="2" max="2" width="19.75" bestFit="1" customWidth="1"/>
    <col min="3" max="3" width="19.08203125" bestFit="1" customWidth="1"/>
    <col min="4" max="4" width="19.25" bestFit="1" customWidth="1"/>
    <col min="5" max="5" width="17.1640625" customWidth="1"/>
  </cols>
  <sheetData>
    <row r="1" spans="1:5" x14ac:dyDescent="0.35">
      <c r="A1" s="16" t="s">
        <v>1262</v>
      </c>
      <c r="B1" s="16"/>
      <c r="C1" s="16"/>
      <c r="D1" s="16"/>
      <c r="E1" s="16"/>
    </row>
    <row r="2" spans="1:5" x14ac:dyDescent="0.35">
      <c r="A2" s="15" t="s">
        <v>1257</v>
      </c>
      <c r="B2" s="15" t="s">
        <v>1258</v>
      </c>
      <c r="C2" s="15" t="s">
        <v>1259</v>
      </c>
      <c r="D2" s="15" t="s">
        <v>1260</v>
      </c>
      <c r="E2" s="15" t="s">
        <v>1261</v>
      </c>
    </row>
    <row r="3" spans="1:5" x14ac:dyDescent="0.35">
      <c r="A3" t="s">
        <v>447</v>
      </c>
      <c r="B3" t="s">
        <v>561</v>
      </c>
      <c r="C3" t="s">
        <v>1049</v>
      </c>
      <c r="D3" t="s">
        <v>477</v>
      </c>
      <c r="E3" t="s">
        <v>447</v>
      </c>
    </row>
    <row r="4" spans="1:5" x14ac:dyDescent="0.35">
      <c r="A4" t="s">
        <v>378</v>
      </c>
      <c r="B4" t="s">
        <v>752</v>
      </c>
      <c r="C4" t="s">
        <v>371</v>
      </c>
      <c r="D4" t="s">
        <v>497</v>
      </c>
      <c r="E4" t="s">
        <v>477</v>
      </c>
    </row>
    <row r="5" spans="1:5" x14ac:dyDescent="0.35">
      <c r="A5" t="s">
        <v>367</v>
      </c>
      <c r="B5" t="s">
        <v>733</v>
      </c>
      <c r="C5" t="s">
        <v>716</v>
      </c>
      <c r="D5" t="s">
        <v>491</v>
      </c>
      <c r="E5" t="s">
        <v>1049</v>
      </c>
    </row>
    <row r="6" spans="1:5" x14ac:dyDescent="0.35">
      <c r="A6" t="s">
        <v>455</v>
      </c>
      <c r="B6" t="s">
        <v>672</v>
      </c>
      <c r="C6" t="s">
        <v>337</v>
      </c>
      <c r="D6" t="s">
        <v>1194</v>
      </c>
      <c r="E6" t="s">
        <v>626</v>
      </c>
    </row>
    <row r="7" spans="1:5" x14ac:dyDescent="0.35">
      <c r="A7" t="s">
        <v>1047</v>
      </c>
      <c r="B7" t="s">
        <v>576</v>
      </c>
      <c r="C7" t="s">
        <v>415</v>
      </c>
      <c r="D7" t="s">
        <v>479</v>
      </c>
      <c r="E7" t="s">
        <v>718</v>
      </c>
    </row>
    <row r="8" spans="1:5" x14ac:dyDescent="0.35">
      <c r="A8" t="s">
        <v>1059</v>
      </c>
      <c r="B8" t="s">
        <v>1172</v>
      </c>
      <c r="C8" t="s">
        <v>339</v>
      </c>
      <c r="D8" t="s">
        <v>566</v>
      </c>
      <c r="E8" t="s">
        <v>618</v>
      </c>
    </row>
    <row r="9" spans="1:5" x14ac:dyDescent="0.35">
      <c r="A9" t="s">
        <v>388</v>
      </c>
      <c r="B9" t="s">
        <v>691</v>
      </c>
      <c r="C9" t="s">
        <v>351</v>
      </c>
      <c r="D9" t="s">
        <v>470</v>
      </c>
      <c r="E9" t="s">
        <v>1100</v>
      </c>
    </row>
    <row r="10" spans="1:5" x14ac:dyDescent="0.35">
      <c r="A10" t="s">
        <v>402</v>
      </c>
      <c r="B10" t="s">
        <v>676</v>
      </c>
      <c r="C10" t="s">
        <v>1063</v>
      </c>
      <c r="D10" t="s">
        <v>468</v>
      </c>
      <c r="E10" t="s">
        <v>453</v>
      </c>
    </row>
    <row r="11" spans="1:5" x14ac:dyDescent="0.35">
      <c r="A11" t="s">
        <v>421</v>
      </c>
      <c r="B11" t="s">
        <v>1205</v>
      </c>
      <c r="C11" t="s">
        <v>1055</v>
      </c>
      <c r="D11" t="s">
        <v>604</v>
      </c>
      <c r="E11" t="s">
        <v>765</v>
      </c>
    </row>
    <row r="12" spans="1:5" x14ac:dyDescent="0.35">
      <c r="A12" t="s">
        <v>335</v>
      </c>
      <c r="B12" t="s">
        <v>654</v>
      </c>
      <c r="C12" t="s">
        <v>493</v>
      </c>
      <c r="D12" t="s">
        <v>1001</v>
      </c>
      <c r="E12" t="s">
        <v>1157</v>
      </c>
    </row>
    <row r="13" spans="1:5" x14ac:dyDescent="0.35">
      <c r="A13" t="s">
        <v>373</v>
      </c>
      <c r="B13" t="s">
        <v>754</v>
      </c>
      <c r="C13" t="s">
        <v>1061</v>
      </c>
      <c r="D13" t="s">
        <v>624</v>
      </c>
      <c r="E13" t="s">
        <v>497</v>
      </c>
    </row>
    <row r="14" spans="1:5" x14ac:dyDescent="0.35">
      <c r="A14" t="s">
        <v>614</v>
      </c>
      <c r="B14" t="s">
        <v>1020</v>
      </c>
      <c r="C14" t="s">
        <v>382</v>
      </c>
      <c r="D14" t="s">
        <v>878</v>
      </c>
      <c r="E14" t="s">
        <v>371</v>
      </c>
    </row>
    <row r="15" spans="1:5" x14ac:dyDescent="0.35">
      <c r="A15" t="s">
        <v>435</v>
      </c>
      <c r="B15" t="s">
        <v>609</v>
      </c>
      <c r="C15" t="s">
        <v>413</v>
      </c>
      <c r="D15" t="s">
        <v>636</v>
      </c>
      <c r="E15" t="s">
        <v>1185</v>
      </c>
    </row>
    <row r="16" spans="1:5" x14ac:dyDescent="0.35">
      <c r="A16" t="s">
        <v>427</v>
      </c>
      <c r="B16" t="s">
        <v>1018</v>
      </c>
      <c r="C16" t="s">
        <v>1051</v>
      </c>
      <c r="D16" t="s">
        <v>983</v>
      </c>
      <c r="E16" t="s">
        <v>716</v>
      </c>
    </row>
    <row r="17" spans="1:5" x14ac:dyDescent="0.35">
      <c r="A17" t="s">
        <v>333</v>
      </c>
      <c r="B17" t="s">
        <v>499</v>
      </c>
      <c r="C17" t="s">
        <v>714</v>
      </c>
      <c r="D17" t="s">
        <v>948</v>
      </c>
      <c r="E17" t="s">
        <v>337</v>
      </c>
    </row>
    <row r="18" spans="1:5" x14ac:dyDescent="0.35">
      <c r="A18" t="s">
        <v>429</v>
      </c>
      <c r="B18" t="s">
        <v>686</v>
      </c>
      <c r="C18" t="s">
        <v>1057</v>
      </c>
      <c r="D18" t="s">
        <v>544</v>
      </c>
      <c r="E18" t="s">
        <v>378</v>
      </c>
    </row>
    <row r="19" spans="1:5" x14ac:dyDescent="0.35">
      <c r="A19" t="s">
        <v>358</v>
      </c>
      <c r="B19" t="s">
        <v>1030</v>
      </c>
      <c r="C19" t="s">
        <v>1045</v>
      </c>
      <c r="D19" t="s">
        <v>649</v>
      </c>
      <c r="E19" t="s">
        <v>930</v>
      </c>
    </row>
    <row r="20" spans="1:5" x14ac:dyDescent="0.35">
      <c r="A20" t="s">
        <v>1053</v>
      </c>
      <c r="B20" t="s">
        <v>1011</v>
      </c>
      <c r="D20" t="s">
        <v>973</v>
      </c>
      <c r="E20" t="s">
        <v>419</v>
      </c>
    </row>
    <row r="21" spans="1:5" x14ac:dyDescent="0.35">
      <c r="A21" t="s">
        <v>409</v>
      </c>
      <c r="B21" t="s">
        <v>503</v>
      </c>
      <c r="D21" t="s">
        <v>528</v>
      </c>
      <c r="E21" t="s">
        <v>1093</v>
      </c>
    </row>
    <row r="22" spans="1:5" x14ac:dyDescent="0.35">
      <c r="A22" t="s">
        <v>327</v>
      </c>
      <c r="B22" t="s">
        <v>670</v>
      </c>
      <c r="D22" t="s">
        <v>792</v>
      </c>
      <c r="E22" t="s">
        <v>727</v>
      </c>
    </row>
    <row r="23" spans="1:5" x14ac:dyDescent="0.35">
      <c r="A23" t="s">
        <v>647</v>
      </c>
      <c r="B23" t="s">
        <v>489</v>
      </c>
      <c r="D23" t="s">
        <v>1110</v>
      </c>
      <c r="E23" t="s">
        <v>367</v>
      </c>
    </row>
    <row r="24" spans="1:5" x14ac:dyDescent="0.35">
      <c r="A24" t="s">
        <v>451</v>
      </c>
      <c r="B24" t="s">
        <v>660</v>
      </c>
      <c r="D24" t="s">
        <v>581</v>
      </c>
      <c r="E24" t="s">
        <v>561</v>
      </c>
    </row>
    <row r="25" spans="1:5" x14ac:dyDescent="0.35">
      <c r="A25" t="s">
        <v>449</v>
      </c>
      <c r="B25" t="s">
        <v>1034</v>
      </c>
      <c r="E25" t="s">
        <v>794</v>
      </c>
    </row>
    <row r="26" spans="1:5" x14ac:dyDescent="0.35">
      <c r="A26" t="s">
        <v>395</v>
      </c>
      <c r="B26" t="s">
        <v>939</v>
      </c>
      <c r="E26" t="s">
        <v>415</v>
      </c>
    </row>
    <row r="27" spans="1:5" x14ac:dyDescent="0.35">
      <c r="A27" t="s">
        <v>397</v>
      </c>
      <c r="B27" t="s">
        <v>944</v>
      </c>
      <c r="E27" t="s">
        <v>455</v>
      </c>
    </row>
    <row r="28" spans="1:5" x14ac:dyDescent="0.35">
      <c r="A28" t="s">
        <v>425</v>
      </c>
      <c r="B28" t="s">
        <v>1032</v>
      </c>
      <c r="E28" t="s">
        <v>339</v>
      </c>
    </row>
    <row r="29" spans="1:5" x14ac:dyDescent="0.35">
      <c r="A29" t="s">
        <v>441</v>
      </c>
      <c r="B29" t="s">
        <v>550</v>
      </c>
      <c r="E29" t="s">
        <v>1047</v>
      </c>
    </row>
    <row r="30" spans="1:5" x14ac:dyDescent="0.35">
      <c r="A30" t="s">
        <v>510</v>
      </c>
      <c r="B30" t="s">
        <v>828</v>
      </c>
      <c r="E30" t="s">
        <v>1059</v>
      </c>
    </row>
    <row r="31" spans="1:5" x14ac:dyDescent="0.35">
      <c r="A31" t="s">
        <v>384</v>
      </c>
      <c r="B31" t="s">
        <v>760</v>
      </c>
      <c r="E31" t="s">
        <v>957</v>
      </c>
    </row>
    <row r="32" spans="1:5" x14ac:dyDescent="0.35">
      <c r="A32" t="s">
        <v>729</v>
      </c>
      <c r="B32" t="s">
        <v>823</v>
      </c>
      <c r="E32" t="s">
        <v>506</v>
      </c>
    </row>
    <row r="33" spans="1:5" x14ac:dyDescent="0.35">
      <c r="A33" t="s">
        <v>433</v>
      </c>
      <c r="B33" t="s">
        <v>466</v>
      </c>
      <c r="E33" t="s">
        <v>959</v>
      </c>
    </row>
    <row r="34" spans="1:5" x14ac:dyDescent="0.35">
      <c r="A34" t="s">
        <v>325</v>
      </c>
      <c r="B34" t="s">
        <v>942</v>
      </c>
      <c r="E34" t="s">
        <v>812</v>
      </c>
    </row>
    <row r="35" spans="1:5" x14ac:dyDescent="0.35">
      <c r="A35" t="s">
        <v>439</v>
      </c>
      <c r="E35" t="s">
        <v>388</v>
      </c>
    </row>
    <row r="36" spans="1:5" x14ac:dyDescent="0.35">
      <c r="A36" t="s">
        <v>1183</v>
      </c>
      <c r="E36" t="s">
        <v>402</v>
      </c>
    </row>
    <row r="37" spans="1:5" x14ac:dyDescent="0.35">
      <c r="A37" t="s">
        <v>329</v>
      </c>
      <c r="E37" t="s">
        <v>356</v>
      </c>
    </row>
    <row r="38" spans="1:5" x14ac:dyDescent="0.35">
      <c r="A38" t="s">
        <v>431</v>
      </c>
      <c r="E38" t="s">
        <v>752</v>
      </c>
    </row>
    <row r="39" spans="1:5" x14ac:dyDescent="0.35">
      <c r="A39" t="s">
        <v>393</v>
      </c>
      <c r="E39" t="s">
        <v>351</v>
      </c>
    </row>
    <row r="40" spans="1:5" x14ac:dyDescent="0.35">
      <c r="A40" t="s">
        <v>393</v>
      </c>
      <c r="E40" t="s">
        <v>674</v>
      </c>
    </row>
    <row r="41" spans="1:5" x14ac:dyDescent="0.35">
      <c r="A41" t="s">
        <v>1161</v>
      </c>
      <c r="E41" t="s">
        <v>1063</v>
      </c>
    </row>
    <row r="42" spans="1:5" x14ac:dyDescent="0.35">
      <c r="A42" t="s">
        <v>445</v>
      </c>
      <c r="E42" t="s">
        <v>341</v>
      </c>
    </row>
    <row r="43" spans="1:5" x14ac:dyDescent="0.35">
      <c r="A43" t="s">
        <v>390</v>
      </c>
      <c r="E43" t="s">
        <v>1055</v>
      </c>
    </row>
    <row r="44" spans="1:5" x14ac:dyDescent="0.35">
      <c r="A44" t="s">
        <v>437</v>
      </c>
      <c r="E44" t="s">
        <v>640</v>
      </c>
    </row>
    <row r="45" spans="1:5" x14ac:dyDescent="0.35">
      <c r="A45" t="s">
        <v>932</v>
      </c>
      <c r="E45" t="s">
        <v>421</v>
      </c>
    </row>
    <row r="46" spans="1:5" x14ac:dyDescent="0.35">
      <c r="A46" t="s">
        <v>1038</v>
      </c>
      <c r="E46" t="s">
        <v>946</v>
      </c>
    </row>
    <row r="47" spans="1:5" x14ac:dyDescent="0.35">
      <c r="A47" t="s">
        <v>740</v>
      </c>
      <c r="E47" t="s">
        <v>937</v>
      </c>
    </row>
    <row r="48" spans="1:5" x14ac:dyDescent="0.35">
      <c r="A48" t="s">
        <v>443</v>
      </c>
      <c r="E48" t="s">
        <v>951</v>
      </c>
    </row>
    <row r="49" spans="1:5" x14ac:dyDescent="0.35">
      <c r="A49" t="s">
        <v>407</v>
      </c>
      <c r="E49" t="s">
        <v>539</v>
      </c>
    </row>
    <row r="50" spans="1:5" x14ac:dyDescent="0.35">
      <c r="A50" t="s">
        <v>405</v>
      </c>
    </row>
  </sheetData>
  <mergeCells count="1">
    <mergeCell ref="A1:E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24C98-523D-4F76-9DD2-FFD9250CA87A}">
  <dimension ref="B2:L12"/>
  <sheetViews>
    <sheetView workbookViewId="0">
      <selection activeCell="B8" sqref="B8:L8"/>
    </sheetView>
  </sheetViews>
  <sheetFormatPr defaultRowHeight="15.5" x14ac:dyDescent="0.35"/>
  <cols>
    <col min="2" max="2" width="7.75" bestFit="1" customWidth="1"/>
  </cols>
  <sheetData>
    <row r="2" spans="2:12" x14ac:dyDescent="0.35">
      <c r="B2" t="s">
        <v>1263</v>
      </c>
    </row>
    <row r="3" spans="2:12" x14ac:dyDescent="0.35">
      <c r="B3" s="18" t="s">
        <v>1264</v>
      </c>
      <c r="C3" s="18"/>
      <c r="D3" s="18"/>
      <c r="E3" s="18"/>
      <c r="F3" s="18"/>
      <c r="G3" s="18"/>
      <c r="H3" s="18"/>
      <c r="I3" s="18"/>
      <c r="J3" s="18"/>
      <c r="K3" s="18"/>
      <c r="L3" s="18"/>
    </row>
    <row r="4" spans="2:12" x14ac:dyDescent="0.35">
      <c r="B4" s="18" t="s">
        <v>1265</v>
      </c>
      <c r="C4" s="18"/>
      <c r="D4" s="18"/>
      <c r="E4" s="18"/>
      <c r="F4" s="18"/>
      <c r="G4" s="18"/>
      <c r="H4" s="18"/>
      <c r="I4" s="18"/>
      <c r="J4" s="18"/>
      <c r="K4" s="18"/>
      <c r="L4" s="18"/>
    </row>
    <row r="5" spans="2:12" x14ac:dyDescent="0.35">
      <c r="B5" s="18" t="s">
        <v>1266</v>
      </c>
      <c r="C5" s="18"/>
      <c r="D5" s="18"/>
      <c r="E5" s="18"/>
      <c r="F5" s="18"/>
      <c r="G5" s="18"/>
      <c r="H5" s="18"/>
      <c r="I5" s="18"/>
      <c r="J5" s="18"/>
      <c r="K5" s="18"/>
      <c r="L5" s="18"/>
    </row>
    <row r="6" spans="2:12" x14ac:dyDescent="0.35">
      <c r="B6" s="17" t="s">
        <v>1267</v>
      </c>
      <c r="C6" s="17"/>
      <c r="D6" s="17"/>
      <c r="E6" s="17"/>
      <c r="F6" s="17"/>
      <c r="G6" s="17"/>
      <c r="H6" s="17"/>
      <c r="I6" s="17"/>
      <c r="J6" s="17"/>
      <c r="K6" s="17"/>
      <c r="L6" s="17"/>
    </row>
    <row r="7" spans="2:12" x14ac:dyDescent="0.35">
      <c r="B7" s="17" t="s">
        <v>1268</v>
      </c>
      <c r="C7" s="17"/>
      <c r="D7" s="17"/>
      <c r="E7" s="17"/>
      <c r="F7" s="17"/>
      <c r="G7" s="17"/>
      <c r="H7" s="17"/>
      <c r="I7" s="17"/>
      <c r="J7" s="17"/>
      <c r="K7" s="17"/>
      <c r="L7" s="17"/>
    </row>
    <row r="8" spans="2:12" x14ac:dyDescent="0.35">
      <c r="B8" s="17"/>
      <c r="C8" s="17"/>
      <c r="D8" s="17"/>
      <c r="E8" s="17"/>
      <c r="F8" s="17"/>
      <c r="G8" s="17"/>
      <c r="H8" s="17"/>
      <c r="I8" s="17"/>
      <c r="J8" s="17"/>
      <c r="K8" s="17"/>
      <c r="L8" s="17"/>
    </row>
    <row r="9" spans="2:12" x14ac:dyDescent="0.35">
      <c r="B9" s="17"/>
      <c r="C9" s="17"/>
      <c r="D9" s="17"/>
      <c r="E9" s="17"/>
      <c r="F9" s="17"/>
      <c r="G9" s="17"/>
      <c r="H9" s="17"/>
      <c r="I9" s="17"/>
      <c r="J9" s="17"/>
      <c r="K9" s="17"/>
      <c r="L9" s="17"/>
    </row>
    <row r="10" spans="2:12" x14ac:dyDescent="0.35">
      <c r="B10" s="17"/>
      <c r="C10" s="17"/>
      <c r="D10" s="17"/>
      <c r="E10" s="17"/>
      <c r="F10" s="17"/>
      <c r="G10" s="17"/>
      <c r="H10" s="17"/>
      <c r="I10" s="17"/>
      <c r="J10" s="17"/>
      <c r="K10" s="17"/>
      <c r="L10" s="17"/>
    </row>
    <row r="11" spans="2:12" x14ac:dyDescent="0.35">
      <c r="B11" s="17"/>
      <c r="C11" s="17"/>
      <c r="D11" s="17"/>
      <c r="E11" s="17"/>
      <c r="F11" s="17"/>
      <c r="G11" s="17"/>
      <c r="H11" s="17"/>
      <c r="I11" s="17"/>
      <c r="J11" s="17"/>
      <c r="K11" s="17"/>
      <c r="L11" s="17"/>
    </row>
    <row r="12" spans="2:12" x14ac:dyDescent="0.35">
      <c r="B12" s="17"/>
      <c r="C12" s="17"/>
      <c r="D12" s="17"/>
      <c r="E12" s="17"/>
      <c r="F12" s="17"/>
      <c r="G12" s="17"/>
      <c r="H12" s="17"/>
      <c r="I12" s="17"/>
      <c r="J12" s="17"/>
      <c r="K12" s="17"/>
      <c r="L12" s="17"/>
    </row>
  </sheetData>
  <mergeCells count="10">
    <mergeCell ref="B9:L9"/>
    <mergeCell ref="B10:L10"/>
    <mergeCell ref="B11:L11"/>
    <mergeCell ref="B12:L12"/>
    <mergeCell ref="B3:L3"/>
    <mergeCell ref="B4:L4"/>
    <mergeCell ref="B5:L5"/>
    <mergeCell ref="B6:L6"/>
    <mergeCell ref="B7:L7"/>
    <mergeCell ref="B8:L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467B8-1B44-F943-AEA3-6648EE84BA32}">
  <dimension ref="A1:H317"/>
  <sheetViews>
    <sheetView topLeftCell="A246" workbookViewId="0">
      <selection activeCell="H253" sqref="H253"/>
    </sheetView>
  </sheetViews>
  <sheetFormatPr defaultColWidth="10.6640625" defaultRowHeight="15.5" x14ac:dyDescent="0.35"/>
  <cols>
    <col min="1" max="1" width="59.5" style="5" customWidth="1"/>
    <col min="2" max="2" width="14.1640625" style="5" customWidth="1"/>
    <col min="3" max="3" width="13" style="5" customWidth="1"/>
    <col min="4" max="4" width="17.08203125" style="5" customWidth="1"/>
    <col min="5" max="5" width="10.83203125" style="5"/>
    <col min="6" max="6" width="12.6640625" style="5" customWidth="1"/>
  </cols>
  <sheetData>
    <row r="1" spans="1:8" x14ac:dyDescent="0.35">
      <c r="A1" s="6" t="s">
        <v>320</v>
      </c>
      <c r="B1" s="6" t="s">
        <v>1256</v>
      </c>
      <c r="C1" s="6" t="s">
        <v>321</v>
      </c>
      <c r="D1" s="7" t="s">
        <v>322</v>
      </c>
      <c r="E1" s="8" t="s">
        <v>323</v>
      </c>
      <c r="F1" s="6" t="s">
        <v>324</v>
      </c>
    </row>
    <row r="2" spans="1:8" x14ac:dyDescent="0.35">
      <c r="A2" s="1" t="s">
        <v>7</v>
      </c>
      <c r="B2" s="2" t="str">
        <f>VLOOKUP(A2,'Raw v3 Data'!A:B,2,FALSE)</f>
        <v>ZvZ3LLIru4w</v>
      </c>
      <c r="C2" s="2" t="s">
        <v>2</v>
      </c>
      <c r="D2" s="3">
        <v>44407</v>
      </c>
      <c r="E2" s="4">
        <v>4267082</v>
      </c>
      <c r="F2" s="2">
        <v>360</v>
      </c>
      <c r="H2">
        <f>COUNTIF(Table1[Video Type],"A")</f>
        <v>53</v>
      </c>
    </row>
    <row r="3" spans="1:8" x14ac:dyDescent="0.35">
      <c r="A3" s="1" t="s">
        <v>175</v>
      </c>
      <c r="B3" s="2" t="str">
        <f>VLOOKUP(A3,'Raw v3 Data'!A:B,2,FALSE)</f>
        <v>8k1Jq1Ma0dA</v>
      </c>
      <c r="C3" s="2" t="s">
        <v>6</v>
      </c>
      <c r="D3" s="3">
        <v>44470</v>
      </c>
      <c r="E3" s="4">
        <v>3569508</v>
      </c>
      <c r="F3" s="2">
        <v>212</v>
      </c>
      <c r="H3">
        <f>COUNTIF(Table1[Video Type],"B")</f>
        <v>46</v>
      </c>
    </row>
    <row r="4" spans="1:8" x14ac:dyDescent="0.35">
      <c r="A4" s="1" t="s">
        <v>3</v>
      </c>
      <c r="B4" s="2" t="str">
        <f>VLOOKUP(A4,'Raw v3 Data'!A:B,2,FALSE)</f>
        <v>8VD4-XNzwcQ</v>
      </c>
      <c r="C4" s="2" t="s">
        <v>4</v>
      </c>
      <c r="D4" s="3">
        <v>44573</v>
      </c>
      <c r="E4" s="4">
        <v>3248172</v>
      </c>
      <c r="F4" s="2">
        <v>196</v>
      </c>
      <c r="H4">
        <f>COUNTIF(Table1[Video Type],"C")</f>
        <v>17</v>
      </c>
    </row>
    <row r="5" spans="1:8" x14ac:dyDescent="0.35">
      <c r="A5" s="1" t="s">
        <v>161</v>
      </c>
      <c r="B5" s="2" t="str">
        <f>VLOOKUP(A5,'Raw v3 Data'!A:B,2,FALSE)</f>
        <v>y4pV1T4v2_A</v>
      </c>
      <c r="C5" s="2"/>
      <c r="D5" s="3">
        <v>44245</v>
      </c>
      <c r="E5" s="4">
        <v>2840044</v>
      </c>
      <c r="F5" s="2">
        <v>207</v>
      </c>
      <c r="H5">
        <f>COUNTIF(Table1[Video Type],"D")</f>
        <v>30</v>
      </c>
    </row>
    <row r="6" spans="1:8" x14ac:dyDescent="0.35">
      <c r="A6" s="1" t="s">
        <v>237</v>
      </c>
      <c r="B6" s="2" t="str">
        <f>VLOOKUP(A6,'Raw v3 Data'!A:B,2,FALSE)</f>
        <v>Kl08bQyOOp0</v>
      </c>
      <c r="C6" s="2"/>
      <c r="D6" s="3">
        <v>44329</v>
      </c>
      <c r="E6" s="4">
        <v>2633547</v>
      </c>
      <c r="F6" s="2">
        <v>239</v>
      </c>
    </row>
    <row r="7" spans="1:8" x14ac:dyDescent="0.35">
      <c r="A7" s="1" t="s">
        <v>51</v>
      </c>
      <c r="B7" s="2" t="str">
        <f>VLOOKUP(A7,'Raw v3 Data'!A:B,2,FALSE)</f>
        <v>2eFbPK5_IF4</v>
      </c>
      <c r="C7" s="2"/>
      <c r="D7" s="3">
        <v>44286</v>
      </c>
      <c r="E7" s="4">
        <v>2407904</v>
      </c>
      <c r="F7" s="2">
        <v>188</v>
      </c>
    </row>
    <row r="8" spans="1:8" x14ac:dyDescent="0.35">
      <c r="A8" s="1" t="s">
        <v>235</v>
      </c>
      <c r="B8" s="2" t="str">
        <f>VLOOKUP(A8,'Raw v3 Data'!A:B,2,FALSE)</f>
        <v>r5pFF3KkiSc</v>
      </c>
      <c r="C8" s="2"/>
      <c r="D8" s="3">
        <v>44400</v>
      </c>
      <c r="E8" s="4">
        <v>2315016</v>
      </c>
      <c r="F8" s="2">
        <v>237</v>
      </c>
    </row>
    <row r="9" spans="1:8" x14ac:dyDescent="0.35">
      <c r="A9" s="1" t="s">
        <v>261</v>
      </c>
      <c r="B9" s="2" t="str">
        <f>VLOOKUP(A9,'Raw v3 Data'!A:B,2,FALSE)</f>
        <v>A_yKscoj9Og</v>
      </c>
      <c r="C9" s="2"/>
      <c r="D9" s="3">
        <v>44343</v>
      </c>
      <c r="E9" s="4">
        <v>2239668</v>
      </c>
      <c r="F9" s="2">
        <v>273</v>
      </c>
    </row>
    <row r="10" spans="1:8" x14ac:dyDescent="0.35">
      <c r="A10" s="1" t="s">
        <v>178</v>
      </c>
      <c r="B10" s="2" t="str">
        <f>VLOOKUP(A10,'Raw v3 Data'!A:B,2,FALSE)</f>
        <v>YWg4cb_8I4A</v>
      </c>
      <c r="C10" s="2"/>
      <c r="D10" s="3">
        <v>44035</v>
      </c>
      <c r="E10" s="4">
        <v>2035462</v>
      </c>
      <c r="F10" s="2">
        <v>212</v>
      </c>
    </row>
    <row r="11" spans="1:8" x14ac:dyDescent="0.35">
      <c r="A11" s="1" t="s">
        <v>314</v>
      </c>
      <c r="B11" s="2" t="str">
        <f>VLOOKUP(A11,'Raw v3 Data'!A:B,2,FALSE)</f>
        <v>lmGTENFJwBQ</v>
      </c>
      <c r="C11" s="2"/>
      <c r="D11" s="3">
        <v>43961</v>
      </c>
      <c r="E11" s="4">
        <v>2009455</v>
      </c>
      <c r="F11" s="2">
        <v>633</v>
      </c>
    </row>
    <row r="12" spans="1:8" x14ac:dyDescent="0.35">
      <c r="A12" s="1" t="s">
        <v>313</v>
      </c>
      <c r="B12" s="14" t="str">
        <f>VLOOKUP(A12,'Raw v3 Data'!A:B,2,FALSE)</f>
        <v>C7Ch2Sj-0fE</v>
      </c>
      <c r="C12" s="2" t="s">
        <v>6</v>
      </c>
      <c r="D12" s="3">
        <v>44372</v>
      </c>
      <c r="E12" s="4">
        <v>1930538</v>
      </c>
      <c r="F12" s="2">
        <v>621</v>
      </c>
    </row>
    <row r="13" spans="1:8" x14ac:dyDescent="0.35">
      <c r="A13" s="1" t="s">
        <v>11</v>
      </c>
      <c r="B13" s="2" t="str">
        <f>VLOOKUP(A13,'Raw v3 Data'!A:B,2,FALSE)</f>
        <v>qWd8TgjpiWI</v>
      </c>
      <c r="C13" s="2" t="s">
        <v>4</v>
      </c>
      <c r="D13" s="3">
        <v>44449</v>
      </c>
      <c r="E13" s="4">
        <v>1928773</v>
      </c>
      <c r="F13" s="2">
        <v>273</v>
      </c>
    </row>
    <row r="14" spans="1:8" x14ac:dyDescent="0.35">
      <c r="A14" s="1" t="s">
        <v>274</v>
      </c>
      <c r="B14" s="2" t="str">
        <f>VLOOKUP(A14,'Raw v3 Data'!A:B,2,FALSE)</f>
        <v>fVvx495JUrM</v>
      </c>
      <c r="C14" s="2"/>
      <c r="D14" s="3">
        <v>44419</v>
      </c>
      <c r="E14" s="4">
        <v>1906056</v>
      </c>
      <c r="F14" s="2">
        <v>301</v>
      </c>
    </row>
    <row r="15" spans="1:8" x14ac:dyDescent="0.35">
      <c r="A15" s="1" t="s">
        <v>27</v>
      </c>
      <c r="B15" s="2" t="str">
        <f>VLOOKUP(A15,'Raw v3 Data'!A:B,2,FALSE)</f>
        <v>Lk73vNSXO18</v>
      </c>
      <c r="C15" s="2" t="s">
        <v>4</v>
      </c>
      <c r="D15" s="3">
        <v>44526</v>
      </c>
      <c r="E15" s="4">
        <v>1720239</v>
      </c>
      <c r="F15" s="2">
        <v>185</v>
      </c>
    </row>
    <row r="16" spans="1:8" x14ac:dyDescent="0.35">
      <c r="A16" s="1" t="s">
        <v>85</v>
      </c>
      <c r="B16" s="2" t="str">
        <f>VLOOKUP(A16,'Raw v3 Data'!A:B,2,FALSE)</f>
        <v>QHyHuTxOfTo</v>
      </c>
      <c r="C16" s="2" t="s">
        <v>4</v>
      </c>
      <c r="D16" s="3">
        <v>44539</v>
      </c>
      <c r="E16" s="4">
        <v>1714706</v>
      </c>
      <c r="F16" s="2">
        <v>402</v>
      </c>
    </row>
    <row r="17" spans="1:6" x14ac:dyDescent="0.35">
      <c r="A17" s="1" t="s">
        <v>13</v>
      </c>
      <c r="B17" s="2" t="str">
        <f>VLOOKUP(A17,'Raw v3 Data'!A:B,2,FALSE)</f>
        <v>irM81asrajA</v>
      </c>
      <c r="C17" s="2" t="s">
        <v>2</v>
      </c>
      <c r="D17" s="3">
        <v>44510</v>
      </c>
      <c r="E17" s="4">
        <v>1662187</v>
      </c>
      <c r="F17" s="2">
        <v>245</v>
      </c>
    </row>
    <row r="18" spans="1:6" x14ac:dyDescent="0.35">
      <c r="A18" s="1" t="s">
        <v>195</v>
      </c>
      <c r="B18" s="2" t="str">
        <f>VLOOKUP(A18,'Raw v3 Data'!A:B,2,FALSE)</f>
        <v>ps0PXvjwO48</v>
      </c>
      <c r="C18" s="2"/>
      <c r="D18" s="3">
        <v>44055</v>
      </c>
      <c r="E18" s="4">
        <v>1638383</v>
      </c>
      <c r="F18" s="2">
        <v>216</v>
      </c>
    </row>
    <row r="19" spans="1:6" x14ac:dyDescent="0.35">
      <c r="A19" s="1" t="s">
        <v>200</v>
      </c>
      <c r="B19" s="2" t="str">
        <f>VLOOKUP(A19,'Raw v3 Data'!A:B,2,FALSE)</f>
        <v>SYOdOQABg2s</v>
      </c>
      <c r="C19" s="2"/>
      <c r="D19" s="3">
        <v>44380</v>
      </c>
      <c r="E19" s="4">
        <v>1542805</v>
      </c>
      <c r="F19" s="2">
        <v>217</v>
      </c>
    </row>
    <row r="20" spans="1:6" x14ac:dyDescent="0.35">
      <c r="A20" s="1" t="s">
        <v>12</v>
      </c>
      <c r="B20" s="2" t="str">
        <f>VLOOKUP(A20,'Raw v3 Data'!A:B,2,FALSE)</f>
        <v>Lz1SZiCmOjs</v>
      </c>
      <c r="C20" s="2"/>
      <c r="D20" s="3">
        <v>44174</v>
      </c>
      <c r="E20" s="4">
        <v>1447114</v>
      </c>
      <c r="F20" s="2">
        <v>182</v>
      </c>
    </row>
    <row r="21" spans="1:6" x14ac:dyDescent="0.35">
      <c r="A21" s="1" t="s">
        <v>182</v>
      </c>
      <c r="B21" s="14" t="str">
        <f>VLOOKUP(A21,'Raw v3 Data'!A:B,2,FALSE)</f>
        <v>Uu-fKfU-Wr8</v>
      </c>
      <c r="C21" s="2"/>
      <c r="D21" s="3">
        <v>44321</v>
      </c>
      <c r="E21" s="4">
        <v>1331899</v>
      </c>
      <c r="F21" s="2">
        <v>213</v>
      </c>
    </row>
    <row r="22" spans="1:6" x14ac:dyDescent="0.35">
      <c r="A22" s="1" t="s">
        <v>26</v>
      </c>
      <c r="B22" s="2" t="str">
        <f>VLOOKUP(A22,'Raw v3 Data'!A:B,2,FALSE)</f>
        <v>Hn49UERZiX8</v>
      </c>
      <c r="C22" s="2" t="s">
        <v>2</v>
      </c>
      <c r="D22" s="3">
        <v>44620</v>
      </c>
      <c r="E22" s="4">
        <v>1315085</v>
      </c>
      <c r="F22" s="2">
        <v>187</v>
      </c>
    </row>
    <row r="23" spans="1:6" x14ac:dyDescent="0.35">
      <c r="A23" s="1" t="s">
        <v>91</v>
      </c>
      <c r="B23" s="13" t="s">
        <v>561</v>
      </c>
      <c r="C23" s="2" t="s">
        <v>1</v>
      </c>
      <c r="D23" s="3">
        <v>44496</v>
      </c>
      <c r="E23" s="4">
        <v>1271394</v>
      </c>
      <c r="F23" s="2">
        <v>194</v>
      </c>
    </row>
    <row r="24" spans="1:6" x14ac:dyDescent="0.35">
      <c r="A24" s="1" t="s">
        <v>97</v>
      </c>
      <c r="B24" s="2" t="str">
        <f>VLOOKUP(A24,'Raw v3 Data'!A:B,2,FALSE)</f>
        <v>ZUqW-FbT-Vk</v>
      </c>
      <c r="C24" s="2"/>
      <c r="D24" s="3">
        <v>44258</v>
      </c>
      <c r="E24" s="4">
        <v>1165918</v>
      </c>
      <c r="F24" s="2">
        <v>194</v>
      </c>
    </row>
    <row r="25" spans="1:6" x14ac:dyDescent="0.35">
      <c r="A25" s="1" t="s">
        <v>110</v>
      </c>
      <c r="B25" s="2" t="str">
        <f>VLOOKUP(A25,'Raw v3 Data'!A:B,2,FALSE)</f>
        <v>YbEkk4ujjZ4</v>
      </c>
      <c r="C25" s="2" t="s">
        <v>4</v>
      </c>
      <c r="D25" s="3">
        <v>44552</v>
      </c>
      <c r="E25" s="4">
        <v>1152196</v>
      </c>
      <c r="F25" s="2">
        <v>207</v>
      </c>
    </row>
    <row r="26" spans="1:6" x14ac:dyDescent="0.35">
      <c r="A26" s="1" t="s">
        <v>34</v>
      </c>
      <c r="B26" s="2" t="str">
        <f>VLOOKUP(A26,'Raw v3 Data'!A:B,2,FALSE)</f>
        <v>Fw8q74jFZkk</v>
      </c>
      <c r="C26" s="2" t="s">
        <v>2</v>
      </c>
      <c r="D26" s="3">
        <v>44398</v>
      </c>
      <c r="E26" s="4">
        <v>1139110</v>
      </c>
      <c r="F26" s="2">
        <v>214</v>
      </c>
    </row>
    <row r="27" spans="1:6" x14ac:dyDescent="0.35">
      <c r="A27" s="1" t="s">
        <v>159</v>
      </c>
      <c r="B27" s="2" t="str">
        <f>VLOOKUP(A27,'Raw v3 Data'!A:B,2,FALSE)</f>
        <v>8JF1CF-E5cw</v>
      </c>
      <c r="C27" s="2" t="s">
        <v>4</v>
      </c>
      <c r="D27" s="3">
        <v>44581</v>
      </c>
      <c r="E27" s="4">
        <v>1133473</v>
      </c>
      <c r="F27" s="2">
        <v>605</v>
      </c>
    </row>
    <row r="28" spans="1:6" x14ac:dyDescent="0.35">
      <c r="A28" s="1" t="s">
        <v>35</v>
      </c>
      <c r="B28" s="2" t="str">
        <f>VLOOKUP(A28,'Raw v3 Data'!A:B,2,FALSE)</f>
        <v>sLzzhSUQsOs</v>
      </c>
      <c r="C28" s="2" t="s">
        <v>2</v>
      </c>
      <c r="D28" s="3">
        <v>44280</v>
      </c>
      <c r="E28" s="4">
        <v>1072189</v>
      </c>
      <c r="F28" s="2">
        <v>198</v>
      </c>
    </row>
    <row r="29" spans="1:6" x14ac:dyDescent="0.35">
      <c r="A29" s="1" t="s">
        <v>39</v>
      </c>
      <c r="B29" s="2" t="str">
        <f>VLOOKUP(A29,'Raw v3 Data'!A:B,2,FALSE)</f>
        <v>SITwJ6h8UPE</v>
      </c>
      <c r="C29" s="2" t="s">
        <v>2</v>
      </c>
      <c r="D29" s="3">
        <v>44435</v>
      </c>
      <c r="E29" s="4">
        <v>1042266</v>
      </c>
      <c r="F29" s="2">
        <v>234</v>
      </c>
    </row>
    <row r="30" spans="1:6" x14ac:dyDescent="0.35">
      <c r="A30" s="1" t="s">
        <v>221</v>
      </c>
      <c r="B30" s="2" t="str">
        <f>VLOOKUP(A30,'Raw v3 Data'!A:B,2,FALSE)</f>
        <v>8U72SPh7QWc</v>
      </c>
      <c r="C30" s="2"/>
      <c r="D30" s="3">
        <v>44454</v>
      </c>
      <c r="E30" s="4">
        <v>1012932</v>
      </c>
      <c r="F30" s="2">
        <v>230</v>
      </c>
    </row>
    <row r="31" spans="1:6" x14ac:dyDescent="0.35">
      <c r="A31" s="1" t="s">
        <v>270</v>
      </c>
      <c r="B31" s="2" t="str">
        <f>VLOOKUP(A31,'Raw v3 Data'!A:B,2,FALSE)</f>
        <v>DyGy8S8TDXM</v>
      </c>
      <c r="C31" s="2"/>
      <c r="D31" s="3">
        <v>44455</v>
      </c>
      <c r="E31" s="4">
        <v>997609</v>
      </c>
      <c r="F31" s="2">
        <v>292</v>
      </c>
    </row>
    <row r="32" spans="1:6" x14ac:dyDescent="0.35">
      <c r="A32" s="1" t="s">
        <v>181</v>
      </c>
      <c r="B32" s="2" t="str">
        <f>VLOOKUP(A32,'Raw v3 Data'!A:B,2,FALSE)</f>
        <v>zF2Yvvm_lv0</v>
      </c>
      <c r="C32" s="2"/>
      <c r="D32" s="3">
        <v>44442</v>
      </c>
      <c r="E32" s="4">
        <v>982580</v>
      </c>
      <c r="F32" s="2">
        <v>213</v>
      </c>
    </row>
    <row r="33" spans="1:6" x14ac:dyDescent="0.35">
      <c r="A33" s="1" t="s">
        <v>216</v>
      </c>
      <c r="B33" s="2" t="str">
        <f>VLOOKUP(A33,'Raw v3 Data'!A:B,2,FALSE)</f>
        <v>XArQeGv76Zg</v>
      </c>
      <c r="C33" s="2"/>
      <c r="D33" s="3">
        <v>44223</v>
      </c>
      <c r="E33" s="4">
        <v>978752</v>
      </c>
      <c r="F33" s="2">
        <v>224</v>
      </c>
    </row>
    <row r="34" spans="1:6" x14ac:dyDescent="0.35">
      <c r="A34" s="1" t="s">
        <v>40</v>
      </c>
      <c r="B34" s="2" t="str">
        <f>VLOOKUP(A34,'Raw v3 Data'!A:B,2,FALSE)</f>
        <v>2tf72c0B78w</v>
      </c>
      <c r="C34" s="2" t="s">
        <v>2</v>
      </c>
      <c r="D34" s="3">
        <v>43987</v>
      </c>
      <c r="E34" s="4">
        <v>977339</v>
      </c>
      <c r="F34" s="2">
        <v>257</v>
      </c>
    </row>
    <row r="35" spans="1:6" x14ac:dyDescent="0.35">
      <c r="A35" s="1" t="s">
        <v>42</v>
      </c>
      <c r="B35" s="2" t="str">
        <f>VLOOKUP(A35,'Raw v3 Data'!A:B,2,FALSE)</f>
        <v>wPE-r8DzFw0</v>
      </c>
      <c r="C35" s="2" t="s">
        <v>2</v>
      </c>
      <c r="D35" s="3">
        <v>44567</v>
      </c>
      <c r="E35" s="4">
        <v>859477</v>
      </c>
      <c r="F35" s="2">
        <v>282</v>
      </c>
    </row>
    <row r="36" spans="1:6" x14ac:dyDescent="0.35">
      <c r="A36" s="1" t="s">
        <v>301</v>
      </c>
      <c r="B36" s="2" t="str">
        <f>VLOOKUP(A36,'Raw v3 Data'!A:B,2,FALSE)</f>
        <v>_9bT7bVjNMM</v>
      </c>
      <c r="C36" s="2"/>
      <c r="D36" s="3">
        <v>43939</v>
      </c>
      <c r="E36" s="4">
        <v>853183</v>
      </c>
      <c r="F36" s="2">
        <v>523</v>
      </c>
    </row>
    <row r="37" spans="1:6" x14ac:dyDescent="0.35">
      <c r="A37" s="1" t="s">
        <v>212</v>
      </c>
      <c r="B37" s="2" t="e">
        <f>VLOOKUP(A37,'Raw v3 Data'!A:B,2,FALSE)</f>
        <v>#N/A</v>
      </c>
      <c r="C37" s="2"/>
      <c r="D37" s="3">
        <v>44161</v>
      </c>
      <c r="E37" s="4">
        <v>843388</v>
      </c>
      <c r="F37" s="2">
        <v>222</v>
      </c>
    </row>
    <row r="38" spans="1:6" x14ac:dyDescent="0.35">
      <c r="A38" s="1" t="s">
        <v>187</v>
      </c>
      <c r="B38" s="2" t="str">
        <f>VLOOKUP(A38,'Raw v3 Data'!A:B,2,FALSE)</f>
        <v>s6f9Q80yOyM</v>
      </c>
      <c r="C38" s="2" t="s">
        <v>1</v>
      </c>
      <c r="D38" s="3">
        <v>44315</v>
      </c>
      <c r="E38" s="4">
        <v>774083</v>
      </c>
      <c r="F38" s="2">
        <v>214</v>
      </c>
    </row>
    <row r="39" spans="1:6" x14ac:dyDescent="0.35">
      <c r="A39" s="1" t="s">
        <v>171</v>
      </c>
      <c r="B39" s="2" t="str">
        <f>VLOOKUP(A39,'Raw v3 Data'!A:B,2,FALSE)</f>
        <v>GgF7OZdxkns</v>
      </c>
      <c r="C39" s="2" t="s">
        <v>4</v>
      </c>
      <c r="D39" s="3">
        <v>44433</v>
      </c>
      <c r="E39" s="4">
        <v>747275</v>
      </c>
      <c r="F39" s="2">
        <v>788</v>
      </c>
    </row>
    <row r="40" spans="1:6" x14ac:dyDescent="0.35">
      <c r="A40" s="1" t="s">
        <v>172</v>
      </c>
      <c r="B40" s="2" t="str">
        <f>VLOOKUP(A40,'Raw v3 Data'!A:B,2,FALSE)</f>
        <v>I6dqJYWhG7A</v>
      </c>
      <c r="C40" s="2"/>
      <c r="D40" s="3">
        <v>44621</v>
      </c>
      <c r="E40" s="4">
        <v>694240</v>
      </c>
      <c r="F40" s="2">
        <v>211</v>
      </c>
    </row>
    <row r="41" spans="1:6" x14ac:dyDescent="0.35">
      <c r="A41" s="1" t="s">
        <v>218</v>
      </c>
      <c r="B41" s="2" t="str">
        <f>VLOOKUP(A41,'Raw v3 Data'!A:B,2,FALSE)</f>
        <v>tGz2j30iAAA</v>
      </c>
      <c r="C41" s="2" t="s">
        <v>4</v>
      </c>
      <c r="D41" s="3">
        <v>44512</v>
      </c>
      <c r="E41" s="4">
        <v>688059</v>
      </c>
      <c r="F41" s="2">
        <v>308</v>
      </c>
    </row>
    <row r="42" spans="1:6" x14ac:dyDescent="0.35">
      <c r="A42" s="1" t="s">
        <v>141</v>
      </c>
      <c r="B42" s="2" t="str">
        <f>VLOOKUP(A42,'Raw v3 Data'!A:B,2,FALSE)</f>
        <v>uKhA5kP3700</v>
      </c>
      <c r="C42" s="2"/>
      <c r="D42" s="3">
        <v>44482</v>
      </c>
      <c r="E42" s="4">
        <v>684517</v>
      </c>
      <c r="F42" s="2">
        <v>201</v>
      </c>
    </row>
    <row r="43" spans="1:6" x14ac:dyDescent="0.35">
      <c r="A43" s="1" t="s">
        <v>240</v>
      </c>
      <c r="B43" s="2" t="str">
        <f>VLOOKUP(A43,'Raw v3 Data'!A:B,2,FALSE)</f>
        <v>SBAjeFJd7hA</v>
      </c>
      <c r="C43" s="2" t="s">
        <v>4</v>
      </c>
      <c r="D43" s="3">
        <v>44532</v>
      </c>
      <c r="E43" s="4">
        <v>649455</v>
      </c>
      <c r="F43" s="2">
        <v>243</v>
      </c>
    </row>
    <row r="44" spans="1:6" x14ac:dyDescent="0.35">
      <c r="A44" s="1" t="s">
        <v>248</v>
      </c>
      <c r="B44" s="2" t="str">
        <f>VLOOKUP(A44,'Raw v3 Data'!A:B,2,FALSE)</f>
        <v>tXiUhmxCisM</v>
      </c>
      <c r="C44" s="2"/>
      <c r="D44" s="3">
        <v>44568</v>
      </c>
      <c r="E44" s="4">
        <v>624494</v>
      </c>
      <c r="F44" s="2">
        <v>252</v>
      </c>
    </row>
    <row r="45" spans="1:6" x14ac:dyDescent="0.35">
      <c r="A45" s="1" t="s">
        <v>49</v>
      </c>
      <c r="B45" s="2" t="str">
        <f>VLOOKUP(A45,'Raw v3 Data'!A:B,2,FALSE)</f>
        <v>h8G9LYHdqS0</v>
      </c>
      <c r="C45" s="2" t="s">
        <v>2</v>
      </c>
      <c r="D45" s="3">
        <v>44524</v>
      </c>
      <c r="E45" s="4">
        <v>611831</v>
      </c>
      <c r="F45" s="2">
        <v>209</v>
      </c>
    </row>
    <row r="46" spans="1:6" x14ac:dyDescent="0.35">
      <c r="A46" s="1" t="s">
        <v>78</v>
      </c>
      <c r="B46" s="2" t="str">
        <f>VLOOKUP(A46,'Raw v3 Data'!A:B,2,FALSE)</f>
        <v>TIHrYEDMz8I</v>
      </c>
      <c r="C46" s="2"/>
      <c r="D46" s="3">
        <v>44657</v>
      </c>
      <c r="E46" s="4">
        <v>590716</v>
      </c>
      <c r="F46" s="2">
        <v>192</v>
      </c>
    </row>
    <row r="47" spans="1:6" x14ac:dyDescent="0.35">
      <c r="A47" s="1" t="s">
        <v>244</v>
      </c>
      <c r="B47" s="2" t="str">
        <f>VLOOKUP(A47,'Raw v3 Data'!A:B,2,FALSE)</f>
        <v>CHmoDvA3KGQ</v>
      </c>
      <c r="C47" s="2"/>
      <c r="D47" s="3">
        <v>44155</v>
      </c>
      <c r="E47" s="4">
        <v>550404</v>
      </c>
      <c r="F47" s="2">
        <v>245</v>
      </c>
    </row>
    <row r="48" spans="1:6" x14ac:dyDescent="0.35">
      <c r="A48" s="1" t="s">
        <v>226</v>
      </c>
      <c r="B48" s="2" t="str">
        <f>VLOOKUP(A48,'Raw v3 Data'!A:B,2,FALSE)</f>
        <v>bLgSW4xq3rQ</v>
      </c>
      <c r="C48" s="2"/>
      <c r="D48" s="3">
        <v>44646</v>
      </c>
      <c r="E48" s="4">
        <v>540866</v>
      </c>
      <c r="F48" s="2">
        <v>233</v>
      </c>
    </row>
    <row r="49" spans="1:6" x14ac:dyDescent="0.35">
      <c r="A49" s="1" t="s">
        <v>263</v>
      </c>
      <c r="B49" s="2" t="str">
        <f>VLOOKUP(A49,'Raw v3 Data'!A:B,2,FALSE)</f>
        <v>aViRc-2Hq2Y</v>
      </c>
      <c r="C49" s="2"/>
      <c r="D49" s="3">
        <v>44518</v>
      </c>
      <c r="E49" s="4">
        <v>503931</v>
      </c>
      <c r="F49" s="2">
        <v>279</v>
      </c>
    </row>
    <row r="50" spans="1:6" x14ac:dyDescent="0.35">
      <c r="A50" s="1" t="s">
        <v>57</v>
      </c>
      <c r="B50" s="2" t="str">
        <f>VLOOKUP(A50,'Raw v3 Data'!A:B,2,FALSE)</f>
        <v>MYuku0Kw2XQ</v>
      </c>
      <c r="C50" s="2" t="s">
        <v>2</v>
      </c>
      <c r="D50" s="3">
        <v>44652</v>
      </c>
      <c r="E50" s="4">
        <v>485859</v>
      </c>
      <c r="F50" s="2">
        <v>195</v>
      </c>
    </row>
    <row r="51" spans="1:6" x14ac:dyDescent="0.35">
      <c r="A51" s="1" t="s">
        <v>180</v>
      </c>
      <c r="B51" s="2" t="str">
        <f>VLOOKUP(A51,'Raw v3 Data'!A:B,2,FALSE)</f>
        <v>wo9KFPVoKh0</v>
      </c>
      <c r="C51" s="2"/>
      <c r="D51" s="3">
        <v>43912</v>
      </c>
      <c r="E51" s="4">
        <v>471865</v>
      </c>
      <c r="F51" s="2">
        <v>212</v>
      </c>
    </row>
    <row r="52" spans="1:6" x14ac:dyDescent="0.35">
      <c r="A52" s="1" t="s">
        <v>72</v>
      </c>
      <c r="B52" s="2" t="e">
        <f>VLOOKUP(A52,'Raw v3 Data'!A:B,2,FALSE)</f>
        <v>#NAME?</v>
      </c>
      <c r="C52" s="2" t="s">
        <v>2</v>
      </c>
      <c r="D52" s="3">
        <v>44336</v>
      </c>
      <c r="E52" s="4">
        <v>468827</v>
      </c>
      <c r="F52" s="2">
        <v>194</v>
      </c>
    </row>
    <row r="53" spans="1:6" x14ac:dyDescent="0.35">
      <c r="A53" s="1" t="s">
        <v>315</v>
      </c>
      <c r="B53" s="2" t="str">
        <f>VLOOKUP(A53,'Raw v3 Data'!A:B,2,FALSE)</f>
        <v>Y5vA5wXK8_w</v>
      </c>
      <c r="C53" s="2" t="s">
        <v>6</v>
      </c>
      <c r="D53" s="3">
        <v>44645</v>
      </c>
      <c r="E53" s="4">
        <v>409864</v>
      </c>
      <c r="F53" s="2">
        <v>644</v>
      </c>
    </row>
    <row r="54" spans="1:6" x14ac:dyDescent="0.35">
      <c r="A54" s="1" t="s">
        <v>74</v>
      </c>
      <c r="B54" s="2" t="str">
        <f>VLOOKUP(A54,'Raw v3 Data'!A:B,2,FALSE)</f>
        <v>EhAOaNW37b8</v>
      </c>
      <c r="C54" s="2" t="s">
        <v>2</v>
      </c>
      <c r="D54" s="3">
        <v>44483</v>
      </c>
      <c r="E54" s="4">
        <v>397963</v>
      </c>
      <c r="F54" s="2">
        <v>217</v>
      </c>
    </row>
    <row r="55" spans="1:6" x14ac:dyDescent="0.35">
      <c r="A55" s="1" t="s">
        <v>167</v>
      </c>
      <c r="B55" s="2" t="str">
        <f>VLOOKUP(A55,'Raw v3 Data'!A:B,2,FALSE)</f>
        <v>hxG1gqlaoZM</v>
      </c>
      <c r="C55" s="2"/>
      <c r="D55" s="3">
        <v>44580</v>
      </c>
      <c r="E55" s="4">
        <v>381133</v>
      </c>
      <c r="F55" s="2">
        <v>210</v>
      </c>
    </row>
    <row r="56" spans="1:6" x14ac:dyDescent="0.35">
      <c r="A56" s="1" t="s">
        <v>260</v>
      </c>
      <c r="B56" s="2" t="str">
        <f>VLOOKUP(A56,'Raw v3 Data'!A:B,2,FALSE)</f>
        <v>h_KrlI35LRY</v>
      </c>
      <c r="C56" s="2" t="s">
        <v>4</v>
      </c>
      <c r="D56" s="3">
        <v>44587</v>
      </c>
      <c r="E56" s="4">
        <v>378761</v>
      </c>
      <c r="F56" s="2">
        <v>429</v>
      </c>
    </row>
    <row r="57" spans="1:6" x14ac:dyDescent="0.35">
      <c r="A57" s="1" t="s">
        <v>112</v>
      </c>
      <c r="B57" s="2" t="str">
        <f>VLOOKUP(A57,'Raw v3 Data'!A:B,2,FALSE)</f>
        <v>xz9rxHndO8A</v>
      </c>
      <c r="C57" s="2"/>
      <c r="D57" s="3">
        <v>44399</v>
      </c>
      <c r="E57" s="4">
        <v>368010</v>
      </c>
      <c r="F57" s="2">
        <v>196</v>
      </c>
    </row>
    <row r="58" spans="1:6" x14ac:dyDescent="0.35">
      <c r="A58" s="1" t="s">
        <v>222</v>
      </c>
      <c r="B58" s="2" t="str">
        <f>VLOOKUP(A58,'Raw v3 Data'!A:B,2,FALSE)</f>
        <v>8QGPm-E_GgM</v>
      </c>
      <c r="C58" s="2" t="s">
        <v>6</v>
      </c>
      <c r="D58" s="3">
        <v>44594</v>
      </c>
      <c r="E58" s="4">
        <v>367141</v>
      </c>
      <c r="F58" s="2">
        <v>231</v>
      </c>
    </row>
    <row r="59" spans="1:6" x14ac:dyDescent="0.35">
      <c r="A59" s="1" t="s">
        <v>227</v>
      </c>
      <c r="B59" s="2" t="str">
        <f>VLOOKUP(A59,'Raw v3 Data'!A:B,2,FALSE)</f>
        <v>cZW0r0ZjuDc</v>
      </c>
      <c r="C59" s="2" t="s">
        <v>6</v>
      </c>
      <c r="D59" s="3">
        <v>44519</v>
      </c>
      <c r="E59" s="4">
        <v>366144</v>
      </c>
      <c r="F59" s="2">
        <v>233</v>
      </c>
    </row>
    <row r="60" spans="1:6" x14ac:dyDescent="0.35">
      <c r="A60" s="1" t="s">
        <v>82</v>
      </c>
      <c r="B60" s="2" t="str">
        <f>VLOOKUP(A60,'Raw v3 Data'!A:B,2,FALSE)</f>
        <v>1bW05HYoqxI</v>
      </c>
      <c r="C60" s="2" t="s">
        <v>2</v>
      </c>
      <c r="D60" s="3">
        <v>44498</v>
      </c>
      <c r="E60" s="4">
        <v>357412</v>
      </c>
      <c r="F60" s="2">
        <v>216</v>
      </c>
    </row>
    <row r="61" spans="1:6" x14ac:dyDescent="0.35">
      <c r="A61" s="1" t="s">
        <v>307</v>
      </c>
      <c r="B61" s="2" t="str">
        <f>VLOOKUP(A61,'Raw v3 Data'!A:B,2,FALSE)</f>
        <v>5TC2Q85T1BM</v>
      </c>
      <c r="C61" s="2"/>
      <c r="D61" s="3">
        <v>44273</v>
      </c>
      <c r="E61" s="4">
        <v>349201</v>
      </c>
      <c r="F61" s="2">
        <v>558</v>
      </c>
    </row>
    <row r="62" spans="1:6" x14ac:dyDescent="0.35">
      <c r="A62" s="1" t="s">
        <v>90</v>
      </c>
      <c r="B62" s="2" t="str">
        <f>VLOOKUP(A62,'Raw v3 Data'!A:B,2,FALSE)</f>
        <v>iTi8XKp3azw</v>
      </c>
      <c r="C62" s="2" t="s">
        <v>2</v>
      </c>
      <c r="D62" s="3">
        <v>44477</v>
      </c>
      <c r="E62" s="4">
        <v>336187</v>
      </c>
      <c r="F62" s="2">
        <v>267</v>
      </c>
    </row>
    <row r="63" spans="1:6" x14ac:dyDescent="0.35">
      <c r="A63" s="1" t="s">
        <v>92</v>
      </c>
      <c r="B63" s="2" t="str">
        <f>VLOOKUP(A63,'Raw v3 Data'!A:B,2,FALSE)</f>
        <v>1fSN_Fk8GR8</v>
      </c>
      <c r="C63" s="2" t="s">
        <v>2</v>
      </c>
      <c r="D63" s="3">
        <v>44475</v>
      </c>
      <c r="E63" s="4">
        <v>333920</v>
      </c>
      <c r="F63" s="2">
        <v>188</v>
      </c>
    </row>
    <row r="64" spans="1:6" x14ac:dyDescent="0.35">
      <c r="A64" s="1" t="s">
        <v>95</v>
      </c>
      <c r="B64" s="2" t="str">
        <f>VLOOKUP(A64,'Raw v3 Data'!A:B,2,FALSE)</f>
        <v>1aaUHl8_bVY</v>
      </c>
      <c r="C64" s="2" t="s">
        <v>2</v>
      </c>
      <c r="D64" s="3">
        <v>44356</v>
      </c>
      <c r="E64" s="4">
        <v>326210</v>
      </c>
      <c r="F64" s="2">
        <v>201</v>
      </c>
    </row>
    <row r="65" spans="1:6" x14ac:dyDescent="0.35">
      <c r="A65" s="1" t="s">
        <v>100</v>
      </c>
      <c r="B65" s="2" t="str">
        <f>VLOOKUP(A65,'Raw v3 Data'!A:B,2,FALSE)</f>
        <v>Htm9NHNp0DU</v>
      </c>
      <c r="C65" s="2" t="s">
        <v>2</v>
      </c>
      <c r="D65" s="3">
        <v>44405</v>
      </c>
      <c r="E65" s="4">
        <v>318393</v>
      </c>
      <c r="F65" s="2">
        <v>208</v>
      </c>
    </row>
    <row r="66" spans="1:6" x14ac:dyDescent="0.35">
      <c r="A66" s="1" t="s">
        <v>189</v>
      </c>
      <c r="B66" s="2" t="str">
        <f>VLOOKUP(A66,'Raw v3 Data'!A:B,2,FALSE)</f>
        <v>y2kxrxaKWsM</v>
      </c>
      <c r="C66" s="2"/>
      <c r="D66" s="3">
        <v>44441</v>
      </c>
      <c r="E66" s="4">
        <v>312582</v>
      </c>
      <c r="F66" s="2">
        <v>215</v>
      </c>
    </row>
    <row r="67" spans="1:6" x14ac:dyDescent="0.35">
      <c r="A67" s="1" t="s">
        <v>108</v>
      </c>
      <c r="B67" s="2" t="str">
        <f>VLOOKUP(A67,'Raw v3 Data'!A:B,2,FALSE)</f>
        <v>tt2TrID5Lx0</v>
      </c>
      <c r="C67" s="2" t="s">
        <v>2</v>
      </c>
      <c r="D67" s="3">
        <v>44659</v>
      </c>
      <c r="E67" s="4">
        <v>309586</v>
      </c>
      <c r="F67" s="2">
        <v>181</v>
      </c>
    </row>
    <row r="68" spans="1:6" x14ac:dyDescent="0.35">
      <c r="A68" s="1" t="s">
        <v>81</v>
      </c>
      <c r="B68" s="2" t="str">
        <f>VLOOKUP(A68,'Raw v3 Data'!A:B,2,FALSE)</f>
        <v>QKELBFNAD68</v>
      </c>
      <c r="C68" s="2" t="s">
        <v>6</v>
      </c>
      <c r="D68" s="3">
        <v>44484</v>
      </c>
      <c r="E68" s="4">
        <v>299085</v>
      </c>
      <c r="F68" s="2">
        <v>192</v>
      </c>
    </row>
    <row r="69" spans="1:6" x14ac:dyDescent="0.35">
      <c r="A69" s="1" t="s">
        <v>262</v>
      </c>
      <c r="B69" s="14" t="str">
        <f>VLOOKUP(A69,'Raw v3 Data'!A:B,2,FALSE)</f>
        <v>x_paioQU100</v>
      </c>
      <c r="C69" s="2" t="s">
        <v>1</v>
      </c>
      <c r="D69" s="3">
        <v>44490</v>
      </c>
      <c r="E69" s="4">
        <v>289101</v>
      </c>
      <c r="F69" s="2">
        <v>277</v>
      </c>
    </row>
    <row r="70" spans="1:6" x14ac:dyDescent="0.35">
      <c r="A70" s="1" t="s">
        <v>115</v>
      </c>
      <c r="B70" s="2" t="str">
        <f>VLOOKUP(A70,'Raw v3 Data'!A:B,2,FALSE)</f>
        <v>9iCyVrdeQ38</v>
      </c>
      <c r="C70" s="2" t="s">
        <v>2</v>
      </c>
      <c r="D70" s="3">
        <v>44624</v>
      </c>
      <c r="E70" s="4">
        <v>288534</v>
      </c>
      <c r="F70" s="2">
        <v>281</v>
      </c>
    </row>
    <row r="71" spans="1:6" x14ac:dyDescent="0.35">
      <c r="A71" s="1" t="s">
        <v>305</v>
      </c>
      <c r="B71" s="2" t="str">
        <f>VLOOKUP(A71,'Raw v3 Data'!A:B,2,FALSE)</f>
        <v>GEQFzDkuWK4</v>
      </c>
      <c r="C71" s="2"/>
      <c r="D71" s="3">
        <v>44328</v>
      </c>
      <c r="E71" s="4">
        <v>275262</v>
      </c>
      <c r="F71" s="2">
        <v>551</v>
      </c>
    </row>
    <row r="72" spans="1:6" x14ac:dyDescent="0.35">
      <c r="A72" s="1" t="s">
        <v>214</v>
      </c>
      <c r="B72" s="2" t="e">
        <f>VLOOKUP(A72,'Raw v3 Data'!A:B,2,FALSE)</f>
        <v>#N/A</v>
      </c>
      <c r="C72" s="2"/>
      <c r="D72" s="3">
        <v>44337</v>
      </c>
      <c r="E72" s="4">
        <v>272646</v>
      </c>
      <c r="F72" s="2">
        <v>223</v>
      </c>
    </row>
    <row r="73" spans="1:6" x14ac:dyDescent="0.35">
      <c r="A73" s="1" t="s">
        <v>219</v>
      </c>
      <c r="B73" s="2" t="str">
        <f>VLOOKUP(A73,'Raw v3 Data'!A:B,2,FALSE)</f>
        <v>JvXqoYaLQtE</v>
      </c>
      <c r="C73" s="2"/>
      <c r="D73" s="3">
        <v>44147</v>
      </c>
      <c r="E73" s="4">
        <v>270879</v>
      </c>
      <c r="F73" s="2">
        <v>227</v>
      </c>
    </row>
    <row r="74" spans="1:6" x14ac:dyDescent="0.35">
      <c r="A74" s="1" t="s">
        <v>122</v>
      </c>
      <c r="B74" s="2" t="str">
        <f>VLOOKUP(A74,'Raw v3 Data'!A:B,2,FALSE)</f>
        <v>TFy3BQPp8ZY</v>
      </c>
      <c r="C74" s="2" t="s">
        <v>2</v>
      </c>
      <c r="D74" s="3">
        <v>44559</v>
      </c>
      <c r="E74" s="4">
        <v>269637</v>
      </c>
      <c r="F74" s="2">
        <v>185</v>
      </c>
    </row>
    <row r="75" spans="1:6" x14ac:dyDescent="0.35">
      <c r="A75" s="1" t="s">
        <v>129</v>
      </c>
      <c r="B75" s="2" t="str">
        <f>VLOOKUP(A75,'Raw v3 Data'!A:B,2,FALSE)</f>
        <v>PgVnGlVuZc4</v>
      </c>
      <c r="C75" s="2" t="s">
        <v>2</v>
      </c>
      <c r="D75" s="3">
        <v>44671</v>
      </c>
      <c r="E75" s="4">
        <v>266318</v>
      </c>
      <c r="F75" s="2">
        <v>199</v>
      </c>
    </row>
    <row r="76" spans="1:6" x14ac:dyDescent="0.35">
      <c r="A76" s="1" t="s">
        <v>177</v>
      </c>
      <c r="B76" s="2" t="e">
        <f>VLOOKUP(A76,'Raw v3 Data'!A:B,2,FALSE)</f>
        <v>#N/A</v>
      </c>
      <c r="C76" s="2"/>
      <c r="D76" s="3">
        <v>44113</v>
      </c>
      <c r="E76" s="4">
        <v>257367</v>
      </c>
      <c r="F76" s="2">
        <v>212</v>
      </c>
    </row>
    <row r="77" spans="1:6" x14ac:dyDescent="0.35">
      <c r="A77" s="1" t="s">
        <v>69</v>
      </c>
      <c r="B77" s="2" t="e">
        <f>VLOOKUP(A77,'Raw v3 Data'!A:B,2,FALSE)</f>
        <v>#N/A</v>
      </c>
      <c r="C77" s="2"/>
      <c r="D77" s="3">
        <v>44210</v>
      </c>
      <c r="E77" s="4">
        <v>255226</v>
      </c>
      <c r="F77" s="2">
        <v>190</v>
      </c>
    </row>
    <row r="78" spans="1:6" x14ac:dyDescent="0.35">
      <c r="A78" s="1" t="s">
        <v>277</v>
      </c>
      <c r="B78" s="2" t="str">
        <f>VLOOKUP(A78,'Raw v3 Data'!A:B,2,FALSE)</f>
        <v>X99tczqdsKY</v>
      </c>
      <c r="C78" s="2" t="s">
        <v>4</v>
      </c>
      <c r="D78" s="3">
        <v>44673</v>
      </c>
      <c r="E78" s="4">
        <v>249603</v>
      </c>
      <c r="F78" s="2">
        <v>226</v>
      </c>
    </row>
    <row r="79" spans="1:6" x14ac:dyDescent="0.35">
      <c r="A79" s="1" t="s">
        <v>135</v>
      </c>
      <c r="B79" s="2" t="str">
        <f>VLOOKUP(A79,'Raw v3 Data'!A:B,2,FALSE)</f>
        <v>2ZnoglpRr0w</v>
      </c>
      <c r="C79" s="2" t="s">
        <v>2</v>
      </c>
      <c r="D79" s="3">
        <v>44293</v>
      </c>
      <c r="E79" s="4">
        <v>239578</v>
      </c>
      <c r="F79" s="2">
        <v>213</v>
      </c>
    </row>
    <row r="80" spans="1:6" x14ac:dyDescent="0.35">
      <c r="A80" s="1" t="s">
        <v>114</v>
      </c>
      <c r="B80" s="2" t="str">
        <f>VLOOKUP(A80,'Raw v3 Data'!A:B,2,FALSE)</f>
        <v>QbqJWdihP3A</v>
      </c>
      <c r="C80" s="2"/>
      <c r="D80" s="3">
        <v>44687</v>
      </c>
      <c r="E80" s="4">
        <v>237985</v>
      </c>
      <c r="F80" s="2">
        <v>197</v>
      </c>
    </row>
    <row r="81" spans="1:6" x14ac:dyDescent="0.35">
      <c r="A81" s="1" t="s">
        <v>140</v>
      </c>
      <c r="B81" s="2" t="str">
        <f>VLOOKUP(A81,'Raw v3 Data'!A:B,2,FALSE)</f>
        <v>zATXGvFxzIY</v>
      </c>
      <c r="C81" s="2" t="s">
        <v>2</v>
      </c>
      <c r="D81" s="3">
        <v>44547</v>
      </c>
      <c r="E81" s="4">
        <v>237188</v>
      </c>
      <c r="F81" s="2">
        <v>232</v>
      </c>
    </row>
    <row r="82" spans="1:6" x14ac:dyDescent="0.35">
      <c r="A82" s="1" t="s">
        <v>204</v>
      </c>
      <c r="B82" s="2" t="str">
        <f>VLOOKUP(A82,'Raw v3 Data'!A:B,2,FALSE)</f>
        <v>3A8nKhlNOoc</v>
      </c>
      <c r="C82" s="2" t="s">
        <v>6</v>
      </c>
      <c r="D82" s="3">
        <v>44525</v>
      </c>
      <c r="E82" s="4">
        <v>234280</v>
      </c>
      <c r="F82" s="2">
        <v>218</v>
      </c>
    </row>
    <row r="83" spans="1:6" x14ac:dyDescent="0.35">
      <c r="A83" s="1" t="s">
        <v>137</v>
      </c>
      <c r="B83" s="2" t="str">
        <f>VLOOKUP(A83,'Raw v3 Data'!A:B,2,FALSE)</f>
        <v>FXVlgfVzuvE</v>
      </c>
      <c r="C83" s="2"/>
      <c r="D83" s="3">
        <v>44323</v>
      </c>
      <c r="E83" s="4">
        <v>231053</v>
      </c>
      <c r="F83" s="2">
        <v>200</v>
      </c>
    </row>
    <row r="84" spans="1:6" x14ac:dyDescent="0.35">
      <c r="A84" s="1" t="s">
        <v>287</v>
      </c>
      <c r="B84" s="2" t="str">
        <f>VLOOKUP(A84,'Raw v3 Data'!A:B,2,FALSE)</f>
        <v>7EOxi9JOCbg</v>
      </c>
      <c r="C84" s="2" t="s">
        <v>4</v>
      </c>
      <c r="D84" s="3">
        <v>44631</v>
      </c>
      <c r="E84" s="4">
        <v>228580</v>
      </c>
      <c r="F84" s="2">
        <v>176</v>
      </c>
    </row>
    <row r="85" spans="1:6" x14ac:dyDescent="0.35">
      <c r="A85" s="1" t="s">
        <v>246</v>
      </c>
      <c r="B85" s="2" t="str">
        <f>VLOOKUP(A85,'Raw v3 Data'!A:B,2,FALSE)</f>
        <v>FA9UeXcOJF8</v>
      </c>
      <c r="C85" s="2"/>
      <c r="D85" s="3">
        <v>44476</v>
      </c>
      <c r="E85" s="4">
        <v>226882</v>
      </c>
      <c r="F85" s="2">
        <v>246</v>
      </c>
    </row>
    <row r="86" spans="1:6" x14ac:dyDescent="0.35">
      <c r="A86" s="1" t="s">
        <v>303</v>
      </c>
      <c r="B86" s="2" t="str">
        <f>VLOOKUP(A86,'Raw v3 Data'!A:B,2,FALSE)</f>
        <v>86KDVrNXJV4</v>
      </c>
      <c r="C86" s="2"/>
      <c r="D86" s="3">
        <v>44680</v>
      </c>
      <c r="E86" s="4">
        <v>226667</v>
      </c>
      <c r="F86" s="2">
        <v>546</v>
      </c>
    </row>
    <row r="87" spans="1:6" x14ac:dyDescent="0.35">
      <c r="A87" s="1" t="s">
        <v>64</v>
      </c>
      <c r="B87" s="2" t="str">
        <f>VLOOKUP(A87,'Raw v3 Data'!A:B,2,FALSE)</f>
        <v>fIT_Jg_uQeI</v>
      </c>
      <c r="C87" s="2"/>
      <c r="D87" s="3">
        <v>44610</v>
      </c>
      <c r="E87" s="4">
        <v>221448</v>
      </c>
      <c r="F87" s="2">
        <v>190</v>
      </c>
    </row>
    <row r="88" spans="1:6" x14ac:dyDescent="0.35">
      <c r="A88" s="1" t="s">
        <v>65</v>
      </c>
      <c r="B88" s="2" t="str">
        <f>VLOOKUP(A88,'Raw v3 Data'!A:B,2,FALSE)</f>
        <v>qAzuPGtIZ80</v>
      </c>
      <c r="C88" s="2"/>
      <c r="D88" s="3">
        <v>44566</v>
      </c>
      <c r="E88" s="4">
        <v>207609</v>
      </c>
      <c r="F88" s="2">
        <v>190</v>
      </c>
    </row>
    <row r="89" spans="1:6" x14ac:dyDescent="0.35">
      <c r="A89" s="1" t="s">
        <v>143</v>
      </c>
      <c r="B89" s="14" t="str">
        <f>VLOOKUP(A89,'Raw v3 Data'!A:B,2,FALSE)</f>
        <v>jHbGeqeWds4</v>
      </c>
      <c r="C89" s="2" t="s">
        <v>2</v>
      </c>
      <c r="D89" s="3">
        <v>44636</v>
      </c>
      <c r="E89" s="4">
        <v>207109</v>
      </c>
      <c r="F89" s="2">
        <v>266</v>
      </c>
    </row>
    <row r="90" spans="1:6" x14ac:dyDescent="0.35">
      <c r="A90" s="1" t="s">
        <v>233</v>
      </c>
      <c r="B90" s="2" t="str">
        <f>VLOOKUP(A90,'Raw v3 Data'!A:B,2,FALSE)</f>
        <v>aCo0JaHYynM</v>
      </c>
      <c r="C90" s="2"/>
      <c r="D90" s="3">
        <v>44330</v>
      </c>
      <c r="E90" s="4">
        <v>205777</v>
      </c>
      <c r="F90" s="2">
        <v>236</v>
      </c>
    </row>
    <row r="91" spans="1:6" x14ac:dyDescent="0.35">
      <c r="A91" s="1" t="s">
        <v>164</v>
      </c>
      <c r="B91" s="2" t="str">
        <f>VLOOKUP(A91,'Raw v3 Data'!A:B,2,FALSE)</f>
        <v>gPWDt8njC1M</v>
      </c>
      <c r="C91" s="2" t="s">
        <v>1</v>
      </c>
      <c r="D91" s="3">
        <v>44386</v>
      </c>
      <c r="E91" s="4">
        <v>204265</v>
      </c>
      <c r="F91" s="2">
        <v>208</v>
      </c>
    </row>
    <row r="92" spans="1:6" x14ac:dyDescent="0.35">
      <c r="A92" s="1" t="s">
        <v>145</v>
      </c>
      <c r="B92" s="2" t="str">
        <f>VLOOKUP(A92,'Raw v3 Data'!A:B,2,FALSE)</f>
        <v>iF_Uso0iN1A</v>
      </c>
      <c r="C92" s="2" t="s">
        <v>2</v>
      </c>
      <c r="D92" s="3">
        <v>44461</v>
      </c>
      <c r="E92" s="4">
        <v>198974</v>
      </c>
      <c r="F92" s="2">
        <v>219</v>
      </c>
    </row>
    <row r="93" spans="1:6" x14ac:dyDescent="0.35">
      <c r="A93" s="1" t="s">
        <v>151</v>
      </c>
      <c r="B93" s="2" t="str">
        <f>VLOOKUP(A93,'Raw v3 Data'!A:B,2,FALSE)</f>
        <v>iRlLIlNsqgA</v>
      </c>
      <c r="C93" s="2" t="s">
        <v>2</v>
      </c>
      <c r="D93" s="3">
        <v>44427</v>
      </c>
      <c r="E93" s="4">
        <v>196000</v>
      </c>
      <c r="F93" s="2">
        <v>194</v>
      </c>
    </row>
    <row r="94" spans="1:6" x14ac:dyDescent="0.35">
      <c r="A94" s="1" t="s">
        <v>136</v>
      </c>
      <c r="B94" s="2" t="str">
        <f>VLOOKUP(A94,'Raw v3 Data'!A:B,2,FALSE)</f>
        <v>KcRdAw7N9Ms</v>
      </c>
      <c r="C94" s="2" t="s">
        <v>1</v>
      </c>
      <c r="D94" s="3">
        <v>44608</v>
      </c>
      <c r="E94" s="4">
        <v>189079</v>
      </c>
      <c r="F94" s="2">
        <v>200</v>
      </c>
    </row>
    <row r="95" spans="1:6" x14ac:dyDescent="0.35">
      <c r="A95" s="1" t="s">
        <v>294</v>
      </c>
      <c r="B95" s="2" t="str">
        <f>VLOOKUP(A95,'Raw v3 Data'!A:B,2,FALSE)</f>
        <v>yQV8eaHBU0A</v>
      </c>
      <c r="C95" s="2" t="s">
        <v>4</v>
      </c>
      <c r="D95" s="3">
        <v>44629</v>
      </c>
      <c r="E95" s="4">
        <v>188521</v>
      </c>
      <c r="F95" s="2">
        <v>211</v>
      </c>
    </row>
    <row r="96" spans="1:6" x14ac:dyDescent="0.35">
      <c r="A96" s="1" t="s">
        <v>155</v>
      </c>
      <c r="B96" s="2" t="str">
        <f>VLOOKUP(A96,'Raw v3 Data'!A:B,2,FALSE)</f>
        <v>h2A_Vp7rO2w</v>
      </c>
      <c r="C96" s="2" t="s">
        <v>2</v>
      </c>
      <c r="D96" s="3">
        <v>44622</v>
      </c>
      <c r="E96" s="4">
        <v>184732</v>
      </c>
      <c r="F96" s="2">
        <v>200</v>
      </c>
    </row>
    <row r="97" spans="1:6" x14ac:dyDescent="0.35">
      <c r="A97" s="1" t="s">
        <v>241</v>
      </c>
      <c r="B97" s="14" t="str">
        <f>VLOOKUP(A97,'Raw v3 Data'!A:B,2,FALSE)</f>
        <v>Y40OrWfmlqg</v>
      </c>
      <c r="C97" s="2"/>
      <c r="D97" s="3">
        <v>44553</v>
      </c>
      <c r="E97" s="4">
        <v>183221</v>
      </c>
      <c r="F97" s="2">
        <v>244</v>
      </c>
    </row>
    <row r="98" spans="1:6" x14ac:dyDescent="0.35">
      <c r="A98" s="1" t="s">
        <v>160</v>
      </c>
      <c r="B98" s="2" t="str">
        <f>VLOOKUP(A98,'Raw v3 Data'!A:B,2,FALSE)</f>
        <v>15q6Wmg9QN8</v>
      </c>
      <c r="C98" s="2" t="s">
        <v>2</v>
      </c>
      <c r="D98" s="3">
        <v>44686</v>
      </c>
      <c r="E98" s="4">
        <v>174890</v>
      </c>
      <c r="F98" s="2">
        <v>186</v>
      </c>
    </row>
    <row r="99" spans="1:6" x14ac:dyDescent="0.35">
      <c r="A99" s="1" t="s">
        <v>306</v>
      </c>
      <c r="B99" s="2" t="str">
        <f>VLOOKUP(A99,'Raw v3 Data'!A:B,2,FALSE)</f>
        <v>UR5UugS6aps</v>
      </c>
      <c r="C99" s="2"/>
      <c r="D99" s="3">
        <v>44651</v>
      </c>
      <c r="E99" s="4">
        <v>166177</v>
      </c>
      <c r="F99" s="2">
        <v>555</v>
      </c>
    </row>
    <row r="100" spans="1:6" x14ac:dyDescent="0.35">
      <c r="A100" s="1" t="s">
        <v>211</v>
      </c>
      <c r="B100" s="2" t="str">
        <f>VLOOKUP(A100,'Raw v3 Data'!A:B,2,FALSE)</f>
        <v>tk5WSAE1NX0</v>
      </c>
      <c r="C100" s="2" t="s">
        <v>1</v>
      </c>
      <c r="D100" s="3">
        <v>44658</v>
      </c>
      <c r="E100" s="4">
        <v>164966</v>
      </c>
      <c r="F100" s="2">
        <v>222</v>
      </c>
    </row>
    <row r="101" spans="1:6" x14ac:dyDescent="0.35">
      <c r="A101" s="1" t="s">
        <v>309</v>
      </c>
      <c r="B101" s="2" t="str">
        <f>VLOOKUP(A101,'Raw v3 Data'!A:B,2,FALSE)</f>
        <v>Fefy3mPmpi8</v>
      </c>
      <c r="C101" s="2"/>
      <c r="D101" s="3">
        <v>43954</v>
      </c>
      <c r="E101" s="4">
        <v>158987</v>
      </c>
      <c r="F101" s="2">
        <v>582</v>
      </c>
    </row>
    <row r="102" spans="1:6" x14ac:dyDescent="0.35">
      <c r="A102" s="1" t="s">
        <v>162</v>
      </c>
      <c r="B102" s="2" t="e">
        <f>VLOOKUP(A102,'Raw v3 Data'!A:B,2,FALSE)</f>
        <v>#NAME?</v>
      </c>
      <c r="C102" s="2" t="s">
        <v>2</v>
      </c>
      <c r="D102" s="3">
        <v>44489</v>
      </c>
      <c r="E102" s="4">
        <v>154711</v>
      </c>
      <c r="F102" s="2">
        <v>208</v>
      </c>
    </row>
    <row r="103" spans="1:6" x14ac:dyDescent="0.35">
      <c r="A103" s="1" t="s">
        <v>144</v>
      </c>
      <c r="B103" s="2" t="str">
        <f>VLOOKUP(A103,'Raw v3 Data'!A:B,2,FALSE)</f>
        <v>vzxerf9QXsU</v>
      </c>
      <c r="C103" s="2"/>
      <c r="D103" s="3">
        <v>44300</v>
      </c>
      <c r="E103" s="4">
        <v>149292</v>
      </c>
      <c r="F103" s="2">
        <v>201</v>
      </c>
    </row>
    <row r="104" spans="1:6" x14ac:dyDescent="0.35">
      <c r="A104" s="1" t="s">
        <v>174</v>
      </c>
      <c r="B104" s="2" t="str">
        <f>VLOOKUP(A104,'Raw v3 Data'!A:B,2,FALSE)</f>
        <v>B3_uFtOAH5g</v>
      </c>
      <c r="C104" s="2"/>
      <c r="D104" s="3">
        <v>44540</v>
      </c>
      <c r="E104" s="4">
        <v>144568</v>
      </c>
      <c r="F104" s="2">
        <v>212</v>
      </c>
    </row>
    <row r="105" spans="1:6" x14ac:dyDescent="0.35">
      <c r="A105" s="1" t="s">
        <v>67</v>
      </c>
      <c r="B105" s="2" t="str">
        <f>VLOOKUP(A105,'Raw v3 Data'!A:B,2,FALSE)</f>
        <v>dxGn3MFwgA8</v>
      </c>
      <c r="C105" s="2" t="s">
        <v>1</v>
      </c>
      <c r="D105" s="3">
        <v>44420</v>
      </c>
      <c r="E105" s="4">
        <v>143025</v>
      </c>
      <c r="F105" s="2">
        <v>190</v>
      </c>
    </row>
    <row r="106" spans="1:6" x14ac:dyDescent="0.35">
      <c r="A106" s="1" t="s">
        <v>267</v>
      </c>
      <c r="B106" s="2" t="str">
        <f>VLOOKUP(A106,'Raw v3 Data'!A:B,2,FALSE)</f>
        <v>u-P_KZjBc5s</v>
      </c>
      <c r="C106" s="2"/>
      <c r="D106" s="3">
        <v>44575</v>
      </c>
      <c r="E106" s="4">
        <v>138889</v>
      </c>
      <c r="F106" s="2">
        <v>287</v>
      </c>
    </row>
    <row r="107" spans="1:6" x14ac:dyDescent="0.35">
      <c r="A107" s="1" t="s">
        <v>163</v>
      </c>
      <c r="B107" s="2" t="str">
        <f>VLOOKUP(A107,'Raw v3 Data'!A:B,2,FALSE)</f>
        <v>TcqTW-4zROA</v>
      </c>
      <c r="C107" s="2" t="s">
        <v>2</v>
      </c>
      <c r="D107" s="3">
        <v>44384</v>
      </c>
      <c r="E107" s="4">
        <v>134901</v>
      </c>
      <c r="F107" s="2">
        <v>204</v>
      </c>
    </row>
    <row r="108" spans="1:6" x14ac:dyDescent="0.35">
      <c r="A108" s="1" t="s">
        <v>94</v>
      </c>
      <c r="B108" s="2" t="str">
        <f>VLOOKUP(A108,'Raw v3 Data'!A:B,2,FALSE)</f>
        <v>H8BvmhHd3C4</v>
      </c>
      <c r="C108" s="2"/>
      <c r="D108" s="3">
        <v>44370</v>
      </c>
      <c r="E108" s="4">
        <v>134067</v>
      </c>
      <c r="F108" s="2">
        <v>194</v>
      </c>
    </row>
    <row r="109" spans="1:6" x14ac:dyDescent="0.35">
      <c r="A109" s="1" t="s">
        <v>165</v>
      </c>
      <c r="B109" s="2" t="str">
        <f>VLOOKUP(A109,'Raw v3 Data'!A:B,2,FALSE)</f>
        <v>6Q-deOvEGi8</v>
      </c>
      <c r="C109" s="2" t="s">
        <v>2</v>
      </c>
      <c r="D109" s="3">
        <v>44448</v>
      </c>
      <c r="E109" s="4">
        <v>132804</v>
      </c>
      <c r="F109" s="2">
        <v>191</v>
      </c>
    </row>
    <row r="110" spans="1:6" x14ac:dyDescent="0.35">
      <c r="A110" s="1" t="s">
        <v>183</v>
      </c>
      <c r="B110" s="2" t="str">
        <f>VLOOKUP(A110,'Raw v3 Data'!A:B,2,FALSE)</f>
        <v>nODmm5U3qb4</v>
      </c>
      <c r="C110" s="2" t="s">
        <v>2</v>
      </c>
      <c r="D110" s="3">
        <v>44363</v>
      </c>
      <c r="E110" s="4">
        <v>131280</v>
      </c>
      <c r="F110" s="2">
        <v>293</v>
      </c>
    </row>
    <row r="111" spans="1:6" x14ac:dyDescent="0.35">
      <c r="A111" s="1" t="s">
        <v>215</v>
      </c>
      <c r="B111" s="2" t="str">
        <f>VLOOKUP(A111,'Raw v3 Data'!A:B,2,FALSE)</f>
        <v>rU5nWtI0VS8</v>
      </c>
      <c r="C111" s="2"/>
      <c r="D111" s="3">
        <v>44601</v>
      </c>
      <c r="E111" s="4">
        <v>129923</v>
      </c>
      <c r="F111" s="2">
        <v>224</v>
      </c>
    </row>
    <row r="112" spans="1:6" x14ac:dyDescent="0.35">
      <c r="A112" s="1" t="s">
        <v>113</v>
      </c>
      <c r="B112" s="2" t="str">
        <f>VLOOKUP(A112,'Raw v3 Data'!A:B,2,FALSE)</f>
        <v>VfEZm0XZ2CE</v>
      </c>
      <c r="C112" s="2"/>
      <c r="D112" s="3">
        <v>43861</v>
      </c>
      <c r="E112" s="4">
        <v>126010</v>
      </c>
      <c r="F112" s="2">
        <v>196</v>
      </c>
    </row>
    <row r="113" spans="1:6" x14ac:dyDescent="0.35">
      <c r="A113" s="1" t="s">
        <v>185</v>
      </c>
      <c r="B113" s="2" t="str">
        <f>VLOOKUP(A113,'Raw v3 Data'!A:B,2,FALSE)</f>
        <v>7WnajnCGDss</v>
      </c>
      <c r="C113" s="2" t="s">
        <v>2</v>
      </c>
      <c r="D113" s="3">
        <v>44545</v>
      </c>
      <c r="E113" s="4">
        <v>123532</v>
      </c>
      <c r="F113" s="2">
        <v>201</v>
      </c>
    </row>
    <row r="114" spans="1:6" x14ac:dyDescent="0.35">
      <c r="A114" s="1" t="s">
        <v>228</v>
      </c>
      <c r="B114" s="2" t="str">
        <f>VLOOKUP(A114,'Raw v3 Data'!A:B,2,FALSE)</f>
        <v>cebiXSOVu8c</v>
      </c>
      <c r="C114" s="2"/>
      <c r="D114" s="3">
        <v>44421</v>
      </c>
      <c r="E114" s="4">
        <v>122350</v>
      </c>
      <c r="F114" s="2">
        <v>233</v>
      </c>
    </row>
    <row r="115" spans="1:6" x14ac:dyDescent="0.35">
      <c r="A115" s="1" t="s">
        <v>102</v>
      </c>
      <c r="B115" s="2" t="str">
        <f>VLOOKUP(A115,'Raw v3 Data'!A:B,2,FALSE)</f>
        <v>rFK1b9REl5A</v>
      </c>
      <c r="C115" s="2"/>
      <c r="D115" s="3">
        <v>44603</v>
      </c>
      <c r="E115" s="4">
        <v>121053</v>
      </c>
      <c r="F115" s="2">
        <v>195</v>
      </c>
    </row>
    <row r="116" spans="1:6" x14ac:dyDescent="0.35">
      <c r="A116" s="1" t="s">
        <v>224</v>
      </c>
      <c r="B116" s="2" t="str">
        <f>VLOOKUP(A116,'Raw v3 Data'!A:B,2,FALSE)</f>
        <v>4tcOWkAfc8c</v>
      </c>
      <c r="C116" s="2"/>
      <c r="D116" s="3">
        <v>44506</v>
      </c>
      <c r="E116" s="4">
        <v>120120</v>
      </c>
      <c r="F116" s="2">
        <v>232</v>
      </c>
    </row>
    <row r="117" spans="1:6" x14ac:dyDescent="0.35">
      <c r="A117" s="1" t="s">
        <v>25</v>
      </c>
      <c r="B117" s="2" t="str">
        <f>VLOOKUP(A117,'Raw v3 Data'!A:B,2,FALSE)</f>
        <v>VC6_iLcTTjY</v>
      </c>
      <c r="C117" s="2"/>
      <c r="D117" s="3">
        <v>44582</v>
      </c>
      <c r="E117" s="4">
        <v>119344</v>
      </c>
      <c r="F117" s="2">
        <v>185</v>
      </c>
    </row>
    <row r="118" spans="1:6" x14ac:dyDescent="0.35">
      <c r="A118" s="1" t="s">
        <v>111</v>
      </c>
      <c r="B118" s="2" t="str">
        <f>VLOOKUP(A118,'Raw v3 Data'!A:B,2,FALSE)</f>
        <v>txDndW3ML4M</v>
      </c>
      <c r="C118" s="2"/>
      <c r="D118" s="3">
        <v>44503</v>
      </c>
      <c r="E118" s="4">
        <v>116586</v>
      </c>
      <c r="F118" s="2">
        <v>196</v>
      </c>
    </row>
    <row r="119" spans="1:6" x14ac:dyDescent="0.35">
      <c r="A119" s="1" t="s">
        <v>170</v>
      </c>
      <c r="B119" s="2" t="str">
        <f>VLOOKUP(A119,'Raw v3 Data'!A:B,2,FALSE)</f>
        <v>BLwxZ9vWquE</v>
      </c>
      <c r="C119" s="2"/>
      <c r="D119" s="3">
        <v>44665</v>
      </c>
      <c r="E119" s="4">
        <v>115741</v>
      </c>
      <c r="F119" s="2">
        <v>211</v>
      </c>
    </row>
    <row r="120" spans="1:6" x14ac:dyDescent="0.35">
      <c r="A120" s="1" t="s">
        <v>80</v>
      </c>
      <c r="B120" s="2" t="str">
        <f>VLOOKUP(A120,'Raw v3 Data'!A:B,2,FALSE)</f>
        <v>zqQhqeSgagA</v>
      </c>
      <c r="C120" s="2" t="s">
        <v>1</v>
      </c>
      <c r="D120" s="3">
        <v>44561</v>
      </c>
      <c r="E120" s="4">
        <v>113134</v>
      </c>
      <c r="F120" s="2">
        <v>192</v>
      </c>
    </row>
    <row r="121" spans="1:6" x14ac:dyDescent="0.35">
      <c r="A121" s="1" t="s">
        <v>186</v>
      </c>
      <c r="B121" s="14" t="str">
        <f>VLOOKUP(A121,'Raw v3 Data'!A:B,2,FALSE)</f>
        <v>sSAlEdijtik</v>
      </c>
      <c r="C121" s="2" t="s">
        <v>2</v>
      </c>
      <c r="D121" s="3">
        <v>44560</v>
      </c>
      <c r="E121" s="4">
        <v>111352</v>
      </c>
      <c r="F121" s="2">
        <v>191</v>
      </c>
    </row>
    <row r="122" spans="1:6" x14ac:dyDescent="0.35">
      <c r="A122" s="1" t="s">
        <v>121</v>
      </c>
      <c r="B122" s="14" t="str">
        <f>VLOOKUP(A122,'Raw v3 Data'!A:B,2,FALSE)</f>
        <v>hAdyWw2jU5Y</v>
      </c>
      <c r="C122" s="2"/>
      <c r="D122" s="3">
        <v>44531</v>
      </c>
      <c r="E122" s="4">
        <v>110826</v>
      </c>
      <c r="F122" s="2">
        <v>198</v>
      </c>
    </row>
    <row r="123" spans="1:6" x14ac:dyDescent="0.35">
      <c r="A123" s="1" t="s">
        <v>198</v>
      </c>
      <c r="B123" s="2" t="str">
        <f>VLOOKUP(A123,'Raw v3 Data'!A:B,2,FALSE)</f>
        <v>y-jpHbrSXKQ</v>
      </c>
      <c r="C123" s="2"/>
      <c r="D123" s="3">
        <v>44538</v>
      </c>
      <c r="E123" s="4">
        <v>109407</v>
      </c>
      <c r="F123" s="2">
        <v>217</v>
      </c>
    </row>
    <row r="124" spans="1:6" x14ac:dyDescent="0.35">
      <c r="A124" s="1" t="s">
        <v>192</v>
      </c>
      <c r="B124" s="2" t="str">
        <f>VLOOKUP(A124,'Raw v3 Data'!A:B,2,FALSE)</f>
        <v>BHCVJHSFXxo</v>
      </c>
      <c r="C124" s="2" t="s">
        <v>1</v>
      </c>
      <c r="D124" s="3">
        <v>44588</v>
      </c>
      <c r="E124" s="4">
        <v>103852</v>
      </c>
      <c r="F124" s="2">
        <v>216</v>
      </c>
    </row>
    <row r="125" spans="1:6" x14ac:dyDescent="0.35">
      <c r="A125" s="1" t="s">
        <v>269</v>
      </c>
      <c r="B125" s="2" t="str">
        <f>VLOOKUP(A125,'Raw v3 Data'!A:B,2,FALSE)</f>
        <v>BEBlVwZw7Yk</v>
      </c>
      <c r="C125" s="2"/>
      <c r="D125" s="3">
        <v>44468</v>
      </c>
      <c r="E125" s="4">
        <v>96524</v>
      </c>
      <c r="F125" s="2">
        <v>292</v>
      </c>
    </row>
    <row r="126" spans="1:6" x14ac:dyDescent="0.35">
      <c r="A126" s="1" t="s">
        <v>197</v>
      </c>
      <c r="B126" s="2" t="str">
        <f>VLOOKUP(A126,'Raw v3 Data'!A:B,2,FALSE)</f>
        <v>3XfHEN2hz1g</v>
      </c>
      <c r="C126" s="2" t="s">
        <v>6</v>
      </c>
      <c r="D126" s="3">
        <v>44679</v>
      </c>
      <c r="E126" s="4">
        <v>95675</v>
      </c>
      <c r="F126" s="2">
        <v>217</v>
      </c>
    </row>
    <row r="127" spans="1:6" x14ac:dyDescent="0.35">
      <c r="A127" s="1" t="s">
        <v>68</v>
      </c>
      <c r="B127" s="2" t="str">
        <f>VLOOKUP(A127,'Raw v3 Data'!A:B,2,FALSE)</f>
        <v>JF_KPsGrmIA</v>
      </c>
      <c r="C127" s="2"/>
      <c r="D127" s="3">
        <v>44364</v>
      </c>
      <c r="E127" s="4">
        <v>95068</v>
      </c>
      <c r="F127" s="2">
        <v>190</v>
      </c>
    </row>
    <row r="128" spans="1:6" x14ac:dyDescent="0.35">
      <c r="A128" s="1" t="s">
        <v>193</v>
      </c>
      <c r="B128" s="2" t="str">
        <f>VLOOKUP(A128,'Raw v3 Data'!A:B,2,FALSE)</f>
        <v>he-wuGyFaso</v>
      </c>
      <c r="C128" s="2" t="s">
        <v>2</v>
      </c>
      <c r="D128" s="3">
        <v>44595</v>
      </c>
      <c r="E128" s="4">
        <v>94470</v>
      </c>
      <c r="F128" s="2">
        <v>214</v>
      </c>
    </row>
    <row r="129" spans="1:6" x14ac:dyDescent="0.35">
      <c r="A129" s="1" t="s">
        <v>199</v>
      </c>
      <c r="B129" s="2" t="str">
        <f>VLOOKUP(A129,'Raw v3 Data'!A:B,2,FALSE)</f>
        <v>yawM3TDyFMk</v>
      </c>
      <c r="C129" s="2" t="s">
        <v>2</v>
      </c>
      <c r="D129" s="3">
        <v>44426</v>
      </c>
      <c r="E129" s="4">
        <v>93615</v>
      </c>
      <c r="F129" s="2">
        <v>207</v>
      </c>
    </row>
    <row r="130" spans="1:6" x14ac:dyDescent="0.35">
      <c r="A130" s="1" t="s">
        <v>300</v>
      </c>
      <c r="B130" s="14" t="str">
        <f>VLOOKUP(A130,'Raw v3 Data'!A:B,2,FALSE)</f>
        <v>bIJwUKmcL2Q</v>
      </c>
      <c r="C130" s="2" t="s">
        <v>4</v>
      </c>
      <c r="D130" s="3">
        <v>44694</v>
      </c>
      <c r="E130" s="4">
        <v>93421</v>
      </c>
      <c r="F130" s="2">
        <v>182</v>
      </c>
    </row>
    <row r="131" spans="1:6" x14ac:dyDescent="0.35">
      <c r="A131" s="1" t="s">
        <v>66</v>
      </c>
      <c r="B131" s="2" t="str">
        <f>VLOOKUP(A131,'Raw v3 Data'!A:B,2,FALSE)</f>
        <v>YlVs5XqWphg</v>
      </c>
      <c r="C131" s="2"/>
      <c r="D131" s="3">
        <v>44511</v>
      </c>
      <c r="E131" s="4">
        <v>92865</v>
      </c>
      <c r="F131" s="2">
        <v>190</v>
      </c>
    </row>
    <row r="132" spans="1:6" x14ac:dyDescent="0.35">
      <c r="A132" s="1" t="s">
        <v>220</v>
      </c>
      <c r="B132" s="2" t="str">
        <f>VLOOKUP(A132,'Raw v3 Data'!A:B,2,FALSE)</f>
        <v>cSpqw0XbfCs</v>
      </c>
      <c r="C132" s="2" t="s">
        <v>1</v>
      </c>
      <c r="D132" s="3">
        <v>44589</v>
      </c>
      <c r="E132" s="4">
        <v>92809</v>
      </c>
      <c r="F132" s="2">
        <v>230</v>
      </c>
    </row>
    <row r="133" spans="1:6" x14ac:dyDescent="0.35">
      <c r="A133" s="1" t="s">
        <v>75</v>
      </c>
      <c r="B133" s="2" t="str">
        <f>VLOOKUP(A133,'Raw v3 Data'!A:B,2,FALSE)</f>
        <v>5LgTSQ9zLfM</v>
      </c>
      <c r="C133" s="2" t="s">
        <v>1</v>
      </c>
      <c r="D133" s="3">
        <v>44428</v>
      </c>
      <c r="E133" s="4">
        <v>90181</v>
      </c>
      <c r="F133" s="2">
        <v>191</v>
      </c>
    </row>
    <row r="134" spans="1:6" x14ac:dyDescent="0.35">
      <c r="A134" s="1" t="s">
        <v>93</v>
      </c>
      <c r="B134" s="2" t="str">
        <f>VLOOKUP(A134,'Raw v3 Data'!A:B,2,FALSE)</f>
        <v>JGhfNJ_4HSY</v>
      </c>
      <c r="C134" s="2" t="s">
        <v>1</v>
      </c>
      <c r="D134" s="3">
        <v>44413</v>
      </c>
      <c r="E134" s="4">
        <v>88539</v>
      </c>
      <c r="F134" s="2">
        <v>194</v>
      </c>
    </row>
    <row r="135" spans="1:6" x14ac:dyDescent="0.35">
      <c r="A135" s="1" t="s">
        <v>206</v>
      </c>
      <c r="B135" s="2" t="str">
        <f>VLOOKUP(A135,'Raw v3 Data'!A:B,2,FALSE)</f>
        <v>C1HgsVo6d1w</v>
      </c>
      <c r="C135" s="2" t="s">
        <v>2</v>
      </c>
      <c r="D135" s="3">
        <v>44463</v>
      </c>
      <c r="E135" s="4">
        <v>86614</v>
      </c>
      <c r="F135" s="2">
        <v>223</v>
      </c>
    </row>
    <row r="136" spans="1:6" x14ac:dyDescent="0.35">
      <c r="A136" s="1" t="s">
        <v>231</v>
      </c>
      <c r="B136" s="2" t="str">
        <f>VLOOKUP(A136,'Raw v3 Data'!A:B,2,FALSE)</f>
        <v>bVsg3fvZGpQ</v>
      </c>
      <c r="C136" s="2"/>
      <c r="D136" s="3">
        <v>44491</v>
      </c>
      <c r="E136" s="4">
        <v>85637</v>
      </c>
      <c r="F136" s="2">
        <v>234</v>
      </c>
    </row>
    <row r="137" spans="1:6" x14ac:dyDescent="0.35">
      <c r="A137" s="1" t="s">
        <v>213</v>
      </c>
      <c r="B137" s="2" t="str">
        <f>VLOOKUP(A137,'Raw v3 Data'!A:B,2,FALSE)</f>
        <v>iMh77wo6fXQ</v>
      </c>
      <c r="C137" s="2" t="s">
        <v>2</v>
      </c>
      <c r="D137" s="3">
        <v>44638</v>
      </c>
      <c r="E137" s="4">
        <v>85333</v>
      </c>
      <c r="F137" s="2">
        <v>225</v>
      </c>
    </row>
    <row r="138" spans="1:6" x14ac:dyDescent="0.35">
      <c r="A138" s="1" t="s">
        <v>148</v>
      </c>
      <c r="B138" s="2" t="str">
        <f>VLOOKUP(A138,'Raw v3 Data'!A:B,2,FALSE)</f>
        <v>LhGh5VrpeB8</v>
      </c>
      <c r="C138" s="2"/>
      <c r="D138" s="3">
        <v>44349</v>
      </c>
      <c r="E138" s="4">
        <v>84179</v>
      </c>
      <c r="F138" s="2">
        <v>203</v>
      </c>
    </row>
    <row r="139" spans="1:6" x14ac:dyDescent="0.35">
      <c r="A139" s="1" t="s">
        <v>202</v>
      </c>
      <c r="B139" s="2" t="str">
        <f>VLOOKUP(A139,'Raw v3 Data'!A:B,2,FALSE)</f>
        <v>GmOaAs1-Rac</v>
      </c>
      <c r="C139" s="2"/>
      <c r="D139" s="3">
        <v>44189</v>
      </c>
      <c r="E139" s="4">
        <v>81468</v>
      </c>
      <c r="F139" s="2">
        <v>217</v>
      </c>
    </row>
    <row r="140" spans="1:6" x14ac:dyDescent="0.35">
      <c r="A140" s="1" t="s">
        <v>279</v>
      </c>
      <c r="B140" s="2" t="e">
        <f>VLOOKUP(A140,'Raw v3 Data'!A:B,2,FALSE)</f>
        <v>#N/A</v>
      </c>
      <c r="C140" s="2"/>
      <c r="D140" s="3">
        <v>43858</v>
      </c>
      <c r="E140" s="4">
        <v>81443</v>
      </c>
      <c r="F140" s="2">
        <v>332</v>
      </c>
    </row>
    <row r="141" spans="1:6" x14ac:dyDescent="0.35">
      <c r="A141" s="1" t="s">
        <v>217</v>
      </c>
      <c r="B141" s="2" t="str">
        <f>VLOOKUP(A141,'Raw v3 Data'!A:B,2,FALSE)</f>
        <v>saopLom7Pf0</v>
      </c>
      <c r="C141" s="2" t="s">
        <v>2</v>
      </c>
      <c r="D141" s="3">
        <v>44469</v>
      </c>
      <c r="E141" s="4">
        <v>80606</v>
      </c>
      <c r="F141" s="2">
        <v>206</v>
      </c>
    </row>
    <row r="142" spans="1:6" x14ac:dyDescent="0.35">
      <c r="A142" s="1" t="s">
        <v>247</v>
      </c>
      <c r="B142" s="2" t="str">
        <f>VLOOKUP(A142,'Raw v3 Data'!A:B,2,FALSE)</f>
        <v>iH4YhDs5dBA</v>
      </c>
      <c r="C142" s="2"/>
      <c r="D142" s="3">
        <v>44643</v>
      </c>
      <c r="E142" s="4">
        <v>77552</v>
      </c>
      <c r="F142" s="2">
        <v>247</v>
      </c>
    </row>
    <row r="143" spans="1:6" x14ac:dyDescent="0.35">
      <c r="A143" s="1" t="s">
        <v>58</v>
      </c>
      <c r="B143" s="2" t="e">
        <f>VLOOKUP(A143,'Raw v3 Data'!A:B,2,FALSE)</f>
        <v>#NAME?</v>
      </c>
      <c r="C143" s="2"/>
      <c r="D143" s="3">
        <v>44681</v>
      </c>
      <c r="E143" s="4">
        <v>77341</v>
      </c>
      <c r="F143" s="2">
        <v>189</v>
      </c>
    </row>
    <row r="144" spans="1:6" x14ac:dyDescent="0.35">
      <c r="A144" s="1" t="s">
        <v>223</v>
      </c>
      <c r="B144" s="13" t="s">
        <v>393</v>
      </c>
      <c r="C144" s="2" t="s">
        <v>2</v>
      </c>
      <c r="D144" s="3">
        <v>44434</v>
      </c>
      <c r="E144" s="4">
        <v>77242</v>
      </c>
      <c r="F144" s="2">
        <v>192</v>
      </c>
    </row>
    <row r="145" spans="1:6" x14ac:dyDescent="0.35">
      <c r="A145" s="1" t="s">
        <v>302</v>
      </c>
      <c r="B145" s="2" t="str">
        <f>VLOOKUP(A145,'Raw v3 Data'!A:B,2,FALSE)</f>
        <v>LXWdWxgmsl4</v>
      </c>
      <c r="C145" s="2"/>
      <c r="D145" s="3">
        <v>44533</v>
      </c>
      <c r="E145" s="4">
        <v>72410</v>
      </c>
      <c r="F145" s="2">
        <v>541</v>
      </c>
    </row>
    <row r="146" spans="1:6" x14ac:dyDescent="0.35">
      <c r="A146" s="1" t="s">
        <v>230</v>
      </c>
      <c r="B146" s="2" t="str">
        <f>VLOOKUP(A146,'Raw v3 Data'!A:B,2,FALSE)</f>
        <v>IzVFv-5kyrE</v>
      </c>
      <c r="C146" s="2" t="s">
        <v>1</v>
      </c>
      <c r="D146" s="3">
        <v>44637</v>
      </c>
      <c r="E146" s="4">
        <v>69260</v>
      </c>
      <c r="F146" s="2">
        <v>234</v>
      </c>
    </row>
    <row r="147" spans="1:6" x14ac:dyDescent="0.35">
      <c r="A147" s="1" t="s">
        <v>79</v>
      </c>
      <c r="B147" s="2" t="str">
        <f>VLOOKUP(A147,'Raw v3 Data'!A:B,2,FALSE)</f>
        <v>n8OKbNmx2dk</v>
      </c>
      <c r="C147" s="2" t="s">
        <v>1</v>
      </c>
      <c r="D147" s="3">
        <v>44574</v>
      </c>
      <c r="E147" s="4">
        <v>68033</v>
      </c>
      <c r="F147" s="2">
        <v>192</v>
      </c>
    </row>
    <row r="148" spans="1:6" x14ac:dyDescent="0.35">
      <c r="A148" s="1" t="s">
        <v>225</v>
      </c>
      <c r="B148" s="2" t="str">
        <f>VLOOKUP(A148,'Raw v3 Data'!A:B,2,FALSE)</f>
        <v>5f0sg9BUgVE</v>
      </c>
      <c r="C148" s="2"/>
      <c r="D148" s="3">
        <v>44650</v>
      </c>
      <c r="E148" s="4">
        <v>64957</v>
      </c>
      <c r="F148" s="2">
        <v>233</v>
      </c>
    </row>
    <row r="149" spans="1:6" x14ac:dyDescent="0.35">
      <c r="A149" s="1" t="s">
        <v>190</v>
      </c>
      <c r="B149" s="2" t="str">
        <f>VLOOKUP(A149,'Raw v3 Data'!A:B,2,FALSE)</f>
        <v>XJ023K91XOg</v>
      </c>
      <c r="C149" s="2"/>
      <c r="D149" s="3">
        <v>44365</v>
      </c>
      <c r="E149" s="4">
        <v>64929</v>
      </c>
      <c r="F149" s="2">
        <v>215</v>
      </c>
    </row>
    <row r="150" spans="1:6" x14ac:dyDescent="0.35">
      <c r="A150" s="1" t="s">
        <v>166</v>
      </c>
      <c r="B150" s="2" t="str">
        <f>VLOOKUP(A150,'Raw v3 Data'!A:B,2,FALSE)</f>
        <v>ZzTTdQ_XQFM</v>
      </c>
      <c r="C150" s="2"/>
      <c r="D150" s="3">
        <v>44406</v>
      </c>
      <c r="E150" s="4">
        <v>61932</v>
      </c>
      <c r="F150" s="2">
        <v>209</v>
      </c>
    </row>
    <row r="151" spans="1:6" x14ac:dyDescent="0.35">
      <c r="A151" s="1" t="s">
        <v>71</v>
      </c>
      <c r="B151" s="13" t="s">
        <v>604</v>
      </c>
      <c r="C151" s="2" t="s">
        <v>6</v>
      </c>
      <c r="D151" s="3">
        <v>44634</v>
      </c>
      <c r="E151" s="4">
        <v>57726</v>
      </c>
      <c r="F151" s="2">
        <v>191</v>
      </c>
    </row>
    <row r="152" spans="1:6" x14ac:dyDescent="0.35">
      <c r="A152" s="1" t="s">
        <v>238</v>
      </c>
      <c r="B152" s="2" t="str">
        <f>VLOOKUP(A152,'Raw v3 Data'!A:B,2,FALSE)</f>
        <v>ezlstmWn2CY</v>
      </c>
      <c r="C152" s="2"/>
      <c r="D152" s="3">
        <v>44546</v>
      </c>
      <c r="E152" s="4">
        <v>57011</v>
      </c>
      <c r="F152" s="2">
        <v>240</v>
      </c>
    </row>
    <row r="153" spans="1:6" x14ac:dyDescent="0.35">
      <c r="A153" s="1" t="s">
        <v>73</v>
      </c>
      <c r="B153" s="2" t="e">
        <f>VLOOKUP(A153,'Raw v3 Data'!A:B,2,FALSE)</f>
        <v>#NAME?</v>
      </c>
      <c r="C153" s="2"/>
      <c r="D153" s="3">
        <v>44517</v>
      </c>
      <c r="E153" s="4">
        <v>56374</v>
      </c>
      <c r="F153" s="2">
        <v>191</v>
      </c>
    </row>
    <row r="154" spans="1:6" x14ac:dyDescent="0.35">
      <c r="A154" s="1" t="s">
        <v>83</v>
      </c>
      <c r="B154" s="2" t="str">
        <f>VLOOKUP(A154,'Raw v3 Data'!A:B,2,FALSE)</f>
        <v>2i6BhZRgQJA</v>
      </c>
      <c r="C154" s="2"/>
      <c r="D154" s="3">
        <v>44342</v>
      </c>
      <c r="E154" s="4">
        <v>56186</v>
      </c>
      <c r="F154" s="2">
        <v>192</v>
      </c>
    </row>
    <row r="155" spans="1:6" x14ac:dyDescent="0.35">
      <c r="A155" s="1" t="s">
        <v>310</v>
      </c>
      <c r="B155" s="2" t="str">
        <f>VLOOKUP(A155,'Raw v3 Data'!A:B,2,FALSE)</f>
        <v>Spie6wjkRnM</v>
      </c>
      <c r="C155" s="2" t="s">
        <v>4</v>
      </c>
      <c r="D155" s="3">
        <v>44666</v>
      </c>
      <c r="E155" s="4">
        <v>54928</v>
      </c>
      <c r="F155" s="2">
        <v>712</v>
      </c>
    </row>
    <row r="156" spans="1:6" x14ac:dyDescent="0.35">
      <c r="A156" s="1" t="s">
        <v>30</v>
      </c>
      <c r="B156" s="2" t="e">
        <f>VLOOKUP(A156,'Raw v3 Data'!A:B,2,FALSE)</f>
        <v>#N/A</v>
      </c>
      <c r="C156" s="2"/>
      <c r="D156" s="3">
        <v>44232</v>
      </c>
      <c r="E156" s="4">
        <v>54434</v>
      </c>
      <c r="F156" s="2">
        <v>185</v>
      </c>
    </row>
    <row r="157" spans="1:6" x14ac:dyDescent="0.35">
      <c r="A157" s="1" t="s">
        <v>101</v>
      </c>
      <c r="B157" s="2" t="str">
        <f>VLOOKUP(A157,'Raw v3 Data'!A:B,2,FALSE)</f>
        <v>sc5rfeiMSyc</v>
      </c>
      <c r="C157" s="2"/>
      <c r="D157" s="3">
        <v>44628</v>
      </c>
      <c r="E157" s="4">
        <v>52573</v>
      </c>
      <c r="F157" s="2">
        <v>195</v>
      </c>
    </row>
    <row r="158" spans="1:6" x14ac:dyDescent="0.35">
      <c r="A158" s="1" t="s">
        <v>318</v>
      </c>
      <c r="B158" s="2" t="str">
        <f>VLOOKUP(A158,'Raw v3 Data'!A:B,2,FALSE)</f>
        <v>9jw_nMPeeek</v>
      </c>
      <c r="C158" s="2" t="s">
        <v>4</v>
      </c>
      <c r="D158" s="3">
        <v>44456</v>
      </c>
      <c r="E158" s="4">
        <v>52252</v>
      </c>
      <c r="F158" s="2">
        <v>523</v>
      </c>
    </row>
    <row r="159" spans="1:6" x14ac:dyDescent="0.35">
      <c r="A159" s="1" t="s">
        <v>207</v>
      </c>
      <c r="B159" s="2" t="str">
        <f>VLOOKUP(A159,'Raw v3 Data'!A:B,2,FALSE)</f>
        <v>3c48y2hBPhE</v>
      </c>
      <c r="C159" s="2"/>
      <c r="D159" s="3">
        <v>44272</v>
      </c>
      <c r="E159" s="4">
        <v>52036</v>
      </c>
      <c r="F159" s="2">
        <v>219</v>
      </c>
    </row>
    <row r="160" spans="1:6" x14ac:dyDescent="0.35">
      <c r="A160" s="1" t="s">
        <v>117</v>
      </c>
      <c r="B160" s="2" t="str">
        <f>VLOOKUP(A160,'Raw v3 Data'!A:B,2,FALSE)</f>
        <v>Hspp5eKwL7A</v>
      </c>
      <c r="C160" s="2" t="s">
        <v>1</v>
      </c>
      <c r="D160" s="3">
        <v>44335</v>
      </c>
      <c r="E160" s="4">
        <v>51848</v>
      </c>
      <c r="F160" s="2">
        <v>197</v>
      </c>
    </row>
    <row r="161" spans="1:6" x14ac:dyDescent="0.35">
      <c r="A161" s="1" t="s">
        <v>232</v>
      </c>
      <c r="B161" s="2" t="str">
        <f>VLOOKUP(A161,'Raw v3 Data'!A:B,2,FALSE)</f>
        <v>W5GUe6PSQ6E</v>
      </c>
      <c r="C161" s="2" t="s">
        <v>2</v>
      </c>
      <c r="D161" s="3">
        <v>44371</v>
      </c>
      <c r="E161" s="4">
        <v>51572</v>
      </c>
      <c r="F161" s="2">
        <v>404</v>
      </c>
    </row>
    <row r="162" spans="1:6" x14ac:dyDescent="0.35">
      <c r="A162" s="1" t="s">
        <v>16</v>
      </c>
      <c r="B162" s="2" t="str">
        <f>VLOOKUP(A162,'Raw v3 Data'!A:B,2,FALSE)</f>
        <v>qgMhftpa4BY</v>
      </c>
      <c r="C162" s="2" t="s">
        <v>1</v>
      </c>
      <c r="D162" s="3">
        <v>44351</v>
      </c>
      <c r="E162" s="4">
        <v>49733</v>
      </c>
      <c r="F162" s="2">
        <v>183</v>
      </c>
    </row>
    <row r="163" spans="1:6" x14ac:dyDescent="0.35">
      <c r="A163" s="1" t="s">
        <v>156</v>
      </c>
      <c r="B163" s="2" t="str">
        <f>VLOOKUP(A163,'Raw v3 Data'!A:B,2,FALSE)</f>
        <v>P_S_cy63ntY</v>
      </c>
      <c r="C163" s="2" t="s">
        <v>1</v>
      </c>
      <c r="D163" s="3">
        <v>44462</v>
      </c>
      <c r="E163" s="4">
        <v>47128</v>
      </c>
      <c r="F163" s="2">
        <v>206</v>
      </c>
    </row>
    <row r="164" spans="1:6" x14ac:dyDescent="0.35">
      <c r="A164" s="1" t="s">
        <v>243</v>
      </c>
      <c r="B164" s="2" t="str">
        <f>VLOOKUP(A164,'Raw v3 Data'!A:B,2,FALSE)</f>
        <v>t7ZGfI9sG34</v>
      </c>
      <c r="C164" s="2" t="s">
        <v>2</v>
      </c>
      <c r="D164" s="3">
        <v>44664</v>
      </c>
      <c r="E164" s="4">
        <v>46348</v>
      </c>
      <c r="F164" s="2">
        <v>197</v>
      </c>
    </row>
    <row r="165" spans="1:6" x14ac:dyDescent="0.35">
      <c r="A165" s="1" t="s">
        <v>319</v>
      </c>
      <c r="B165" s="2" t="str">
        <f>VLOOKUP(A165,'Raw v3 Data'!A:B,2,FALSE)</f>
        <v>JX96JlsDw50</v>
      </c>
      <c r="C165" s="2" t="s">
        <v>4</v>
      </c>
      <c r="D165" s="3">
        <v>44295</v>
      </c>
      <c r="E165" s="4">
        <v>46340</v>
      </c>
      <c r="F165" s="2">
        <v>192</v>
      </c>
    </row>
    <row r="166" spans="1:6" x14ac:dyDescent="0.35">
      <c r="A166" s="1" t="s">
        <v>142</v>
      </c>
      <c r="B166" s="2" t="str">
        <f>VLOOKUP(A166,'Raw v3 Data'!A:B,2,FALSE)</f>
        <v>ENvMnzwr6NU</v>
      </c>
      <c r="C166" s="2"/>
      <c r="D166" s="3">
        <v>44447</v>
      </c>
      <c r="E166" s="4">
        <v>45103</v>
      </c>
      <c r="F166" s="2">
        <v>201</v>
      </c>
    </row>
    <row r="167" spans="1:6" x14ac:dyDescent="0.35">
      <c r="A167" s="1" t="s">
        <v>8</v>
      </c>
      <c r="B167" s="14" t="str">
        <f>VLOOKUP(A167,'Raw v3 Data'!A:B,2,FALSE)</f>
        <v>jarTxKm2QD0</v>
      </c>
      <c r="C167" s="2"/>
      <c r="D167" s="3">
        <v>44357</v>
      </c>
      <c r="E167" s="4">
        <v>43669</v>
      </c>
      <c r="F167" s="2">
        <v>181</v>
      </c>
    </row>
    <row r="168" spans="1:6" x14ac:dyDescent="0.35">
      <c r="A168" s="1" t="s">
        <v>250</v>
      </c>
      <c r="B168" s="2" t="str">
        <f>VLOOKUP(A168,'Raw v3 Data'!A:B,2,FALSE)</f>
        <v>7etyMvAMEGg</v>
      </c>
      <c r="C168" s="2" t="s">
        <v>2</v>
      </c>
      <c r="D168" s="3">
        <v>44692</v>
      </c>
      <c r="E168" s="4">
        <v>43202</v>
      </c>
      <c r="F168" s="2">
        <v>186</v>
      </c>
    </row>
    <row r="169" spans="1:6" x14ac:dyDescent="0.35">
      <c r="A169" s="1" t="s">
        <v>54</v>
      </c>
      <c r="B169" s="2" t="str">
        <f>VLOOKUP(A169,'Raw v3 Data'!A:B,2,FALSE)</f>
        <v>KZIPdF2IOI8</v>
      </c>
      <c r="C169" s="2"/>
      <c r="D169" s="3">
        <v>44146</v>
      </c>
      <c r="E169" s="4">
        <v>42727</v>
      </c>
      <c r="F169" s="2">
        <v>188</v>
      </c>
    </row>
    <row r="170" spans="1:6" x14ac:dyDescent="0.35">
      <c r="A170" s="1" t="s">
        <v>120</v>
      </c>
      <c r="B170" s="2" t="str">
        <f>VLOOKUP(A170,'Raw v3 Data'!A:B,2,FALSE)</f>
        <v>hJaBQTTXv_A</v>
      </c>
      <c r="C170" s="2" t="s">
        <v>6</v>
      </c>
      <c r="D170" s="3">
        <v>44623</v>
      </c>
      <c r="E170" s="4">
        <v>41385</v>
      </c>
      <c r="F170" s="2">
        <v>198</v>
      </c>
    </row>
    <row r="171" spans="1:6" x14ac:dyDescent="0.35">
      <c r="A171" s="1" t="s">
        <v>157</v>
      </c>
      <c r="B171" s="2" t="str">
        <f>VLOOKUP(A171,'Raw v3 Data'!A:B,2,FALSE)</f>
        <v>Noojbn8pdJE</v>
      </c>
      <c r="C171" s="2" t="s">
        <v>6</v>
      </c>
      <c r="D171" s="3">
        <v>44385</v>
      </c>
      <c r="E171" s="4">
        <v>40203</v>
      </c>
      <c r="F171" s="2">
        <v>206</v>
      </c>
    </row>
    <row r="172" spans="1:6" x14ac:dyDescent="0.35">
      <c r="A172" s="1" t="s">
        <v>255</v>
      </c>
      <c r="B172" s="2" t="str">
        <f>VLOOKUP(A172,'Raw v3 Data'!A:B,2,FALSE)</f>
        <v>4zK8_UkDYT8</v>
      </c>
      <c r="C172" s="2" t="s">
        <v>2</v>
      </c>
      <c r="D172" s="3">
        <v>44674</v>
      </c>
      <c r="E172" s="4">
        <v>40165</v>
      </c>
      <c r="F172" s="2">
        <v>194</v>
      </c>
    </row>
    <row r="173" spans="1:6" x14ac:dyDescent="0.35">
      <c r="A173" s="1" t="s">
        <v>308</v>
      </c>
      <c r="B173" s="2" t="e">
        <f>VLOOKUP(A173,'Raw v3 Data'!A:B,2,FALSE)</f>
        <v>#NAME?</v>
      </c>
      <c r="C173" s="2" t="s">
        <v>6</v>
      </c>
      <c r="D173" s="3">
        <v>44678</v>
      </c>
      <c r="E173" s="4">
        <v>40101</v>
      </c>
      <c r="F173" s="2">
        <v>580</v>
      </c>
    </row>
    <row r="174" spans="1:6" x14ac:dyDescent="0.35">
      <c r="A174" s="1" t="s">
        <v>257</v>
      </c>
      <c r="B174" s="2" t="str">
        <f>VLOOKUP(A174,'Raw v3 Data'!A:B,2,FALSE)</f>
        <v>X8O-mKmLCTc</v>
      </c>
      <c r="C174" s="2" t="s">
        <v>2</v>
      </c>
      <c r="D174" s="3">
        <v>44505</v>
      </c>
      <c r="E174" s="4">
        <v>38777</v>
      </c>
      <c r="F174" s="2">
        <v>267</v>
      </c>
    </row>
    <row r="175" spans="1:6" x14ac:dyDescent="0.35">
      <c r="A175" s="1" t="s">
        <v>283</v>
      </c>
      <c r="B175" s="2" t="str">
        <f>VLOOKUP(A175,'Raw v3 Data'!A:B,2,FALSE)</f>
        <v>TXjbBjw2zAw</v>
      </c>
      <c r="C175" s="2"/>
      <c r="D175" s="3">
        <v>44090</v>
      </c>
      <c r="E175" s="4">
        <v>38410</v>
      </c>
      <c r="F175" s="2">
        <v>369</v>
      </c>
    </row>
    <row r="176" spans="1:6" x14ac:dyDescent="0.35">
      <c r="A176" s="1" t="s">
        <v>130</v>
      </c>
      <c r="B176" s="2" t="str">
        <f>VLOOKUP(A176,'Raw v3 Data'!A:B,2,FALSE)</f>
        <v>0td8nYPzqdY</v>
      </c>
      <c r="C176" s="2"/>
      <c r="D176" s="3">
        <v>44350</v>
      </c>
      <c r="E176" s="4">
        <v>38055</v>
      </c>
      <c r="F176" s="2">
        <v>199</v>
      </c>
    </row>
    <row r="177" spans="1:6" x14ac:dyDescent="0.35">
      <c r="A177" s="1" t="s">
        <v>70</v>
      </c>
      <c r="B177" s="2" t="str">
        <f>VLOOKUP(A177,'Raw v3 Data'!A:B,2,FALSE)</f>
        <v>WBy5PIl4vps</v>
      </c>
      <c r="C177" s="2" t="s">
        <v>1</v>
      </c>
      <c r="D177" s="3">
        <v>44203</v>
      </c>
      <c r="E177" s="4">
        <v>37971</v>
      </c>
      <c r="F177" s="2">
        <v>190</v>
      </c>
    </row>
    <row r="178" spans="1:6" x14ac:dyDescent="0.35">
      <c r="A178" s="1" t="s">
        <v>18</v>
      </c>
      <c r="B178" s="2" t="str">
        <f>VLOOKUP(A178,'Raw v3 Data'!A:B,2,FALSE)</f>
        <v>4aI4j1XPTHo</v>
      </c>
      <c r="C178" s="2" t="s">
        <v>1</v>
      </c>
      <c r="D178" s="3">
        <v>44279</v>
      </c>
      <c r="E178" s="4">
        <v>36273</v>
      </c>
      <c r="F178" s="2">
        <v>183</v>
      </c>
    </row>
    <row r="179" spans="1:6" x14ac:dyDescent="0.35">
      <c r="A179" s="1" t="s">
        <v>125</v>
      </c>
      <c r="B179" s="2" t="str">
        <f>VLOOKUP(A179,'Raw v3 Data'!A:B,2,FALSE)</f>
        <v>KEuryIWv7UA</v>
      </c>
      <c r="C179" s="2"/>
      <c r="D179" s="3">
        <v>44154</v>
      </c>
      <c r="E179" s="4">
        <v>35495</v>
      </c>
      <c r="F179" s="2">
        <v>198</v>
      </c>
    </row>
    <row r="180" spans="1:6" x14ac:dyDescent="0.35">
      <c r="A180" s="1" t="s">
        <v>116</v>
      </c>
      <c r="B180" s="2" t="str">
        <f>VLOOKUP(A180,'Raw v3 Data'!A:B,2,FALSE)</f>
        <v>MkoAFbw1Vig</v>
      </c>
      <c r="C180" s="2" t="s">
        <v>1</v>
      </c>
      <c r="D180" s="3">
        <v>44440</v>
      </c>
      <c r="E180" s="4">
        <v>35207</v>
      </c>
      <c r="F180" s="2">
        <v>197</v>
      </c>
    </row>
    <row r="181" spans="1:6" x14ac:dyDescent="0.35">
      <c r="A181" s="1" t="s">
        <v>63</v>
      </c>
      <c r="B181" s="2" t="str">
        <f>VLOOKUP(A181,'Raw v3 Data'!A:B,2,FALSE)</f>
        <v>HmGVETJlaeg</v>
      </c>
      <c r="C181" s="2"/>
      <c r="D181" s="3">
        <v>44630</v>
      </c>
      <c r="E181" s="4">
        <v>34331</v>
      </c>
      <c r="F181" s="2">
        <v>190</v>
      </c>
    </row>
    <row r="182" spans="1:6" x14ac:dyDescent="0.35">
      <c r="A182" s="1" t="s">
        <v>127</v>
      </c>
      <c r="B182" s="2" t="str">
        <f>VLOOKUP(A182,'Raw v3 Data'!A:B,2,FALSE)</f>
        <v>nvz7F3Zq_lQ</v>
      </c>
      <c r="C182" s="2" t="s">
        <v>6</v>
      </c>
      <c r="D182" s="3">
        <v>43896</v>
      </c>
      <c r="E182" s="4">
        <v>33227</v>
      </c>
      <c r="F182" s="2">
        <v>198</v>
      </c>
    </row>
    <row r="183" spans="1:6" x14ac:dyDescent="0.35">
      <c r="A183" s="1" t="s">
        <v>59</v>
      </c>
      <c r="B183" s="2" t="str">
        <f>VLOOKUP(A183,'Raw v3 Data'!A:B,2,FALSE)</f>
        <v>vd_QdSzo5m0</v>
      </c>
      <c r="C183" s="2" t="s">
        <v>1</v>
      </c>
      <c r="D183" s="3">
        <v>44602</v>
      </c>
      <c r="E183" s="4">
        <v>33211</v>
      </c>
      <c r="F183" s="2">
        <v>189</v>
      </c>
    </row>
    <row r="184" spans="1:6" x14ac:dyDescent="0.35">
      <c r="A184" s="1" t="s">
        <v>96</v>
      </c>
      <c r="B184" s="2" t="str">
        <f>VLOOKUP(A184,'Raw v3 Data'!A:B,2,FALSE)</f>
        <v>0mLA8JDu2F8</v>
      </c>
      <c r="C184" s="2" t="s">
        <v>6</v>
      </c>
      <c r="D184" s="3">
        <v>44274</v>
      </c>
      <c r="E184" s="4">
        <v>31977</v>
      </c>
      <c r="F184" s="2">
        <v>194</v>
      </c>
    </row>
    <row r="185" spans="1:6" x14ac:dyDescent="0.35">
      <c r="A185" s="1" t="s">
        <v>146</v>
      </c>
      <c r="B185" s="2" t="str">
        <f>VLOOKUP(A185,'Raw v3 Data'!A:B,2,FALSE)</f>
        <v>QgDREkZB3cI</v>
      </c>
      <c r="C185" s="2"/>
      <c r="D185" s="3">
        <v>44260</v>
      </c>
      <c r="E185" s="4">
        <v>31805</v>
      </c>
      <c r="F185" s="2">
        <v>202</v>
      </c>
    </row>
    <row r="186" spans="1:6" x14ac:dyDescent="0.35">
      <c r="A186" s="1" t="s">
        <v>234</v>
      </c>
      <c r="B186" s="14" t="str">
        <f>VLOOKUP(A186,'Raw v3 Data'!A:B,2,FALSE)</f>
        <v>wQlrbRuER4Q</v>
      </c>
      <c r="C186" s="2"/>
      <c r="D186" s="3">
        <v>44287</v>
      </c>
      <c r="E186" s="4">
        <v>31763</v>
      </c>
      <c r="F186" s="2">
        <v>236</v>
      </c>
    </row>
    <row r="187" spans="1:6" x14ac:dyDescent="0.35">
      <c r="A187" s="1" t="s">
        <v>256</v>
      </c>
      <c r="B187" s="2" t="str">
        <f>VLOOKUP(A187,'Raw v3 Data'!A:B,2,FALSE)</f>
        <v>1n19HGxIAdQ</v>
      </c>
      <c r="C187" s="2"/>
      <c r="D187" s="3">
        <v>44309</v>
      </c>
      <c r="E187" s="4">
        <v>31702</v>
      </c>
      <c r="F187" s="2">
        <v>265</v>
      </c>
    </row>
    <row r="188" spans="1:6" x14ac:dyDescent="0.35">
      <c r="A188" s="1" t="s">
        <v>50</v>
      </c>
      <c r="B188" s="2" t="str">
        <f>VLOOKUP(A188,'Raw v3 Data'!A:B,2,FALSE)</f>
        <v>NhzkXBqJUJg</v>
      </c>
      <c r="C188" s="2"/>
      <c r="D188" s="3">
        <v>44378</v>
      </c>
      <c r="E188" s="4">
        <v>28912</v>
      </c>
      <c r="F188" s="2">
        <v>188</v>
      </c>
    </row>
    <row r="189" spans="1:6" x14ac:dyDescent="0.35">
      <c r="A189" s="1" t="s">
        <v>298</v>
      </c>
      <c r="B189" s="2" t="str">
        <f>VLOOKUP(A189,'Raw v3 Data'!A:B,2,FALSE)</f>
        <v>baIOTD4Oz_A</v>
      </c>
      <c r="C189" s="2"/>
      <c r="D189" s="3">
        <v>43964</v>
      </c>
      <c r="E189" s="4">
        <v>25958</v>
      </c>
      <c r="F189" s="2">
        <v>492</v>
      </c>
    </row>
    <row r="190" spans="1:6" x14ac:dyDescent="0.35">
      <c r="A190" s="1" t="s">
        <v>312</v>
      </c>
      <c r="B190" s="2" t="str">
        <f>VLOOKUP(A190,'Raw v3 Data'!A:B,2,FALSE)</f>
        <v>sbjlfVTTP2g</v>
      </c>
      <c r="C190" s="2" t="s">
        <v>6</v>
      </c>
      <c r="D190" s="3">
        <v>43943</v>
      </c>
      <c r="E190" s="4">
        <v>25807</v>
      </c>
      <c r="F190" s="2">
        <v>614</v>
      </c>
    </row>
    <row r="191" spans="1:6" x14ac:dyDescent="0.35">
      <c r="A191" s="1" t="s">
        <v>289</v>
      </c>
      <c r="B191" s="2" t="str">
        <f>VLOOKUP(A191,'Raw v3 Data'!A:B,2,FALSE)</f>
        <v>ZL7igUg43MM</v>
      </c>
      <c r="C191" s="2"/>
      <c r="D191" s="3">
        <v>44322</v>
      </c>
      <c r="E191" s="4">
        <v>25263</v>
      </c>
      <c r="F191" s="2">
        <v>407</v>
      </c>
    </row>
    <row r="192" spans="1:6" x14ac:dyDescent="0.35">
      <c r="A192" s="1" t="s">
        <v>128</v>
      </c>
      <c r="B192" s="2" t="str">
        <f>VLOOKUP(A192,'Raw v3 Data'!A:B,2,FALSE)</f>
        <v>UY3X10W8bOQ</v>
      </c>
      <c r="C192" s="2"/>
      <c r="D192" s="3">
        <v>44672</v>
      </c>
      <c r="E192" s="4">
        <v>24610</v>
      </c>
      <c r="F192" s="2">
        <v>199</v>
      </c>
    </row>
    <row r="193" spans="1:6" x14ac:dyDescent="0.35">
      <c r="A193" s="1" t="s">
        <v>15</v>
      </c>
      <c r="B193" s="2" t="str">
        <f>VLOOKUP(A193,'Raw v3 Data'!A:B,2,FALSE)</f>
        <v>Mkw49PK9VzE</v>
      </c>
      <c r="C193" s="2" t="s">
        <v>6</v>
      </c>
      <c r="D193" s="3">
        <v>44693</v>
      </c>
      <c r="E193" s="4">
        <v>24593</v>
      </c>
      <c r="F193" s="2">
        <v>183</v>
      </c>
    </row>
    <row r="194" spans="1:6" x14ac:dyDescent="0.35">
      <c r="A194" s="1" t="s">
        <v>254</v>
      </c>
      <c r="B194" s="2" t="e">
        <f>VLOOKUP(A194,'Raw v3 Data'!A:B,2,FALSE)</f>
        <v>#N/A</v>
      </c>
      <c r="C194" s="2"/>
      <c r="D194" s="3">
        <v>44358</v>
      </c>
      <c r="E194" s="4">
        <v>24550</v>
      </c>
      <c r="F194" s="2">
        <v>261</v>
      </c>
    </row>
    <row r="195" spans="1:6" x14ac:dyDescent="0.35">
      <c r="A195" s="1" t="s">
        <v>46</v>
      </c>
      <c r="B195" s="2" t="str">
        <f>VLOOKUP(A195,'Raw v3 Data'!A:B,2,FALSE)</f>
        <v>O76mDMgsy68</v>
      </c>
      <c r="C195" s="2"/>
      <c r="D195" s="3">
        <v>44070</v>
      </c>
      <c r="E195" s="4">
        <v>24310</v>
      </c>
      <c r="F195" s="2">
        <v>187</v>
      </c>
    </row>
    <row r="196" spans="1:6" x14ac:dyDescent="0.35">
      <c r="A196" s="1" t="s">
        <v>278</v>
      </c>
      <c r="B196" s="2" t="str">
        <f>VLOOKUP(A196,'Raw v3 Data'!A:B,2,FALSE)</f>
        <v>qn08YIJsTDo</v>
      </c>
      <c r="C196" s="2"/>
      <c r="D196" s="3">
        <v>44609</v>
      </c>
      <c r="E196" s="4">
        <v>23608</v>
      </c>
      <c r="F196" s="2">
        <v>309</v>
      </c>
    </row>
    <row r="197" spans="1:6" x14ac:dyDescent="0.35">
      <c r="A197" s="1" t="s">
        <v>17</v>
      </c>
      <c r="B197" s="2" t="e">
        <f>VLOOKUP(A197,'Raw v3 Data'!A:B,2,FALSE)</f>
        <v>#N/A</v>
      </c>
      <c r="C197" s="2"/>
      <c r="D197" s="3">
        <v>44307</v>
      </c>
      <c r="E197" s="4">
        <v>23034</v>
      </c>
      <c r="F197" s="2">
        <v>183</v>
      </c>
    </row>
    <row r="198" spans="1:6" x14ac:dyDescent="0.35">
      <c r="A198" s="1" t="s">
        <v>60</v>
      </c>
      <c r="B198" s="2" t="str">
        <f>VLOOKUP(A198,'Raw v3 Data'!A:B,2,FALSE)</f>
        <v>D4pReLnjNH0</v>
      </c>
      <c r="C198" s="2"/>
      <c r="D198" s="3">
        <v>44316</v>
      </c>
      <c r="E198" s="4">
        <v>22744</v>
      </c>
      <c r="F198" s="2">
        <v>189</v>
      </c>
    </row>
    <row r="199" spans="1:6" x14ac:dyDescent="0.35">
      <c r="A199" s="1" t="s">
        <v>201</v>
      </c>
      <c r="B199" s="2" t="str">
        <f>VLOOKUP(A199,'Raw v3 Data'!A:B,2,FALSE)</f>
        <v>MxaJymIXDXA</v>
      </c>
      <c r="C199" s="2" t="s">
        <v>1</v>
      </c>
      <c r="D199" s="3">
        <v>44377</v>
      </c>
      <c r="E199" s="4">
        <v>21015</v>
      </c>
      <c r="F199" s="2">
        <v>217</v>
      </c>
    </row>
    <row r="200" spans="1:6" x14ac:dyDescent="0.35">
      <c r="A200" s="1" t="s">
        <v>86</v>
      </c>
      <c r="B200" s="2" t="e">
        <f>VLOOKUP(A200,'Raw v3 Data'!A:B,2,FALSE)</f>
        <v>#N/A</v>
      </c>
      <c r="C200" s="2"/>
      <c r="D200" s="3">
        <v>44139</v>
      </c>
      <c r="E200" s="4">
        <v>20914</v>
      </c>
      <c r="F200" s="2">
        <v>192</v>
      </c>
    </row>
    <row r="201" spans="1:6" x14ac:dyDescent="0.35">
      <c r="A201" s="1" t="s">
        <v>22</v>
      </c>
      <c r="B201" s="2" t="str">
        <f>VLOOKUP(A201,'Raw v3 Data'!A:B,2,FALSE)</f>
        <v>Iy9xsEE3HB0</v>
      </c>
      <c r="C201" s="2"/>
      <c r="D201" s="3">
        <v>44252</v>
      </c>
      <c r="E201" s="4">
        <v>20909</v>
      </c>
      <c r="F201" s="2">
        <v>184</v>
      </c>
    </row>
    <row r="202" spans="1:6" x14ac:dyDescent="0.35">
      <c r="A202" s="1" t="s">
        <v>292</v>
      </c>
      <c r="B202" s="2" t="str">
        <f>VLOOKUP(A202,'Raw v3 Data'!A:B,2,FALSE)</f>
        <v>eWNZrJrCZSE</v>
      </c>
      <c r="C202" s="2"/>
      <c r="D202" s="3">
        <v>44607</v>
      </c>
      <c r="E202" s="4">
        <v>20020</v>
      </c>
      <c r="F202" s="2">
        <v>410</v>
      </c>
    </row>
    <row r="203" spans="1:6" x14ac:dyDescent="0.35">
      <c r="A203" s="1" t="s">
        <v>24</v>
      </c>
      <c r="B203" s="2" t="str">
        <f>VLOOKUP(A203,'Raw v3 Data'!A:B,2,FALSE)</f>
        <v>5b4iJTEQi2c</v>
      </c>
      <c r="C203" s="2" t="s">
        <v>6</v>
      </c>
      <c r="D203" s="3">
        <v>44685</v>
      </c>
      <c r="E203" s="4">
        <v>18469</v>
      </c>
      <c r="F203" s="2">
        <v>185</v>
      </c>
    </row>
    <row r="204" spans="1:6" x14ac:dyDescent="0.35">
      <c r="A204" s="1" t="s">
        <v>131</v>
      </c>
      <c r="B204" s="2" t="str">
        <f>VLOOKUP(A204,'Raw v3 Data'!A:B,2,FALSE)</f>
        <v>jaYSW0wHgWE</v>
      </c>
      <c r="C204" s="2" t="s">
        <v>1</v>
      </c>
      <c r="D204" s="3">
        <v>44308</v>
      </c>
      <c r="E204" s="4">
        <v>18033</v>
      </c>
      <c r="F204" s="2">
        <v>199</v>
      </c>
    </row>
    <row r="205" spans="1:6" x14ac:dyDescent="0.35">
      <c r="A205" s="1" t="s">
        <v>84</v>
      </c>
      <c r="B205" s="2" t="str">
        <f>VLOOKUP(A205,'Raw v3 Data'!A:B,2,FALSE)</f>
        <v>gawQR2l5UUQ</v>
      </c>
      <c r="C205" s="2"/>
      <c r="D205" s="3">
        <v>44301</v>
      </c>
      <c r="E205" s="4">
        <v>17776</v>
      </c>
      <c r="F205" s="2">
        <v>192</v>
      </c>
    </row>
    <row r="206" spans="1:6" x14ac:dyDescent="0.35">
      <c r="A206" s="1" t="s">
        <v>258</v>
      </c>
      <c r="B206" s="2" t="str">
        <f>VLOOKUP(A206,'Raw v3 Data'!A:B,2,FALSE)</f>
        <v>VM3Vx794hFI</v>
      </c>
      <c r="C206" s="2" t="s">
        <v>2</v>
      </c>
      <c r="D206" s="3">
        <v>44013</v>
      </c>
      <c r="E206" s="4">
        <v>17566</v>
      </c>
      <c r="F206" s="2">
        <v>186</v>
      </c>
    </row>
    <row r="207" spans="1:6" x14ac:dyDescent="0.35">
      <c r="A207" s="1" t="s">
        <v>249</v>
      </c>
      <c r="B207" s="2" t="str">
        <f>VLOOKUP(A207,'Raw v3 Data'!A:B,2,FALSE)</f>
        <v>tMYHFnq8xBk</v>
      </c>
      <c r="C207" s="2" t="s">
        <v>6</v>
      </c>
      <c r="D207" s="3">
        <v>44071</v>
      </c>
      <c r="E207" s="4">
        <v>16944</v>
      </c>
      <c r="F207" s="2">
        <v>253</v>
      </c>
    </row>
    <row r="208" spans="1:6" x14ac:dyDescent="0.35">
      <c r="A208" s="1" t="s">
        <v>153</v>
      </c>
      <c r="B208" s="2" t="str">
        <f>VLOOKUP(A208,'Raw v3 Data'!A:B,2,FALSE)</f>
        <v>_vXN1Sjru20</v>
      </c>
      <c r="C208" s="2"/>
      <c r="D208" s="3">
        <v>44044</v>
      </c>
      <c r="E208" s="4">
        <v>16081</v>
      </c>
      <c r="F208" s="2">
        <v>204</v>
      </c>
    </row>
    <row r="209" spans="1:6" x14ac:dyDescent="0.35">
      <c r="A209" s="1" t="s">
        <v>253</v>
      </c>
      <c r="B209" s="2" t="str">
        <f>VLOOKUP(A209,'Raw v3 Data'!A:B,2,FALSE)</f>
        <v>ITr0236jbrA</v>
      </c>
      <c r="C209" s="2"/>
      <c r="D209" s="3">
        <v>44073</v>
      </c>
      <c r="E209" s="4">
        <v>15897</v>
      </c>
      <c r="F209" s="2">
        <v>259</v>
      </c>
    </row>
    <row r="210" spans="1:6" x14ac:dyDescent="0.35">
      <c r="A210" s="1" t="s">
        <v>205</v>
      </c>
      <c r="B210" s="2" t="str">
        <f>VLOOKUP(A210,'Raw v3 Data'!A:B,2,FALSE)</f>
        <v>UTv-wjXCNNc</v>
      </c>
      <c r="C210" s="2"/>
      <c r="D210" s="3">
        <v>44302</v>
      </c>
      <c r="E210" s="4">
        <v>14640</v>
      </c>
      <c r="F210" s="2">
        <v>218</v>
      </c>
    </row>
    <row r="211" spans="1:6" x14ac:dyDescent="0.35">
      <c r="A211" s="1" t="s">
        <v>154</v>
      </c>
      <c r="B211" s="2" t="str">
        <f>VLOOKUP(A211,'Raw v3 Data'!A:B,2,FALSE)</f>
        <v>OXtyrvQ7nAM</v>
      </c>
      <c r="C211" s="2"/>
      <c r="D211" s="3">
        <v>44344</v>
      </c>
      <c r="E211" s="4">
        <v>14471</v>
      </c>
      <c r="F211" s="2">
        <v>205</v>
      </c>
    </row>
    <row r="212" spans="1:6" x14ac:dyDescent="0.35">
      <c r="A212" s="1" t="s">
        <v>149</v>
      </c>
      <c r="B212" s="2" t="str">
        <f>VLOOKUP(A212,'Raw v3 Data'!A:B,2,FALSE)</f>
        <v>NbdYvvfkNHA</v>
      </c>
      <c r="C212" s="2"/>
      <c r="D212" s="3">
        <v>44314</v>
      </c>
      <c r="E212" s="4">
        <v>13671</v>
      </c>
      <c r="F212" s="2">
        <v>203</v>
      </c>
    </row>
    <row r="213" spans="1:6" x14ac:dyDescent="0.35">
      <c r="A213" s="1" t="s">
        <v>259</v>
      </c>
      <c r="B213" s="2" t="str">
        <f>VLOOKUP(A213,'Raw v3 Data'!A:B,2,FALSE)</f>
        <v>ixUvK_1E8zo</v>
      </c>
      <c r="C213" s="2" t="s">
        <v>2</v>
      </c>
      <c r="D213" s="3">
        <v>44244</v>
      </c>
      <c r="E213" s="4">
        <v>12997</v>
      </c>
      <c r="F213" s="2">
        <v>494</v>
      </c>
    </row>
    <row r="214" spans="1:6" x14ac:dyDescent="0.35">
      <c r="A214" s="1" t="s">
        <v>280</v>
      </c>
      <c r="B214" s="2" t="str">
        <f>VLOOKUP(A214,'Raw v3 Data'!A:B,2,FALSE)</f>
        <v>1Mq4xS1qWZY</v>
      </c>
      <c r="C214" s="2"/>
      <c r="D214" s="3">
        <v>43989</v>
      </c>
      <c r="E214" s="4">
        <v>12622</v>
      </c>
      <c r="F214" s="2">
        <v>336</v>
      </c>
    </row>
    <row r="215" spans="1:6" x14ac:dyDescent="0.35">
      <c r="A215" s="1" t="s">
        <v>104</v>
      </c>
      <c r="B215" s="2" t="str">
        <f>VLOOKUP(A215,'Raw v3 Data'!A:B,2,FALSE)</f>
        <v>ZUfrWlQt_Bs</v>
      </c>
      <c r="C215" s="2"/>
      <c r="D215" s="3">
        <v>44211</v>
      </c>
      <c r="E215" s="4">
        <v>12608</v>
      </c>
      <c r="F215" s="2">
        <v>195</v>
      </c>
    </row>
    <row r="216" spans="1:6" x14ac:dyDescent="0.35">
      <c r="A216" s="1" t="s">
        <v>134</v>
      </c>
      <c r="B216" s="2" t="str">
        <f>VLOOKUP(A216,'Raw v3 Data'!A:B,2,FALSE)</f>
        <v>A8cfJVvVr6A</v>
      </c>
      <c r="C216" s="2"/>
      <c r="D216" s="3">
        <v>43992</v>
      </c>
      <c r="E216" s="4">
        <v>12046</v>
      </c>
      <c r="F216" s="2">
        <v>199</v>
      </c>
    </row>
    <row r="217" spans="1:6" x14ac:dyDescent="0.35">
      <c r="A217" s="1" t="s">
        <v>47</v>
      </c>
      <c r="B217" s="2" t="str">
        <f>VLOOKUP(A217,'Raw v3 Data'!A:B,2,FALSE)</f>
        <v>AJD4Y0HSJtg</v>
      </c>
      <c r="C217" s="2"/>
      <c r="D217" s="3">
        <v>44024</v>
      </c>
      <c r="E217" s="4">
        <v>11016</v>
      </c>
      <c r="F217" s="2">
        <v>187</v>
      </c>
    </row>
    <row r="218" spans="1:6" x14ac:dyDescent="0.35">
      <c r="A218" s="1" t="s">
        <v>56</v>
      </c>
      <c r="B218" s="2" t="str">
        <f>VLOOKUP(A218,'Raw v3 Data'!A:B,2,FALSE)</f>
        <v>0PsSVQW6lsY</v>
      </c>
      <c r="C218" s="2"/>
      <c r="D218" s="3">
        <v>44084</v>
      </c>
      <c r="E218" s="4">
        <v>11004</v>
      </c>
      <c r="F218" s="2">
        <v>188</v>
      </c>
    </row>
    <row r="219" spans="1:6" x14ac:dyDescent="0.35">
      <c r="A219" s="1" t="s">
        <v>184</v>
      </c>
      <c r="B219" s="2" t="str">
        <f>VLOOKUP(A219,'Raw v3 Data'!A:B,2,FALSE)</f>
        <v>PcZZplfzefc</v>
      </c>
      <c r="C219" s="2"/>
      <c r="D219" s="3">
        <v>44253</v>
      </c>
      <c r="E219" s="4">
        <v>10765</v>
      </c>
      <c r="F219" s="2">
        <v>213</v>
      </c>
    </row>
    <row r="220" spans="1:6" x14ac:dyDescent="0.35">
      <c r="A220" s="1" t="s">
        <v>203</v>
      </c>
      <c r="B220" s="2" t="e">
        <f>VLOOKUP(A220,'Raw v3 Data'!A:B,2,FALSE)</f>
        <v>#N/A</v>
      </c>
      <c r="C220" s="2"/>
      <c r="D220" s="3">
        <v>44140</v>
      </c>
      <c r="E220" s="4">
        <v>10743</v>
      </c>
      <c r="F220" s="2">
        <v>217</v>
      </c>
    </row>
    <row r="221" spans="1:6" x14ac:dyDescent="0.35">
      <c r="A221" s="1" t="s">
        <v>264</v>
      </c>
      <c r="B221" s="14" t="str">
        <f>VLOOKUP(A221,'Raw v3 Data'!A:B,2,FALSE)</f>
        <v>zGdAVZdCfRE</v>
      </c>
      <c r="C221" s="2" t="s">
        <v>2</v>
      </c>
      <c r="D221" s="3">
        <v>44001</v>
      </c>
      <c r="E221" s="4">
        <v>10113</v>
      </c>
      <c r="F221" s="2">
        <v>182</v>
      </c>
    </row>
    <row r="222" spans="1:6" x14ac:dyDescent="0.35">
      <c r="A222" s="1" t="s">
        <v>61</v>
      </c>
      <c r="B222" s="2" t="str">
        <f>VLOOKUP(A222,'Raw v3 Data'!A:B,2,FALSE)</f>
        <v>NbOeSYIKwDg</v>
      </c>
      <c r="C222" s="2"/>
      <c r="D222" s="3">
        <v>44093</v>
      </c>
      <c r="E222" s="4">
        <v>9586</v>
      </c>
      <c r="F222" s="2">
        <v>189</v>
      </c>
    </row>
    <row r="223" spans="1:6" x14ac:dyDescent="0.35">
      <c r="A223" s="1" t="s">
        <v>173</v>
      </c>
      <c r="B223" s="2" t="str">
        <f>VLOOKUP(A223,'Raw v3 Data'!A:B,2,FALSE)</f>
        <v>fNif6wTTMUs</v>
      </c>
      <c r="C223" s="2"/>
      <c r="D223" s="3">
        <v>43905</v>
      </c>
      <c r="E223" s="4">
        <v>8737</v>
      </c>
      <c r="F223" s="2">
        <v>211</v>
      </c>
    </row>
    <row r="224" spans="1:6" x14ac:dyDescent="0.35">
      <c r="A224" s="1" t="s">
        <v>168</v>
      </c>
      <c r="B224" s="2" t="e">
        <f>VLOOKUP(A224,'Raw v3 Data'!A:B,2,FALSE)</f>
        <v>#N/A</v>
      </c>
      <c r="C224" s="2"/>
      <c r="D224" s="3">
        <v>44224</v>
      </c>
      <c r="E224" s="4">
        <v>8379</v>
      </c>
      <c r="F224" s="2">
        <v>210</v>
      </c>
    </row>
    <row r="225" spans="1:6" x14ac:dyDescent="0.35">
      <c r="A225" s="1" t="s">
        <v>21</v>
      </c>
      <c r="B225" s="2" t="str">
        <f>VLOOKUP(A225,'Raw v3 Data'!A:B,2,FALSE)</f>
        <v>FwTsw5LUtUU</v>
      </c>
      <c r="C225" s="2" t="s">
        <v>1</v>
      </c>
      <c r="D225" s="3">
        <v>44294</v>
      </c>
      <c r="E225" s="4">
        <v>7964</v>
      </c>
      <c r="F225" s="2">
        <v>184</v>
      </c>
    </row>
    <row r="226" spans="1:6" x14ac:dyDescent="0.35">
      <c r="A226" s="1" t="s">
        <v>36</v>
      </c>
      <c r="B226" s="2" t="e">
        <f>VLOOKUP(A226,'Raw v3 Data'!A:B,2,FALSE)</f>
        <v>#N/A</v>
      </c>
      <c r="C226" s="2"/>
      <c r="D226" s="3">
        <v>44175</v>
      </c>
      <c r="E226" s="4">
        <v>7779</v>
      </c>
      <c r="F226" s="2">
        <v>186</v>
      </c>
    </row>
    <row r="227" spans="1:6" x14ac:dyDescent="0.35">
      <c r="A227" s="1" t="s">
        <v>98</v>
      </c>
      <c r="B227" s="2" t="str">
        <f>VLOOKUP(A227,'Raw v3 Data'!A:B,2,FALSE)</f>
        <v>JgGjDt5M6hE</v>
      </c>
      <c r="C227" s="2"/>
      <c r="D227" s="3">
        <v>44187</v>
      </c>
      <c r="E227" s="4">
        <v>7577</v>
      </c>
      <c r="F227" s="2">
        <v>194</v>
      </c>
    </row>
    <row r="228" spans="1:6" x14ac:dyDescent="0.35">
      <c r="A228" s="1" t="s">
        <v>266</v>
      </c>
      <c r="B228" s="2" t="str">
        <f>VLOOKUP(A228,'Raw v3 Data'!A:B,2,FALSE)</f>
        <v>EwtFCUYZDB4</v>
      </c>
      <c r="C228" s="2"/>
      <c r="D228" s="3">
        <v>44065</v>
      </c>
      <c r="E228" s="4">
        <v>7528</v>
      </c>
      <c r="F228" s="2">
        <v>284</v>
      </c>
    </row>
    <row r="229" spans="1:6" x14ac:dyDescent="0.35">
      <c r="A229" s="1" t="s">
        <v>265</v>
      </c>
      <c r="B229" s="2" t="str">
        <f>VLOOKUP(A229,'Raw v3 Data'!A:B,2,FALSE)</f>
        <v>SWLM6NgNmIc</v>
      </c>
      <c r="C229" s="2" t="s">
        <v>2</v>
      </c>
      <c r="D229" s="3">
        <v>43980</v>
      </c>
      <c r="E229" s="4">
        <v>7102</v>
      </c>
      <c r="F229" s="2">
        <v>201</v>
      </c>
    </row>
    <row r="230" spans="1:6" x14ac:dyDescent="0.35">
      <c r="A230" s="1" t="s">
        <v>242</v>
      </c>
      <c r="B230" s="2" t="str">
        <f>VLOOKUP(A230,'Raw v3 Data'!A:B,2,FALSE)</f>
        <v>eaOnpRDyNDQ</v>
      </c>
      <c r="C230" s="2"/>
      <c r="D230" s="3">
        <v>44048</v>
      </c>
      <c r="E230" s="4">
        <v>6774</v>
      </c>
      <c r="F230" s="2">
        <v>244</v>
      </c>
    </row>
    <row r="231" spans="1:6" x14ac:dyDescent="0.35">
      <c r="A231" s="1" t="s">
        <v>9</v>
      </c>
      <c r="B231" s="2" t="str">
        <f>VLOOKUP(A231,'Raw v3 Data'!A:B,2,FALSE)</f>
        <v>8GkgqABeI1o</v>
      </c>
      <c r="C231" s="2" t="s">
        <v>1</v>
      </c>
      <c r="D231" s="3">
        <v>44230</v>
      </c>
      <c r="E231" s="4">
        <v>6587</v>
      </c>
      <c r="F231" s="2">
        <v>181</v>
      </c>
    </row>
    <row r="232" spans="1:6" x14ac:dyDescent="0.35">
      <c r="A232" s="1" t="s">
        <v>29</v>
      </c>
      <c r="B232" s="2" t="str">
        <f>VLOOKUP(A232,'Raw v3 Data'!A:B,2,FALSE)</f>
        <v>WbTyUFHh8B0</v>
      </c>
      <c r="C232" s="2"/>
      <c r="D232" s="3">
        <v>44265</v>
      </c>
      <c r="E232" s="4">
        <v>6534</v>
      </c>
      <c r="F232" s="2">
        <v>185</v>
      </c>
    </row>
    <row r="233" spans="1:6" x14ac:dyDescent="0.35">
      <c r="A233" s="1" t="s">
        <v>276</v>
      </c>
      <c r="B233" s="2" t="str">
        <f>VLOOKUP(A233,'Raw v3 Data'!A:B,2,FALSE)</f>
        <v>TmcOcq9awCc</v>
      </c>
      <c r="C233" s="2"/>
      <c r="D233" s="3">
        <v>44020</v>
      </c>
      <c r="E233" s="4">
        <v>6125</v>
      </c>
      <c r="F233" s="2">
        <v>301</v>
      </c>
    </row>
    <row r="234" spans="1:6" x14ac:dyDescent="0.35">
      <c r="A234" s="1" t="s">
        <v>194</v>
      </c>
      <c r="B234" s="2" t="e">
        <f>VLOOKUP(A234,'Raw v3 Data'!A:B,2,FALSE)</f>
        <v>#N/A</v>
      </c>
      <c r="C234" s="2"/>
      <c r="D234" s="3">
        <v>44197</v>
      </c>
      <c r="E234" s="4">
        <v>5940</v>
      </c>
      <c r="F234" s="2">
        <v>216</v>
      </c>
    </row>
    <row r="235" spans="1:6" x14ac:dyDescent="0.35">
      <c r="A235" s="1" t="s">
        <v>271</v>
      </c>
      <c r="B235" s="2" t="str">
        <f>VLOOKUP(A235,'Raw v3 Data'!A:B,2,FALSE)</f>
        <v>CsJ3RMnt8yc</v>
      </c>
      <c r="C235" s="2" t="s">
        <v>2</v>
      </c>
      <c r="D235" s="3">
        <v>43973</v>
      </c>
      <c r="E235" s="4">
        <v>5582</v>
      </c>
      <c r="F235" s="2">
        <v>186</v>
      </c>
    </row>
    <row r="236" spans="1:6" x14ac:dyDescent="0.35">
      <c r="A236" s="1" t="s">
        <v>268</v>
      </c>
      <c r="B236" s="2" t="str">
        <f>VLOOKUP(A236,'Raw v3 Data'!A:B,2,FALSE)</f>
        <v>Kx7AgaT1NWE</v>
      </c>
      <c r="C236" s="2"/>
      <c r="D236" s="3">
        <v>43957</v>
      </c>
      <c r="E236" s="4">
        <v>5506</v>
      </c>
      <c r="F236" s="2">
        <v>287</v>
      </c>
    </row>
    <row r="237" spans="1:6" x14ac:dyDescent="0.35">
      <c r="A237" s="1" t="s">
        <v>89</v>
      </c>
      <c r="B237" s="2" t="str">
        <f>VLOOKUP(A237,'Raw v3 Data'!A:B,2,FALSE)</f>
        <v>JanaskKGDW0</v>
      </c>
      <c r="C237" s="2"/>
      <c r="D237" s="3">
        <v>43971</v>
      </c>
      <c r="E237" s="4">
        <v>5343</v>
      </c>
      <c r="F237" s="2">
        <v>193</v>
      </c>
    </row>
    <row r="238" spans="1:6" x14ac:dyDescent="0.35">
      <c r="A238" s="1" t="s">
        <v>272</v>
      </c>
      <c r="B238" s="2" t="str">
        <f>VLOOKUP(A238,'Raw v3 Data'!A:B,2,FALSE)</f>
        <v>sn2bGf5nxwI</v>
      </c>
      <c r="C238" s="2"/>
      <c r="D238" s="3">
        <v>43836</v>
      </c>
      <c r="E238" s="4">
        <v>5072</v>
      </c>
      <c r="F238" s="2">
        <v>293</v>
      </c>
    </row>
    <row r="239" spans="1:6" x14ac:dyDescent="0.35">
      <c r="A239" s="1" t="s">
        <v>291</v>
      </c>
      <c r="B239" s="2" t="str">
        <f>VLOOKUP(A239,'Raw v3 Data'!A:B,2,FALSE)</f>
        <v>1w72obTKX90</v>
      </c>
      <c r="C239" s="2"/>
      <c r="D239" s="3">
        <v>43864</v>
      </c>
      <c r="E239" s="4">
        <v>4968</v>
      </c>
      <c r="F239" s="2">
        <v>408</v>
      </c>
    </row>
    <row r="240" spans="1:6" x14ac:dyDescent="0.35">
      <c r="A240" s="1" t="s">
        <v>290</v>
      </c>
      <c r="B240" s="2" t="str">
        <f>VLOOKUP(A240,'Raw v3 Data'!A:B,2,FALSE)</f>
        <v>X62Yj5umSks</v>
      </c>
      <c r="C240" s="2"/>
      <c r="D240" s="3">
        <v>44017</v>
      </c>
      <c r="E240" s="4">
        <v>4690</v>
      </c>
      <c r="F240" s="2">
        <v>408</v>
      </c>
    </row>
    <row r="241" spans="1:6" x14ac:dyDescent="0.35">
      <c r="A241" s="1" t="s">
        <v>317</v>
      </c>
      <c r="B241" s="2" t="str">
        <f>VLOOKUP(A241,'Raw v3 Data'!A:B,2,FALSE)</f>
        <v>A20IlTgiyMk</v>
      </c>
      <c r="C241" s="2"/>
      <c r="D241" s="3">
        <v>43936</v>
      </c>
      <c r="E241" s="4">
        <v>4501</v>
      </c>
      <c r="F241" s="2">
        <v>651</v>
      </c>
    </row>
    <row r="242" spans="1:6" x14ac:dyDescent="0.35">
      <c r="A242" s="1" t="s">
        <v>28</v>
      </c>
      <c r="B242" s="2" t="str">
        <f>VLOOKUP(A242,'Raw v3 Data'!A:B,2,FALSE)</f>
        <v>gxqlExlf8ZQ</v>
      </c>
      <c r="C242" s="2" t="s">
        <v>6</v>
      </c>
      <c r="D242" s="3">
        <v>44281</v>
      </c>
      <c r="E242" s="4">
        <v>4054</v>
      </c>
      <c r="F242" s="2">
        <v>185</v>
      </c>
    </row>
    <row r="243" spans="1:6" x14ac:dyDescent="0.35">
      <c r="A243" s="1" t="s">
        <v>176</v>
      </c>
      <c r="B243" s="2" t="e">
        <f>VLOOKUP(A243,'Raw v3 Data'!A:B,2,FALSE)</f>
        <v>#N/A</v>
      </c>
      <c r="C243" s="2"/>
      <c r="D243" s="3">
        <v>44167</v>
      </c>
      <c r="E243" s="4">
        <v>3965</v>
      </c>
      <c r="F243" s="2">
        <v>212</v>
      </c>
    </row>
    <row r="244" spans="1:6" x14ac:dyDescent="0.35">
      <c r="A244" s="1" t="s">
        <v>285</v>
      </c>
      <c r="B244" s="2" t="e">
        <f>VLOOKUP(A244,'Raw v3 Data'!A:B,2,FALSE)</f>
        <v>#N/A</v>
      </c>
      <c r="C244" s="2"/>
      <c r="D244" s="3">
        <v>43844</v>
      </c>
      <c r="E244" s="4">
        <v>3824</v>
      </c>
      <c r="F244" s="2">
        <v>398</v>
      </c>
    </row>
    <row r="245" spans="1:6" x14ac:dyDescent="0.35">
      <c r="A245" s="1" t="s">
        <v>43</v>
      </c>
      <c r="B245" s="2" t="str">
        <f>VLOOKUP(A245,'Raw v3 Data'!A:B,2,FALSE)</f>
        <v>xzwNltOXHwo</v>
      </c>
      <c r="C245" s="2" t="s">
        <v>1</v>
      </c>
      <c r="D245" s="3">
        <v>44288</v>
      </c>
      <c r="E245" s="4">
        <v>3761</v>
      </c>
      <c r="F245" s="2">
        <v>187</v>
      </c>
    </row>
    <row r="246" spans="1:6" x14ac:dyDescent="0.35">
      <c r="A246" s="1" t="s">
        <v>275</v>
      </c>
      <c r="B246" s="2" t="e">
        <f>VLOOKUP(A246,'Raw v3 Data'!A:B,2,FALSE)</f>
        <v>#N/A</v>
      </c>
      <c r="C246" s="2"/>
      <c r="D246" s="3">
        <v>44148</v>
      </c>
      <c r="E246" s="4">
        <v>3744</v>
      </c>
      <c r="F246" s="2">
        <v>301</v>
      </c>
    </row>
    <row r="247" spans="1:6" x14ac:dyDescent="0.35">
      <c r="A247" s="1" t="s">
        <v>251</v>
      </c>
      <c r="B247" s="2" t="str">
        <f>VLOOKUP(A247,'Raw v3 Data'!A:B,2,FALSE)</f>
        <v>dMadAks4PRk</v>
      </c>
      <c r="C247" s="2" t="s">
        <v>6</v>
      </c>
      <c r="D247" s="3">
        <v>43985</v>
      </c>
      <c r="E247" s="4">
        <v>3625</v>
      </c>
      <c r="F247" s="2">
        <v>257</v>
      </c>
    </row>
    <row r="248" spans="1:6" x14ac:dyDescent="0.35">
      <c r="A248" s="1" t="s">
        <v>179</v>
      </c>
      <c r="B248" s="2" t="str">
        <f>VLOOKUP(A248,'Raw v3 Data'!A:B,2,FALSE)</f>
        <v>Y7rwexNJy6g</v>
      </c>
      <c r="C248" s="2"/>
      <c r="D248" s="3">
        <v>43966</v>
      </c>
      <c r="E248" s="4">
        <v>3356</v>
      </c>
      <c r="F248" s="2">
        <v>212</v>
      </c>
    </row>
    <row r="249" spans="1:6" x14ac:dyDescent="0.35">
      <c r="A249" s="1" t="s">
        <v>14</v>
      </c>
      <c r="B249" s="13" t="s">
        <v>550</v>
      </c>
      <c r="C249" s="2" t="s">
        <v>1</v>
      </c>
      <c r="D249" s="3">
        <v>43872</v>
      </c>
      <c r="E249" s="4">
        <v>3174</v>
      </c>
      <c r="F249" s="2">
        <v>182</v>
      </c>
    </row>
    <row r="250" spans="1:6" x14ac:dyDescent="0.35">
      <c r="A250" s="1" t="s">
        <v>31</v>
      </c>
      <c r="B250" s="2" t="e">
        <f>VLOOKUP(A250,'Raw v3 Data'!A:B,2,FALSE)</f>
        <v>#N/A</v>
      </c>
      <c r="C250" s="2" t="s">
        <v>6</v>
      </c>
      <c r="D250" s="3">
        <v>44231</v>
      </c>
      <c r="E250" s="4">
        <v>3059</v>
      </c>
      <c r="F250" s="2">
        <v>185</v>
      </c>
    </row>
    <row r="251" spans="1:6" x14ac:dyDescent="0.35">
      <c r="A251" s="1" t="s">
        <v>118</v>
      </c>
      <c r="B251" s="2" t="str">
        <f>VLOOKUP(A251,'Raw v3 Data'!A:B,2,FALSE)</f>
        <v>IcqRJCpc0W4</v>
      </c>
      <c r="C251" s="2" t="s">
        <v>6</v>
      </c>
      <c r="D251" s="3">
        <v>44266</v>
      </c>
      <c r="E251" s="4">
        <v>2836</v>
      </c>
      <c r="F251" s="2">
        <v>197</v>
      </c>
    </row>
    <row r="252" spans="1:6" x14ac:dyDescent="0.35">
      <c r="A252" s="1" t="s">
        <v>229</v>
      </c>
      <c r="B252" s="2" t="e">
        <f>VLOOKUP(A252,'Raw v3 Data'!A:B,2,FALSE)</f>
        <v>#N/A</v>
      </c>
      <c r="C252" s="2"/>
      <c r="D252" s="3">
        <v>44225</v>
      </c>
      <c r="E252" s="4">
        <v>2835</v>
      </c>
      <c r="F252" s="2">
        <v>233</v>
      </c>
    </row>
    <row r="253" spans="1:6" x14ac:dyDescent="0.35">
      <c r="A253" s="1" t="s">
        <v>55</v>
      </c>
      <c r="B253" s="2" t="str">
        <f>VLOOKUP(A253,'Raw v3 Data'!A:B,2,FALSE)</f>
        <v>Yn8f0NOfEWg</v>
      </c>
      <c r="C253" s="2" t="s">
        <v>6</v>
      </c>
      <c r="D253" s="3">
        <v>44094</v>
      </c>
      <c r="E253" s="4">
        <v>2822</v>
      </c>
      <c r="F253" s="2">
        <v>188</v>
      </c>
    </row>
    <row r="254" spans="1:6" x14ac:dyDescent="0.35">
      <c r="A254" s="1" t="s">
        <v>138</v>
      </c>
      <c r="B254" s="2" t="str">
        <f>VLOOKUP(A254,'Raw v3 Data'!A:B,2,FALSE)</f>
        <v>2wYtGPWd-v8</v>
      </c>
      <c r="C254" s="2"/>
      <c r="D254" s="3">
        <v>44246</v>
      </c>
      <c r="E254" s="4">
        <v>2819</v>
      </c>
      <c r="F254" s="2">
        <v>200</v>
      </c>
    </row>
    <row r="255" spans="1:6" x14ac:dyDescent="0.35">
      <c r="A255" s="1" t="s">
        <v>133</v>
      </c>
      <c r="B255" s="2" t="str">
        <f>VLOOKUP(A255,'Raw v3 Data'!A:B,2,FALSE)</f>
        <v>d8q949s1_kI</v>
      </c>
      <c r="C255" s="2" t="s">
        <v>1</v>
      </c>
      <c r="D255" s="3">
        <v>44038</v>
      </c>
      <c r="E255" s="4">
        <v>2627</v>
      </c>
      <c r="F255" s="2">
        <v>199</v>
      </c>
    </row>
    <row r="256" spans="1:6" x14ac:dyDescent="0.35">
      <c r="A256" s="1" t="s">
        <v>53</v>
      </c>
      <c r="B256" s="2" t="str">
        <f>VLOOKUP(A256,'Raw v3 Data'!A:B,2,FALSE)</f>
        <v>fvIsCGQpYrE</v>
      </c>
      <c r="C256" s="2" t="s">
        <v>1</v>
      </c>
      <c r="D256" s="3">
        <v>44153</v>
      </c>
      <c r="E256" s="4">
        <v>2564</v>
      </c>
      <c r="F256" s="2">
        <v>188</v>
      </c>
    </row>
    <row r="257" spans="1:6" x14ac:dyDescent="0.35">
      <c r="A257" s="1" t="s">
        <v>76</v>
      </c>
      <c r="B257" s="2" t="str">
        <f>VLOOKUP(A257,'Raw v3 Data'!A:B,2,FALSE)</f>
        <v>6DzLHjKAKpw</v>
      </c>
      <c r="C257" s="2" t="s">
        <v>1</v>
      </c>
      <c r="D257" s="3">
        <v>44066</v>
      </c>
      <c r="E257" s="4">
        <v>2451</v>
      </c>
      <c r="F257" s="2">
        <v>191</v>
      </c>
    </row>
    <row r="258" spans="1:6" x14ac:dyDescent="0.35">
      <c r="A258" s="1" t="s">
        <v>169</v>
      </c>
      <c r="B258" s="13" t="s">
        <v>466</v>
      </c>
      <c r="C258" s="2" t="s">
        <v>1</v>
      </c>
      <c r="D258" s="3">
        <v>44168</v>
      </c>
      <c r="E258" s="4">
        <v>2427</v>
      </c>
      <c r="F258" s="2">
        <v>210</v>
      </c>
    </row>
    <row r="259" spans="1:6" x14ac:dyDescent="0.35">
      <c r="A259" s="1" t="s">
        <v>152</v>
      </c>
      <c r="B259" s="2" t="e">
        <f>VLOOKUP(A259,'Raw v3 Data'!A:B,2,FALSE)</f>
        <v>#N/A</v>
      </c>
      <c r="C259" s="2"/>
      <c r="D259" s="3">
        <v>44204</v>
      </c>
      <c r="E259" s="4">
        <v>2421</v>
      </c>
      <c r="F259" s="2">
        <v>204</v>
      </c>
    </row>
    <row r="260" spans="1:6" x14ac:dyDescent="0.35">
      <c r="A260" s="1" t="s">
        <v>44</v>
      </c>
      <c r="B260" s="2" t="str">
        <f>VLOOKUP(A260,'Raw v3 Data'!A:B,2,FALSE)</f>
        <v>1caUUCRk760</v>
      </c>
      <c r="C260" s="2"/>
      <c r="D260" s="3">
        <v>44209</v>
      </c>
      <c r="E260" s="4">
        <v>2306</v>
      </c>
      <c r="F260" s="2">
        <v>187</v>
      </c>
    </row>
    <row r="261" spans="1:6" x14ac:dyDescent="0.35">
      <c r="A261" s="1" t="s">
        <v>23</v>
      </c>
      <c r="B261" s="13" t="s">
        <v>942</v>
      </c>
      <c r="C261" s="2" t="s">
        <v>1</v>
      </c>
      <c r="D261" s="3">
        <v>44216</v>
      </c>
      <c r="E261" s="4">
        <v>2287</v>
      </c>
      <c r="F261" s="2">
        <v>184</v>
      </c>
    </row>
    <row r="262" spans="1:6" x14ac:dyDescent="0.35">
      <c r="A262" s="1" t="s">
        <v>106</v>
      </c>
      <c r="B262" s="2" t="str">
        <f>VLOOKUP(A262,'Raw v3 Data'!A:B,2,FALSE)</f>
        <v>EfRdUL87Anc</v>
      </c>
      <c r="C262" s="2" t="s">
        <v>6</v>
      </c>
      <c r="D262" s="3">
        <v>44115</v>
      </c>
      <c r="E262" s="4">
        <v>2263</v>
      </c>
      <c r="F262" s="2">
        <v>195</v>
      </c>
    </row>
    <row r="263" spans="1:6" x14ac:dyDescent="0.35">
      <c r="A263" s="1" t="s">
        <v>139</v>
      </c>
      <c r="B263" s="2" t="str">
        <f>VLOOKUP(A263,'Raw v3 Data'!A:B,2,FALSE)</f>
        <v>H4oqEOMD4Fc</v>
      </c>
      <c r="C263" s="2"/>
      <c r="D263" s="3">
        <v>44237</v>
      </c>
      <c r="E263" s="4">
        <v>2130</v>
      </c>
      <c r="F263" s="2">
        <v>200</v>
      </c>
    </row>
    <row r="264" spans="1:6" x14ac:dyDescent="0.35">
      <c r="A264" s="1" t="s">
        <v>286</v>
      </c>
      <c r="B264" s="2" t="str">
        <f>VLOOKUP(A264,'Raw v3 Data'!A:B,2,FALSE)</f>
        <v>hqheOGvjnCg</v>
      </c>
      <c r="C264" s="2"/>
      <c r="D264" s="3">
        <v>43926</v>
      </c>
      <c r="E264" s="4">
        <v>2055</v>
      </c>
      <c r="F264" s="2">
        <v>399</v>
      </c>
    </row>
    <row r="265" spans="1:6" x14ac:dyDescent="0.35">
      <c r="A265" s="1" t="s">
        <v>282</v>
      </c>
      <c r="B265" s="2" t="str">
        <f>VLOOKUP(A265,'Raw v3 Data'!A:B,2,FALSE)</f>
        <v>Q7SYpZmo2QA</v>
      </c>
      <c r="C265" s="2" t="s">
        <v>2</v>
      </c>
      <c r="D265" s="3">
        <v>44086</v>
      </c>
      <c r="E265" s="4">
        <v>1987</v>
      </c>
      <c r="F265" s="2">
        <v>261</v>
      </c>
    </row>
    <row r="266" spans="1:6" x14ac:dyDescent="0.35">
      <c r="A266" s="1" t="s">
        <v>273</v>
      </c>
      <c r="B266" s="2" t="str">
        <f>VLOOKUP(A266,'Raw v3 Data'!A:B,2,FALSE)</f>
        <v>ICwBxNxdDkw</v>
      </c>
      <c r="C266" s="2"/>
      <c r="D266" s="3">
        <v>43846</v>
      </c>
      <c r="E266" s="4">
        <v>1976</v>
      </c>
      <c r="F266" s="2">
        <v>297</v>
      </c>
    </row>
    <row r="267" spans="1:6" x14ac:dyDescent="0.35">
      <c r="A267" s="1" t="s">
        <v>45</v>
      </c>
      <c r="B267" s="2" t="e">
        <f>VLOOKUP(A267,'Raw v3 Data'!A:B,2,FALSE)</f>
        <v>#N/A</v>
      </c>
      <c r="C267" s="2"/>
      <c r="D267" s="3">
        <v>44188</v>
      </c>
      <c r="E267" s="4">
        <v>1967</v>
      </c>
      <c r="F267" s="2">
        <v>187</v>
      </c>
    </row>
    <row r="268" spans="1:6" x14ac:dyDescent="0.35">
      <c r="A268" s="1" t="s">
        <v>87</v>
      </c>
      <c r="B268" s="2" t="str">
        <f>VLOOKUP(A268,'Raw v3 Data'!A:B,2,FALSE)</f>
        <v>HPLpfOdTrUQ</v>
      </c>
      <c r="C268" s="2"/>
      <c r="D268" s="3">
        <v>44079</v>
      </c>
      <c r="E268" s="4">
        <v>1948</v>
      </c>
      <c r="F268" s="2">
        <v>192</v>
      </c>
    </row>
    <row r="269" spans="1:6" x14ac:dyDescent="0.35">
      <c r="A269" s="1" t="s">
        <v>119</v>
      </c>
      <c r="B269" s="2" t="str">
        <f>VLOOKUP(A269,'Raw v3 Data'!A:B,2,FALSE)</f>
        <v>xKk1Z5lOjoE</v>
      </c>
      <c r="C269" s="2"/>
      <c r="D269" s="3">
        <v>44169</v>
      </c>
      <c r="E269" s="4">
        <v>1922</v>
      </c>
      <c r="F269" s="2">
        <v>197</v>
      </c>
    </row>
    <row r="270" spans="1:6" x14ac:dyDescent="0.35">
      <c r="A270" s="1" t="s">
        <v>88</v>
      </c>
      <c r="B270" s="2" t="str">
        <f>VLOOKUP(A270,'Raw v3 Data'!A:B,2,FALSE)</f>
        <v>DplfQZX28BA</v>
      </c>
      <c r="C270" s="2"/>
      <c r="D270" s="3">
        <v>44045</v>
      </c>
      <c r="E270" s="4">
        <v>1902</v>
      </c>
      <c r="F270" s="2">
        <v>192</v>
      </c>
    </row>
    <row r="271" spans="1:6" x14ac:dyDescent="0.35">
      <c r="A271" s="1" t="s">
        <v>38</v>
      </c>
      <c r="B271" s="2" t="str">
        <f>VLOOKUP(A271,'Raw v3 Data'!A:B,2,FALSE)</f>
        <v>SpiOSEXh1ZQ</v>
      </c>
      <c r="C271" s="2"/>
      <c r="D271" s="3">
        <v>44077</v>
      </c>
      <c r="E271" s="4">
        <v>1889</v>
      </c>
      <c r="F271" s="2">
        <v>186</v>
      </c>
    </row>
    <row r="272" spans="1:6" x14ac:dyDescent="0.35">
      <c r="A272" s="1" t="s">
        <v>316</v>
      </c>
      <c r="B272" s="2" t="e">
        <f>VLOOKUP(A272,'Raw v3 Data'!A:B,2,FALSE)</f>
        <v>#N/A</v>
      </c>
      <c r="C272" s="2"/>
      <c r="D272" s="3">
        <v>44251</v>
      </c>
      <c r="E272" s="4">
        <v>1817</v>
      </c>
      <c r="F272" s="2">
        <v>651</v>
      </c>
    </row>
    <row r="273" spans="1:6" x14ac:dyDescent="0.35">
      <c r="A273" s="1" t="s">
        <v>288</v>
      </c>
      <c r="B273" s="2" t="str">
        <f>VLOOKUP(A273,'Raw v3 Data'!A:B,2,FALSE)</f>
        <v>w_bQAAwHtYg</v>
      </c>
      <c r="C273" s="2" t="s">
        <v>2</v>
      </c>
      <c r="D273" s="3">
        <v>44078</v>
      </c>
      <c r="E273" s="4">
        <v>1809</v>
      </c>
      <c r="F273" s="2">
        <v>188</v>
      </c>
    </row>
    <row r="274" spans="1:6" x14ac:dyDescent="0.35">
      <c r="A274" s="1" t="s">
        <v>210</v>
      </c>
      <c r="B274" s="2" t="str">
        <f>VLOOKUP(A274,'Raw v3 Data'!A:B,2,FALSE)</f>
        <v>NVCs4KuvbRI</v>
      </c>
      <c r="C274" s="2" t="s">
        <v>1</v>
      </c>
      <c r="D274" s="3">
        <v>44182</v>
      </c>
      <c r="E274" s="4">
        <v>1686</v>
      </c>
      <c r="F274" s="2">
        <v>221</v>
      </c>
    </row>
    <row r="275" spans="1:6" x14ac:dyDescent="0.35">
      <c r="A275" s="1" t="s">
        <v>188</v>
      </c>
      <c r="B275" s="13" t="s">
        <v>564</v>
      </c>
      <c r="C275" s="2" t="s">
        <v>1</v>
      </c>
      <c r="D275" s="3">
        <v>44239</v>
      </c>
      <c r="E275" s="4">
        <v>1648</v>
      </c>
      <c r="F275" s="2">
        <v>214</v>
      </c>
    </row>
    <row r="276" spans="1:6" x14ac:dyDescent="0.35">
      <c r="A276" s="1" t="s">
        <v>124</v>
      </c>
      <c r="B276" s="13" t="s">
        <v>881</v>
      </c>
      <c r="C276" s="2" t="s">
        <v>6</v>
      </c>
      <c r="D276" s="3">
        <v>44160</v>
      </c>
      <c r="E276" s="4">
        <v>1600</v>
      </c>
      <c r="F276" s="2">
        <v>198</v>
      </c>
    </row>
    <row r="277" spans="1:6" x14ac:dyDescent="0.35">
      <c r="A277" s="1" t="s">
        <v>107</v>
      </c>
      <c r="B277" s="2" t="str">
        <f>VLOOKUP(A277,'Raw v3 Data'!A:B,2,FALSE)</f>
        <v>A9lBI38olXU</v>
      </c>
      <c r="C277" s="2" t="s">
        <v>6</v>
      </c>
      <c r="D277" s="3">
        <v>44008</v>
      </c>
      <c r="E277" s="4">
        <v>1579</v>
      </c>
      <c r="F277" s="2">
        <v>195</v>
      </c>
    </row>
    <row r="278" spans="1:6" x14ac:dyDescent="0.35">
      <c r="A278" s="1" t="s">
        <v>52</v>
      </c>
      <c r="B278" s="2" t="e">
        <f>VLOOKUP(A278,'Raw v3 Data'!A:B,2,FALSE)</f>
        <v>#N/A</v>
      </c>
      <c r="C278" s="2"/>
      <c r="D278" s="3">
        <v>44217</v>
      </c>
      <c r="E278" s="4">
        <v>1524</v>
      </c>
      <c r="F278" s="2">
        <v>188</v>
      </c>
    </row>
    <row r="279" spans="1:6" x14ac:dyDescent="0.35">
      <c r="A279" s="1" t="s">
        <v>126</v>
      </c>
      <c r="B279" s="2" t="str">
        <f>VLOOKUP(A279,'Raw v3 Data'!A:B,2,FALSE)</f>
        <v>FXW7a-GU-xY</v>
      </c>
      <c r="C279" s="2"/>
      <c r="D279" s="3">
        <v>43968</v>
      </c>
      <c r="E279" s="4">
        <v>1502</v>
      </c>
      <c r="F279" s="2">
        <v>198</v>
      </c>
    </row>
    <row r="280" spans="1:6" x14ac:dyDescent="0.35">
      <c r="A280" s="1" t="s">
        <v>123</v>
      </c>
      <c r="B280" s="13" t="s">
        <v>1004</v>
      </c>
      <c r="C280" s="2" t="s">
        <v>1</v>
      </c>
      <c r="D280" s="3">
        <v>44183</v>
      </c>
      <c r="E280" s="4">
        <v>1489</v>
      </c>
      <c r="F280" s="2">
        <v>198</v>
      </c>
    </row>
    <row r="281" spans="1:6" x14ac:dyDescent="0.35">
      <c r="A281" s="1" t="s">
        <v>109</v>
      </c>
      <c r="B281" s="2" t="str">
        <f>VLOOKUP(A281,'Raw v3 Data'!A:B,2,FALSE)</f>
        <v>njXQiIXbr9s</v>
      </c>
      <c r="C281" s="2" t="s">
        <v>6</v>
      </c>
      <c r="D281" s="3">
        <v>43978</v>
      </c>
      <c r="E281" s="4">
        <v>1481</v>
      </c>
      <c r="F281" s="2">
        <v>195</v>
      </c>
    </row>
    <row r="282" spans="1:6" x14ac:dyDescent="0.35">
      <c r="A282" s="1" t="s">
        <v>158</v>
      </c>
      <c r="B282" s="2" t="str">
        <f>VLOOKUP(A282,'Raw v3 Data'!A:B,2,FALSE)</f>
        <v>hq0UiBm_me0</v>
      </c>
      <c r="C282" s="2" t="s">
        <v>6</v>
      </c>
      <c r="D282" s="3">
        <v>44006</v>
      </c>
      <c r="E282" s="4">
        <v>1388</v>
      </c>
      <c r="F282" s="2">
        <v>206</v>
      </c>
    </row>
    <row r="283" spans="1:6" x14ac:dyDescent="0.35">
      <c r="A283" s="1" t="s">
        <v>32</v>
      </c>
      <c r="B283" s="2" t="str">
        <f>VLOOKUP(A283,'Raw v3 Data'!A:B,2,FALSE)</f>
        <v>OiPi-kqReZk</v>
      </c>
      <c r="C283" s="2"/>
      <c r="D283" s="3">
        <v>44196</v>
      </c>
      <c r="E283" s="4">
        <v>1332</v>
      </c>
      <c r="F283" s="2">
        <v>185</v>
      </c>
    </row>
    <row r="284" spans="1:6" x14ac:dyDescent="0.35">
      <c r="A284" s="1" t="s">
        <v>150</v>
      </c>
      <c r="B284" s="2" t="str">
        <f>VLOOKUP(A284,'Raw v3 Data'!A:B,2,FALSE)</f>
        <v>l6HnMWowPOU</v>
      </c>
      <c r="C284" s="2"/>
      <c r="D284" s="3">
        <v>44109</v>
      </c>
      <c r="E284" s="4">
        <v>1241</v>
      </c>
      <c r="F284" s="2">
        <v>203</v>
      </c>
    </row>
    <row r="285" spans="1:6" x14ac:dyDescent="0.35">
      <c r="A285" s="1" t="s">
        <v>103</v>
      </c>
      <c r="B285" s="2" t="e">
        <f>VLOOKUP(A285,'Raw v3 Data'!A:B,2,FALSE)</f>
        <v>#N/A</v>
      </c>
      <c r="C285" s="2"/>
      <c r="D285" s="3">
        <v>44238</v>
      </c>
      <c r="E285" s="4">
        <v>1124</v>
      </c>
      <c r="F285" s="2">
        <v>195</v>
      </c>
    </row>
    <row r="286" spans="1:6" x14ac:dyDescent="0.35">
      <c r="A286" s="1" t="s">
        <v>293</v>
      </c>
      <c r="B286" s="2" t="e">
        <f>VLOOKUP(A286,'Raw v3 Data'!A:B,2,FALSE)</f>
        <v>#N/A</v>
      </c>
      <c r="C286" s="2" t="s">
        <v>1</v>
      </c>
      <c r="D286" s="3">
        <v>44218</v>
      </c>
      <c r="E286" s="4">
        <v>1068</v>
      </c>
      <c r="F286" s="2">
        <v>410</v>
      </c>
    </row>
    <row r="287" spans="1:6" x14ac:dyDescent="0.35">
      <c r="A287" s="1" t="s">
        <v>252</v>
      </c>
      <c r="B287" s="2" t="e">
        <f>VLOOKUP(A287,'Raw v3 Data'!A:B,2,FALSE)</f>
        <v>#N/A</v>
      </c>
      <c r="C287" s="2"/>
      <c r="D287" s="3">
        <v>43882</v>
      </c>
      <c r="E287" s="4">
        <v>1007</v>
      </c>
      <c r="F287" s="2">
        <v>257</v>
      </c>
    </row>
    <row r="288" spans="1:6" x14ac:dyDescent="0.35">
      <c r="A288" s="1" t="s">
        <v>99</v>
      </c>
      <c r="B288" s="13" t="s">
        <v>1023</v>
      </c>
      <c r="C288" s="2" t="s">
        <v>1</v>
      </c>
      <c r="D288" s="3">
        <v>43841</v>
      </c>
      <c r="E288" s="4">
        <v>984</v>
      </c>
      <c r="F288" s="2">
        <v>194</v>
      </c>
    </row>
    <row r="289" spans="1:6" x14ac:dyDescent="0.35">
      <c r="A289" s="1" t="s">
        <v>236</v>
      </c>
      <c r="B289" s="2" t="str">
        <f>VLOOKUP(A289,'Raw v3 Data'!A:B,2,FALSE)</f>
        <v>2svytTZmlW0</v>
      </c>
      <c r="C289" s="2" t="s">
        <v>1</v>
      </c>
      <c r="D289" s="3">
        <v>44052</v>
      </c>
      <c r="E289" s="4">
        <v>910</v>
      </c>
      <c r="F289" s="2">
        <v>238</v>
      </c>
    </row>
    <row r="290" spans="1:6" x14ac:dyDescent="0.35">
      <c r="A290" s="1" t="s">
        <v>105</v>
      </c>
      <c r="B290" s="2" t="e">
        <f>VLOOKUP(A290,'Raw v3 Data'!A:B,2,FALSE)</f>
        <v>#N/A</v>
      </c>
      <c r="C290" s="2"/>
      <c r="D290" s="3">
        <v>44162</v>
      </c>
      <c r="E290" s="4">
        <v>862</v>
      </c>
      <c r="F290" s="2">
        <v>195</v>
      </c>
    </row>
    <row r="291" spans="1:6" x14ac:dyDescent="0.35">
      <c r="A291" s="1" t="s">
        <v>33</v>
      </c>
      <c r="B291" s="2" t="str">
        <f>VLOOKUP(A291,'Raw v3 Data'!A:B,2,FALSE)</f>
        <v>ZIDwMBgEdNI</v>
      </c>
      <c r="C291" s="2" t="s">
        <v>1</v>
      </c>
      <c r="D291" s="3">
        <v>44031</v>
      </c>
      <c r="E291" s="4">
        <v>802</v>
      </c>
      <c r="F291" s="2">
        <v>185</v>
      </c>
    </row>
    <row r="292" spans="1:6" x14ac:dyDescent="0.35">
      <c r="A292" s="1" t="s">
        <v>37</v>
      </c>
      <c r="B292" s="2" t="e">
        <f>VLOOKUP(A292,'Raw v3 Data'!A:B,2,FALSE)</f>
        <v>#N/A</v>
      </c>
      <c r="C292" s="2"/>
      <c r="D292" s="3">
        <v>44135</v>
      </c>
      <c r="E292" s="4">
        <v>781</v>
      </c>
      <c r="F292" s="2">
        <v>186</v>
      </c>
    </row>
    <row r="293" spans="1:6" x14ac:dyDescent="0.35">
      <c r="A293" s="1" t="s">
        <v>297</v>
      </c>
      <c r="B293" s="2" t="str">
        <f>VLOOKUP(A293,'Raw v3 Data'!A:B,2,FALSE)</f>
        <v>Mu-q6QwsXh0</v>
      </c>
      <c r="C293" s="2"/>
      <c r="D293" s="3">
        <v>43924</v>
      </c>
      <c r="E293" s="4">
        <v>780</v>
      </c>
      <c r="F293" s="2">
        <v>442</v>
      </c>
    </row>
    <row r="294" spans="1:6" x14ac:dyDescent="0.35">
      <c r="A294" s="1" t="s">
        <v>311</v>
      </c>
      <c r="B294" s="2" t="e">
        <f>VLOOKUP(A294,'Raw v3 Data'!A:B,2,FALSE)</f>
        <v>#N/A</v>
      </c>
      <c r="C294" s="2"/>
      <c r="D294" s="3">
        <v>44134</v>
      </c>
      <c r="E294" s="4">
        <v>777</v>
      </c>
      <c r="F294" s="2">
        <v>614</v>
      </c>
    </row>
    <row r="295" spans="1:6" x14ac:dyDescent="0.35">
      <c r="A295" s="1" t="s">
        <v>299</v>
      </c>
      <c r="B295" s="2" t="str">
        <f>VLOOKUP(A295,'Raw v3 Data'!A:B,2,FALSE)</f>
        <v>kiQDJXHoJyc</v>
      </c>
      <c r="C295" s="2" t="s">
        <v>2</v>
      </c>
      <c r="D295" s="3">
        <v>43994</v>
      </c>
      <c r="E295" s="4">
        <v>772</v>
      </c>
      <c r="F295" s="2">
        <v>195</v>
      </c>
    </row>
    <row r="296" spans="1:6" x14ac:dyDescent="0.35">
      <c r="A296" s="1" t="s">
        <v>19</v>
      </c>
      <c r="B296" s="2" t="str">
        <f>VLOOKUP(A296,'Raw v3 Data'!A:B,2,FALSE)</f>
        <v>phGkxlUptKU</v>
      </c>
      <c r="C296" s="2"/>
      <c r="D296" s="3">
        <v>44041</v>
      </c>
      <c r="E296" s="4">
        <v>732</v>
      </c>
      <c r="F296" s="2">
        <v>183</v>
      </c>
    </row>
    <row r="297" spans="1:6" x14ac:dyDescent="0.35">
      <c r="A297" s="1" t="s">
        <v>10</v>
      </c>
      <c r="B297" s="2" t="str">
        <f>VLOOKUP(A297,'Raw v3 Data'!A:B,2,FALSE)</f>
        <v>CTVgwIXfkP8</v>
      </c>
      <c r="C297" s="2" t="s">
        <v>1</v>
      </c>
      <c r="D297" s="3">
        <v>43908</v>
      </c>
      <c r="E297" s="4">
        <v>723</v>
      </c>
      <c r="F297" s="2">
        <v>181</v>
      </c>
    </row>
    <row r="298" spans="1:6" x14ac:dyDescent="0.35">
      <c r="A298" s="1" t="s">
        <v>281</v>
      </c>
      <c r="B298" s="2" t="str">
        <f>VLOOKUP(A298,'Raw v3 Data'!A:B,2,FALSE)</f>
        <v>iCeCWR0udzo</v>
      </c>
      <c r="C298" s="2"/>
      <c r="D298" s="3">
        <v>43975</v>
      </c>
      <c r="E298" s="4">
        <v>714</v>
      </c>
      <c r="F298" s="2">
        <v>338</v>
      </c>
    </row>
    <row r="299" spans="1:6" x14ac:dyDescent="0.35">
      <c r="A299" s="1" t="s">
        <v>132</v>
      </c>
      <c r="B299" s="13" t="s">
        <v>1103</v>
      </c>
      <c r="C299" s="2" t="s">
        <v>1</v>
      </c>
      <c r="D299" s="3">
        <v>44097</v>
      </c>
      <c r="E299" s="4">
        <v>707</v>
      </c>
      <c r="F299" s="2">
        <v>199</v>
      </c>
    </row>
    <row r="300" spans="1:6" x14ac:dyDescent="0.35">
      <c r="A300" s="1" t="s">
        <v>304</v>
      </c>
      <c r="B300" s="2" t="e">
        <f>VLOOKUP(A300,'Raw v3 Data'!A:B,2,FALSE)</f>
        <v>#N/A</v>
      </c>
      <c r="C300" s="2"/>
      <c r="D300" s="3">
        <v>44202</v>
      </c>
      <c r="E300" s="4">
        <v>683</v>
      </c>
      <c r="F300" s="2">
        <v>546</v>
      </c>
    </row>
    <row r="301" spans="1:6" x14ac:dyDescent="0.35">
      <c r="A301" s="1" t="s">
        <v>191</v>
      </c>
      <c r="B301" s="2" t="str">
        <f>VLOOKUP(A301,'Raw v3 Data'!A:B,2,FALSE)</f>
        <v>9BLAr7iXRt0</v>
      </c>
      <c r="C301" s="2" t="s">
        <v>6</v>
      </c>
      <c r="D301" s="3">
        <v>43921</v>
      </c>
      <c r="E301" s="4">
        <v>632</v>
      </c>
      <c r="F301" s="2">
        <v>215</v>
      </c>
    </row>
    <row r="302" spans="1:6" x14ac:dyDescent="0.35">
      <c r="A302" s="1" t="s">
        <v>0</v>
      </c>
      <c r="B302" s="2" t="str">
        <f>VLOOKUP(A302,'Raw v3 Data'!A:B,2,FALSE)</f>
        <v>5qM5RlrtfDU</v>
      </c>
      <c r="C302" s="2"/>
      <c r="D302" s="3">
        <v>43999</v>
      </c>
      <c r="E302" s="4">
        <v>537</v>
      </c>
      <c r="F302" s="2">
        <v>175</v>
      </c>
    </row>
    <row r="303" spans="1:6" x14ac:dyDescent="0.35">
      <c r="A303" s="1" t="s">
        <v>245</v>
      </c>
      <c r="B303" s="2" t="e">
        <f>VLOOKUP(A303,'Raw v3 Data'!A:B,2,FALSE)</f>
        <v>#N/A</v>
      </c>
      <c r="C303" s="2"/>
      <c r="D303" s="3">
        <v>43832</v>
      </c>
      <c r="E303" s="4">
        <v>488</v>
      </c>
      <c r="F303" s="2">
        <v>245</v>
      </c>
    </row>
    <row r="304" spans="1:6" x14ac:dyDescent="0.35">
      <c r="A304" s="1" t="s">
        <v>196</v>
      </c>
      <c r="B304" s="2" t="str">
        <f>VLOOKUP(A304,'Raw v3 Data'!A:B,2,FALSE)</f>
        <v>_BxswVWZGvY</v>
      </c>
      <c r="C304" s="2" t="s">
        <v>1</v>
      </c>
      <c r="D304" s="3">
        <v>43878</v>
      </c>
      <c r="E304" s="4">
        <v>484</v>
      </c>
      <c r="F304" s="2">
        <v>216</v>
      </c>
    </row>
    <row r="305" spans="1:6" x14ac:dyDescent="0.35">
      <c r="A305" s="1" t="s">
        <v>5</v>
      </c>
      <c r="B305" s="2" t="e">
        <f>VLOOKUP(A305,'Raw v3 Data'!A:B,2,FALSE)</f>
        <v>#NAME?</v>
      </c>
      <c r="C305" s="2" t="s">
        <v>6</v>
      </c>
      <c r="D305" s="3">
        <v>43881</v>
      </c>
      <c r="E305" s="4">
        <v>476</v>
      </c>
      <c r="F305" s="2">
        <v>180</v>
      </c>
    </row>
    <row r="306" spans="1:6" x14ac:dyDescent="0.35">
      <c r="A306" s="1" t="s">
        <v>239</v>
      </c>
      <c r="B306" s="2" t="str">
        <f>VLOOKUP(A306,'Raw v3 Data'!A:B,2,FALSE)</f>
        <v>c8-jV4ccTcY</v>
      </c>
      <c r="C306" s="2"/>
      <c r="D306" s="3">
        <v>43947</v>
      </c>
      <c r="E306" s="4">
        <v>436</v>
      </c>
      <c r="F306" s="2">
        <v>242</v>
      </c>
    </row>
    <row r="307" spans="1:6" x14ac:dyDescent="0.35">
      <c r="A307" s="1" t="s">
        <v>20</v>
      </c>
      <c r="B307" s="2" t="str">
        <f>VLOOKUP(A307,'Raw v3 Data'!A:B,2,FALSE)</f>
        <v>CJi1q1MFc58</v>
      </c>
      <c r="C307" s="2" t="s">
        <v>1</v>
      </c>
      <c r="D307" s="3">
        <v>44015</v>
      </c>
      <c r="E307" s="4">
        <v>396</v>
      </c>
      <c r="F307" s="2">
        <v>183</v>
      </c>
    </row>
    <row r="308" spans="1:6" x14ac:dyDescent="0.35">
      <c r="A308" s="1" t="s">
        <v>41</v>
      </c>
      <c r="B308" s="2" t="str">
        <f>VLOOKUP(A308,'Raw v3 Data'!A:B,2,FALSE)</f>
        <v>X6Tc86ScRU8</v>
      </c>
      <c r="C308" s="2"/>
      <c r="D308" s="3">
        <v>43917</v>
      </c>
      <c r="E308" s="4">
        <v>393</v>
      </c>
      <c r="F308" s="2">
        <v>186</v>
      </c>
    </row>
    <row r="309" spans="1:6" x14ac:dyDescent="0.35">
      <c r="A309" s="1" t="s">
        <v>77</v>
      </c>
      <c r="B309" s="2" t="str">
        <f>VLOOKUP(A309,'Raw v3 Data'!A:B,2,FALSE)</f>
        <v>cgg2EvNqUmI</v>
      </c>
      <c r="C309" s="2" t="s">
        <v>1</v>
      </c>
      <c r="D309" s="3">
        <v>44058</v>
      </c>
      <c r="E309" s="4">
        <v>382</v>
      </c>
      <c r="F309" s="2">
        <v>191</v>
      </c>
    </row>
    <row r="310" spans="1:6" x14ac:dyDescent="0.35">
      <c r="A310" s="1" t="s">
        <v>284</v>
      </c>
      <c r="B310" s="2" t="str">
        <f>VLOOKUP(A310,'Raw v3 Data'!A:B,2,FALSE)</f>
        <v>B3_vu02xQd4</v>
      </c>
      <c r="C310" s="2"/>
      <c r="D310" s="3">
        <v>43945</v>
      </c>
      <c r="E310" s="4">
        <v>364</v>
      </c>
      <c r="F310" s="2">
        <v>386</v>
      </c>
    </row>
    <row r="311" spans="1:6" x14ac:dyDescent="0.35">
      <c r="A311" s="1" t="s">
        <v>208</v>
      </c>
      <c r="B311" s="2" t="str">
        <f>VLOOKUP(A311,'Raw v3 Data'!A:B,2,FALSE)</f>
        <v>z9sPmWa6IgY</v>
      </c>
      <c r="C311" s="2" t="s">
        <v>1</v>
      </c>
      <c r="D311" s="3">
        <v>44105</v>
      </c>
      <c r="E311" s="4">
        <v>355</v>
      </c>
      <c r="F311" s="2">
        <v>219</v>
      </c>
    </row>
    <row r="312" spans="1:6" x14ac:dyDescent="0.35">
      <c r="A312" s="1" t="s">
        <v>147</v>
      </c>
      <c r="B312" s="2" t="str">
        <f>VLOOKUP(A312,'Raw v3 Data'!A:B,2,FALSE)</f>
        <v>GICHEctElsk</v>
      </c>
      <c r="C312" s="2"/>
      <c r="D312" s="3">
        <v>43879</v>
      </c>
      <c r="E312" s="4">
        <v>285</v>
      </c>
      <c r="F312" s="2">
        <v>202</v>
      </c>
    </row>
    <row r="313" spans="1:6" x14ac:dyDescent="0.35">
      <c r="A313" s="1" t="s">
        <v>209</v>
      </c>
      <c r="B313" s="2" t="str">
        <f>VLOOKUP(A313,'Raw v3 Data'!A:B,2,FALSE)</f>
        <v>qYNbAXckOTk</v>
      </c>
      <c r="C313" s="2"/>
      <c r="D313" s="3">
        <v>43871</v>
      </c>
      <c r="E313" s="4">
        <v>260</v>
      </c>
      <c r="F313" s="2">
        <v>220</v>
      </c>
    </row>
    <row r="314" spans="1:6" x14ac:dyDescent="0.35">
      <c r="A314" s="1" t="s">
        <v>48</v>
      </c>
      <c r="B314" s="2" t="str">
        <f>VLOOKUP(A314,'Raw v3 Data'!A:B,2,FALSE)</f>
        <v>k2H9f5OhR3M</v>
      </c>
      <c r="C314" s="2"/>
      <c r="D314" s="3">
        <v>43903</v>
      </c>
      <c r="E314" s="4">
        <v>202</v>
      </c>
      <c r="F314" s="2">
        <v>187</v>
      </c>
    </row>
    <row r="315" spans="1:6" x14ac:dyDescent="0.35">
      <c r="A315" s="1" t="s">
        <v>62</v>
      </c>
      <c r="B315" s="2" t="str">
        <f>VLOOKUP(A315,'Raw v3 Data'!A:B,2,FALSE)</f>
        <v>sljJBh_tsjw</v>
      </c>
      <c r="C315" s="2" t="s">
        <v>1</v>
      </c>
      <c r="D315" s="3">
        <v>43915</v>
      </c>
      <c r="E315" s="4">
        <v>166</v>
      </c>
      <c r="F315" s="2">
        <v>189</v>
      </c>
    </row>
    <row r="316" spans="1:6" x14ac:dyDescent="0.35">
      <c r="A316" s="1" t="s">
        <v>296</v>
      </c>
      <c r="B316" s="2" t="str">
        <f>VLOOKUP(A316,'Raw v3 Data'!A:B,2,FALSE)</f>
        <v>eIns0Z7pdcc</v>
      </c>
      <c r="C316" s="2"/>
      <c r="D316" s="3">
        <v>43922</v>
      </c>
      <c r="E316" s="4">
        <v>92</v>
      </c>
      <c r="F316" s="2">
        <v>433</v>
      </c>
    </row>
    <row r="317" spans="1:6" x14ac:dyDescent="0.35">
      <c r="A317" s="9" t="s">
        <v>295</v>
      </c>
      <c r="B317" s="10" t="e">
        <f>VLOOKUP(A317,'Raw v3 Data'!A:B,2,FALSE)</f>
        <v>#NAME?</v>
      </c>
      <c r="C317" s="10"/>
      <c r="D317" s="11">
        <v>43933</v>
      </c>
      <c r="E317" s="12">
        <v>81</v>
      </c>
      <c r="F317" s="10">
        <v>430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316F1-AA73-B041-9D9E-F722AE88C55A}">
  <dimension ref="A1:C405"/>
  <sheetViews>
    <sheetView workbookViewId="0">
      <selection activeCell="D359" sqref="D359"/>
    </sheetView>
  </sheetViews>
  <sheetFormatPr defaultColWidth="10.6640625" defaultRowHeight="15.5" x14ac:dyDescent="0.35"/>
  <cols>
    <col min="1" max="1" width="59.1640625" customWidth="1"/>
    <col min="2" max="2" width="29.6640625" customWidth="1"/>
  </cols>
  <sheetData>
    <row r="1" spans="1:3" x14ac:dyDescent="0.35">
      <c r="A1" t="s">
        <v>186</v>
      </c>
      <c r="B1" t="s">
        <v>325</v>
      </c>
      <c r="C1" t="s">
        <v>326</v>
      </c>
    </row>
    <row r="2" spans="1:3" x14ac:dyDescent="0.35">
      <c r="A2" t="s">
        <v>129</v>
      </c>
      <c r="B2" t="s">
        <v>327</v>
      </c>
      <c r="C2" t="s">
        <v>328</v>
      </c>
    </row>
    <row r="3" spans="1:3" x14ac:dyDescent="0.35">
      <c r="A3" t="s">
        <v>206</v>
      </c>
      <c r="B3" t="s">
        <v>329</v>
      </c>
      <c r="C3" t="s">
        <v>330</v>
      </c>
    </row>
    <row r="4" spans="1:3" x14ac:dyDescent="0.35">
      <c r="A4" t="s">
        <v>296</v>
      </c>
      <c r="B4" t="s">
        <v>331</v>
      </c>
      <c r="C4" t="s">
        <v>332</v>
      </c>
    </row>
    <row r="5" spans="1:3" x14ac:dyDescent="0.35">
      <c r="A5" t="s">
        <v>95</v>
      </c>
      <c r="B5" t="s">
        <v>333</v>
      </c>
      <c r="C5" t="s">
        <v>334</v>
      </c>
    </row>
    <row r="6" spans="1:3" x14ac:dyDescent="0.35">
      <c r="A6" t="s">
        <v>57</v>
      </c>
      <c r="B6" t="s">
        <v>335</v>
      </c>
      <c r="C6" t="s">
        <v>336</v>
      </c>
    </row>
    <row r="7" spans="1:3" x14ac:dyDescent="0.35">
      <c r="A7" t="s">
        <v>85</v>
      </c>
      <c r="B7" t="s">
        <v>337</v>
      </c>
      <c r="C7" t="s">
        <v>338</v>
      </c>
    </row>
    <row r="8" spans="1:3" x14ac:dyDescent="0.35">
      <c r="A8" t="s">
        <v>159</v>
      </c>
      <c r="B8" t="s">
        <v>339</v>
      </c>
      <c r="C8" t="s">
        <v>340</v>
      </c>
    </row>
    <row r="9" spans="1:3" x14ac:dyDescent="0.35">
      <c r="A9" t="s">
        <v>141</v>
      </c>
      <c r="B9" t="s">
        <v>341</v>
      </c>
      <c r="C9" t="s">
        <v>342</v>
      </c>
    </row>
    <row r="10" spans="1:3" x14ac:dyDescent="0.35">
      <c r="A10" t="s">
        <v>190</v>
      </c>
      <c r="B10" t="s">
        <v>343</v>
      </c>
      <c r="C10" t="s">
        <v>344</v>
      </c>
    </row>
    <row r="11" spans="1:3" x14ac:dyDescent="0.35">
      <c r="A11" t="s">
        <v>345</v>
      </c>
      <c r="B11" t="s">
        <v>346</v>
      </c>
      <c r="C11" t="s">
        <v>347</v>
      </c>
    </row>
    <row r="12" spans="1:3" x14ac:dyDescent="0.35">
      <c r="A12" t="s">
        <v>348</v>
      </c>
      <c r="B12" t="s">
        <v>349</v>
      </c>
      <c r="C12" t="s">
        <v>350</v>
      </c>
    </row>
    <row r="13" spans="1:3" x14ac:dyDescent="0.35">
      <c r="A13" t="s">
        <v>171</v>
      </c>
      <c r="B13" t="s">
        <v>351</v>
      </c>
      <c r="C13" t="s">
        <v>352</v>
      </c>
    </row>
    <row r="14" spans="1:3" x14ac:dyDescent="0.35">
      <c r="A14" t="s">
        <v>309</v>
      </c>
      <c r="B14" t="s">
        <v>353</v>
      </c>
      <c r="C14" t="s">
        <v>354</v>
      </c>
    </row>
    <row r="15" spans="1:3" x14ac:dyDescent="0.35">
      <c r="A15" t="s">
        <v>308</v>
      </c>
      <c r="B15" t="e">
        <v>#NAME?</v>
      </c>
      <c r="C15" t="s">
        <v>355</v>
      </c>
    </row>
    <row r="16" spans="1:3" x14ac:dyDescent="0.35">
      <c r="A16" t="s">
        <v>301</v>
      </c>
      <c r="B16" t="s">
        <v>356</v>
      </c>
      <c r="C16" t="s">
        <v>357</v>
      </c>
    </row>
    <row r="17" spans="1:3" x14ac:dyDescent="0.35">
      <c r="A17" t="s">
        <v>108</v>
      </c>
      <c r="B17" t="s">
        <v>358</v>
      </c>
      <c r="C17" t="s">
        <v>359</v>
      </c>
    </row>
    <row r="18" spans="1:3" x14ac:dyDescent="0.35">
      <c r="A18" t="s">
        <v>231</v>
      </c>
      <c r="B18" t="s">
        <v>360</v>
      </c>
      <c r="C18" t="s">
        <v>361</v>
      </c>
    </row>
    <row r="19" spans="1:3" x14ac:dyDescent="0.35">
      <c r="A19" t="s">
        <v>298</v>
      </c>
      <c r="B19" t="s">
        <v>362</v>
      </c>
      <c r="C19" t="s">
        <v>363</v>
      </c>
    </row>
    <row r="20" spans="1:3" x14ac:dyDescent="0.35">
      <c r="A20" t="s">
        <v>364</v>
      </c>
      <c r="B20" t="s">
        <v>365</v>
      </c>
      <c r="C20" t="s">
        <v>366</v>
      </c>
    </row>
    <row r="21" spans="1:3" x14ac:dyDescent="0.35">
      <c r="A21" t="s">
        <v>26</v>
      </c>
      <c r="B21" t="s">
        <v>367</v>
      </c>
      <c r="C21" t="s">
        <v>368</v>
      </c>
    </row>
    <row r="22" spans="1:3" x14ac:dyDescent="0.35">
      <c r="A22" t="s">
        <v>234</v>
      </c>
      <c r="B22" t="s">
        <v>369</v>
      </c>
      <c r="C22" t="s">
        <v>370</v>
      </c>
    </row>
    <row r="23" spans="1:3" x14ac:dyDescent="0.35">
      <c r="A23" t="s">
        <v>11</v>
      </c>
      <c r="B23" t="s">
        <v>371</v>
      </c>
      <c r="C23" t="s">
        <v>372</v>
      </c>
    </row>
    <row r="24" spans="1:3" x14ac:dyDescent="0.35">
      <c r="A24" t="s">
        <v>74</v>
      </c>
      <c r="B24" t="s">
        <v>373</v>
      </c>
      <c r="C24" t="s">
        <v>374</v>
      </c>
    </row>
    <row r="25" spans="1:3" x14ac:dyDescent="0.35">
      <c r="A25" t="s">
        <v>375</v>
      </c>
      <c r="B25" t="s">
        <v>376</v>
      </c>
      <c r="C25" t="s">
        <v>377</v>
      </c>
    </row>
    <row r="26" spans="1:3" x14ac:dyDescent="0.35">
      <c r="A26" t="s">
        <v>13</v>
      </c>
      <c r="B26" t="s">
        <v>378</v>
      </c>
      <c r="C26" t="s">
        <v>379</v>
      </c>
    </row>
    <row r="27" spans="1:3" x14ac:dyDescent="0.35">
      <c r="A27" t="s">
        <v>215</v>
      </c>
      <c r="B27" t="s">
        <v>380</v>
      </c>
      <c r="C27" t="s">
        <v>381</v>
      </c>
    </row>
    <row r="28" spans="1:3" x14ac:dyDescent="0.35">
      <c r="A28" t="s">
        <v>287</v>
      </c>
      <c r="B28" t="s">
        <v>382</v>
      </c>
      <c r="C28" t="s">
        <v>383</v>
      </c>
    </row>
    <row r="29" spans="1:3" x14ac:dyDescent="0.35">
      <c r="A29" t="s">
        <v>165</v>
      </c>
      <c r="B29" t="s">
        <v>384</v>
      </c>
      <c r="C29" t="s">
        <v>385</v>
      </c>
    </row>
    <row r="30" spans="1:3" x14ac:dyDescent="0.35">
      <c r="A30" t="s">
        <v>189</v>
      </c>
      <c r="B30" t="s">
        <v>386</v>
      </c>
      <c r="C30" t="s">
        <v>387</v>
      </c>
    </row>
    <row r="31" spans="1:3" x14ac:dyDescent="0.35">
      <c r="A31" t="s">
        <v>40</v>
      </c>
      <c r="B31" t="s">
        <v>388</v>
      </c>
      <c r="C31" t="s">
        <v>389</v>
      </c>
    </row>
    <row r="32" spans="1:3" x14ac:dyDescent="0.35">
      <c r="A32" t="s">
        <v>250</v>
      </c>
      <c r="B32" t="s">
        <v>390</v>
      </c>
      <c r="C32" t="s">
        <v>391</v>
      </c>
    </row>
    <row r="33" spans="1:3" x14ac:dyDescent="0.35">
      <c r="A33" t="s">
        <v>392</v>
      </c>
      <c r="B33" t="s">
        <v>393</v>
      </c>
      <c r="C33" t="s">
        <v>394</v>
      </c>
    </row>
    <row r="34" spans="1:3" x14ac:dyDescent="0.35">
      <c r="A34" t="s">
        <v>145</v>
      </c>
      <c r="B34" t="s">
        <v>395</v>
      </c>
      <c r="C34" t="s">
        <v>396</v>
      </c>
    </row>
    <row r="35" spans="1:3" x14ac:dyDescent="0.35">
      <c r="A35" t="s">
        <v>151</v>
      </c>
      <c r="B35" t="s">
        <v>397</v>
      </c>
      <c r="C35" t="s">
        <v>398</v>
      </c>
    </row>
    <row r="36" spans="1:3" x14ac:dyDescent="0.35">
      <c r="A36" t="s">
        <v>217</v>
      </c>
      <c r="B36" t="s">
        <v>393</v>
      </c>
      <c r="C36" t="s">
        <v>399</v>
      </c>
    </row>
    <row r="37" spans="1:3" x14ac:dyDescent="0.35">
      <c r="A37" t="s">
        <v>278</v>
      </c>
      <c r="B37" t="s">
        <v>400</v>
      </c>
      <c r="C37" t="s">
        <v>401</v>
      </c>
    </row>
    <row r="38" spans="1:3" x14ac:dyDescent="0.35">
      <c r="A38" t="s">
        <v>42</v>
      </c>
      <c r="B38" t="s">
        <v>402</v>
      </c>
      <c r="C38" t="s">
        <v>403</v>
      </c>
    </row>
    <row r="39" spans="1:3" x14ac:dyDescent="0.35">
      <c r="A39" t="s">
        <v>162</v>
      </c>
      <c r="B39" t="e">
        <v>#NAME?</v>
      </c>
      <c r="C39" t="s">
        <v>404</v>
      </c>
    </row>
    <row r="40" spans="1:3" x14ac:dyDescent="0.35">
      <c r="A40" t="s">
        <v>271</v>
      </c>
      <c r="B40" t="s">
        <v>405</v>
      </c>
      <c r="C40" t="s">
        <v>406</v>
      </c>
    </row>
    <row r="41" spans="1:3" x14ac:dyDescent="0.35">
      <c r="A41" t="s">
        <v>265</v>
      </c>
      <c r="B41" t="s">
        <v>407</v>
      </c>
      <c r="C41" t="s">
        <v>408</v>
      </c>
    </row>
    <row r="42" spans="1:3" x14ac:dyDescent="0.35">
      <c r="A42" t="s">
        <v>122</v>
      </c>
      <c r="B42" t="s">
        <v>409</v>
      </c>
      <c r="C42" t="s">
        <v>410</v>
      </c>
    </row>
    <row r="43" spans="1:3" x14ac:dyDescent="0.35">
      <c r="A43" t="s">
        <v>148</v>
      </c>
      <c r="B43" t="s">
        <v>411</v>
      </c>
      <c r="C43" t="s">
        <v>412</v>
      </c>
    </row>
    <row r="44" spans="1:3" x14ac:dyDescent="0.35">
      <c r="A44" t="s">
        <v>294</v>
      </c>
      <c r="B44" t="s">
        <v>413</v>
      </c>
      <c r="C44" t="s">
        <v>414</v>
      </c>
    </row>
    <row r="45" spans="1:3" x14ac:dyDescent="0.35">
      <c r="A45" t="s">
        <v>110</v>
      </c>
      <c r="B45" t="s">
        <v>415</v>
      </c>
      <c r="C45" t="s">
        <v>416</v>
      </c>
    </row>
    <row r="46" spans="1:3" x14ac:dyDescent="0.35">
      <c r="A46" t="s">
        <v>288</v>
      </c>
      <c r="B46" t="s">
        <v>417</v>
      </c>
      <c r="C46" t="s">
        <v>418</v>
      </c>
    </row>
    <row r="47" spans="1:3" x14ac:dyDescent="0.35">
      <c r="A47" t="s">
        <v>200</v>
      </c>
      <c r="B47" t="s">
        <v>419</v>
      </c>
      <c r="C47" t="s">
        <v>420</v>
      </c>
    </row>
    <row r="48" spans="1:3" x14ac:dyDescent="0.35">
      <c r="A48" t="s">
        <v>49</v>
      </c>
      <c r="B48" t="s">
        <v>421</v>
      </c>
      <c r="C48" t="s">
        <v>422</v>
      </c>
    </row>
    <row r="49" spans="1:3" x14ac:dyDescent="0.35">
      <c r="A49" t="s">
        <v>205</v>
      </c>
      <c r="B49" t="s">
        <v>423</v>
      </c>
      <c r="C49" t="s">
        <v>424</v>
      </c>
    </row>
    <row r="50" spans="1:3" x14ac:dyDescent="0.35">
      <c r="A50" t="s">
        <v>155</v>
      </c>
      <c r="B50" t="s">
        <v>425</v>
      </c>
      <c r="C50" t="s">
        <v>426</v>
      </c>
    </row>
    <row r="51" spans="1:3" x14ac:dyDescent="0.35">
      <c r="A51" t="s">
        <v>92</v>
      </c>
      <c r="B51" t="s">
        <v>427</v>
      </c>
      <c r="C51" t="s">
        <v>428</v>
      </c>
    </row>
    <row r="52" spans="1:3" x14ac:dyDescent="0.35">
      <c r="A52" t="s">
        <v>100</v>
      </c>
      <c r="B52" t="s">
        <v>429</v>
      </c>
      <c r="C52" t="s">
        <v>430</v>
      </c>
    </row>
    <row r="53" spans="1:3" x14ac:dyDescent="0.35">
      <c r="A53" t="s">
        <v>213</v>
      </c>
      <c r="B53" t="s">
        <v>431</v>
      </c>
      <c r="C53" t="s">
        <v>432</v>
      </c>
    </row>
    <row r="54" spans="1:3" x14ac:dyDescent="0.35">
      <c r="A54" t="s">
        <v>185</v>
      </c>
      <c r="B54" t="s">
        <v>433</v>
      </c>
      <c r="C54" t="s">
        <v>434</v>
      </c>
    </row>
    <row r="55" spans="1:3" x14ac:dyDescent="0.35">
      <c r="A55" t="s">
        <v>90</v>
      </c>
      <c r="B55" t="s">
        <v>435</v>
      </c>
      <c r="C55" t="s">
        <v>436</v>
      </c>
    </row>
    <row r="56" spans="1:3" x14ac:dyDescent="0.35">
      <c r="A56" t="s">
        <v>255</v>
      </c>
      <c r="B56" t="s">
        <v>437</v>
      </c>
      <c r="C56" t="s">
        <v>438</v>
      </c>
    </row>
    <row r="57" spans="1:3" x14ac:dyDescent="0.35">
      <c r="A57" t="s">
        <v>193</v>
      </c>
      <c r="B57" t="s">
        <v>439</v>
      </c>
      <c r="C57" t="s">
        <v>440</v>
      </c>
    </row>
    <row r="58" spans="1:3" x14ac:dyDescent="0.35">
      <c r="A58" t="s">
        <v>160</v>
      </c>
      <c r="B58" t="s">
        <v>441</v>
      </c>
      <c r="C58" t="s">
        <v>442</v>
      </c>
    </row>
    <row r="59" spans="1:3" x14ac:dyDescent="0.35">
      <c r="A59" t="s">
        <v>264</v>
      </c>
      <c r="B59" t="s">
        <v>443</v>
      </c>
      <c r="C59" t="s">
        <v>444</v>
      </c>
    </row>
    <row r="60" spans="1:3" x14ac:dyDescent="0.35">
      <c r="A60" t="s">
        <v>243</v>
      </c>
      <c r="B60" t="s">
        <v>445</v>
      </c>
      <c r="C60" t="s">
        <v>446</v>
      </c>
    </row>
    <row r="61" spans="1:3" x14ac:dyDescent="0.35">
      <c r="A61" t="s">
        <v>7</v>
      </c>
      <c r="B61" t="s">
        <v>447</v>
      </c>
      <c r="C61" t="s">
        <v>448</v>
      </c>
    </row>
    <row r="62" spans="1:3" x14ac:dyDescent="0.35">
      <c r="A62" t="s">
        <v>143</v>
      </c>
      <c r="B62" t="s">
        <v>449</v>
      </c>
      <c r="C62" t="s">
        <v>450</v>
      </c>
    </row>
    <row r="63" spans="1:3" x14ac:dyDescent="0.35">
      <c r="A63" t="s">
        <v>140</v>
      </c>
      <c r="B63" t="s">
        <v>451</v>
      </c>
      <c r="C63" t="s">
        <v>452</v>
      </c>
    </row>
    <row r="64" spans="1:3" x14ac:dyDescent="0.35">
      <c r="A64" t="s">
        <v>261</v>
      </c>
      <c r="B64" t="s">
        <v>453</v>
      </c>
      <c r="C64" t="s">
        <v>454</v>
      </c>
    </row>
    <row r="65" spans="1:3" x14ac:dyDescent="0.35">
      <c r="A65" t="s">
        <v>34</v>
      </c>
      <c r="B65" t="s">
        <v>455</v>
      </c>
      <c r="C65" t="s">
        <v>456</v>
      </c>
    </row>
    <row r="66" spans="1:3" x14ac:dyDescent="0.35">
      <c r="A66" t="s">
        <v>228</v>
      </c>
      <c r="B66" t="s">
        <v>457</v>
      </c>
      <c r="C66" t="s">
        <v>458</v>
      </c>
    </row>
    <row r="67" spans="1:3" x14ac:dyDescent="0.35">
      <c r="A67" t="s">
        <v>459</v>
      </c>
      <c r="B67" t="s">
        <v>460</v>
      </c>
      <c r="C67" t="s">
        <v>461</v>
      </c>
    </row>
    <row r="68" spans="1:3" x14ac:dyDescent="0.35">
      <c r="A68" t="s">
        <v>462</v>
      </c>
      <c r="B68" t="s">
        <v>463</v>
      </c>
      <c r="C68" t="s">
        <v>464</v>
      </c>
    </row>
    <row r="69" spans="1:3" x14ac:dyDescent="0.35">
      <c r="A69" t="s">
        <v>465</v>
      </c>
      <c r="B69" t="s">
        <v>466</v>
      </c>
      <c r="C69" t="s">
        <v>467</v>
      </c>
    </row>
    <row r="70" spans="1:3" x14ac:dyDescent="0.35">
      <c r="A70" t="s">
        <v>197</v>
      </c>
      <c r="B70" t="s">
        <v>468</v>
      </c>
      <c r="C70" t="s">
        <v>469</v>
      </c>
    </row>
    <row r="71" spans="1:3" x14ac:dyDescent="0.35">
      <c r="A71" t="s">
        <v>204</v>
      </c>
      <c r="B71" t="s">
        <v>470</v>
      </c>
      <c r="C71" t="s">
        <v>471</v>
      </c>
    </row>
    <row r="72" spans="1:3" x14ac:dyDescent="0.35">
      <c r="A72" t="s">
        <v>266</v>
      </c>
      <c r="B72" t="s">
        <v>472</v>
      </c>
      <c r="C72" t="s">
        <v>473</v>
      </c>
    </row>
    <row r="73" spans="1:3" x14ac:dyDescent="0.35">
      <c r="A73" t="s">
        <v>58</v>
      </c>
      <c r="B73" t="e">
        <v>#NAME?</v>
      </c>
      <c r="C73" t="s">
        <v>474</v>
      </c>
    </row>
    <row r="74" spans="1:3" x14ac:dyDescent="0.35">
      <c r="A74" t="s">
        <v>44</v>
      </c>
      <c r="B74" t="s">
        <v>475</v>
      </c>
      <c r="C74" t="s">
        <v>476</v>
      </c>
    </row>
    <row r="75" spans="1:3" x14ac:dyDescent="0.35">
      <c r="A75" t="s">
        <v>175</v>
      </c>
      <c r="B75" t="s">
        <v>477</v>
      </c>
      <c r="C75" t="s">
        <v>478</v>
      </c>
    </row>
    <row r="76" spans="1:3" x14ac:dyDescent="0.35">
      <c r="A76" t="s">
        <v>227</v>
      </c>
      <c r="B76" t="s">
        <v>479</v>
      </c>
      <c r="C76" t="s">
        <v>480</v>
      </c>
    </row>
    <row r="77" spans="1:3" x14ac:dyDescent="0.35">
      <c r="A77" t="s">
        <v>109</v>
      </c>
      <c r="B77" t="s">
        <v>481</v>
      </c>
      <c r="C77" t="s">
        <v>482</v>
      </c>
    </row>
    <row r="78" spans="1:3" x14ac:dyDescent="0.35">
      <c r="A78" t="s">
        <v>33</v>
      </c>
      <c r="B78" t="s">
        <v>483</v>
      </c>
      <c r="C78" t="s">
        <v>484</v>
      </c>
    </row>
    <row r="79" spans="1:3" x14ac:dyDescent="0.35">
      <c r="A79" t="s">
        <v>485</v>
      </c>
      <c r="B79" t="e">
        <v>#NAME?</v>
      </c>
      <c r="C79" t="s">
        <v>486</v>
      </c>
    </row>
    <row r="80" spans="1:3" x14ac:dyDescent="0.35">
      <c r="A80" t="s">
        <v>286</v>
      </c>
      <c r="B80" t="s">
        <v>487</v>
      </c>
      <c r="C80" t="s">
        <v>488</v>
      </c>
    </row>
    <row r="81" spans="1:3" x14ac:dyDescent="0.35">
      <c r="A81" t="s">
        <v>59</v>
      </c>
      <c r="B81" t="s">
        <v>489</v>
      </c>
      <c r="C81" t="s">
        <v>490</v>
      </c>
    </row>
    <row r="82" spans="1:3" x14ac:dyDescent="0.35">
      <c r="A82" t="s">
        <v>315</v>
      </c>
      <c r="B82" t="s">
        <v>491</v>
      </c>
      <c r="C82" t="s">
        <v>492</v>
      </c>
    </row>
    <row r="83" spans="1:3" x14ac:dyDescent="0.35">
      <c r="A83" t="s">
        <v>260</v>
      </c>
      <c r="B83" t="s">
        <v>493</v>
      </c>
      <c r="C83" t="s">
        <v>494</v>
      </c>
    </row>
    <row r="84" spans="1:3" x14ac:dyDescent="0.35">
      <c r="A84" t="s">
        <v>307</v>
      </c>
      <c r="B84" t="s">
        <v>495</v>
      </c>
      <c r="C84" t="s">
        <v>496</v>
      </c>
    </row>
    <row r="85" spans="1:3" x14ac:dyDescent="0.35">
      <c r="A85" t="s">
        <v>313</v>
      </c>
      <c r="B85" t="s">
        <v>497</v>
      </c>
      <c r="C85" t="s">
        <v>498</v>
      </c>
    </row>
    <row r="86" spans="1:3" x14ac:dyDescent="0.35">
      <c r="A86" t="s">
        <v>117</v>
      </c>
      <c r="B86" t="s">
        <v>499</v>
      </c>
      <c r="C86" t="s">
        <v>500</v>
      </c>
    </row>
    <row r="87" spans="1:3" x14ac:dyDescent="0.35">
      <c r="A87" t="s">
        <v>283</v>
      </c>
      <c r="B87" t="s">
        <v>501</v>
      </c>
      <c r="C87" t="s">
        <v>502</v>
      </c>
    </row>
    <row r="88" spans="1:3" x14ac:dyDescent="0.35">
      <c r="A88" t="s">
        <v>18</v>
      </c>
      <c r="B88" t="s">
        <v>503</v>
      </c>
      <c r="C88" t="s">
        <v>504</v>
      </c>
    </row>
    <row r="89" spans="1:3" x14ac:dyDescent="0.35">
      <c r="A89" t="s">
        <v>72</v>
      </c>
      <c r="B89" t="e">
        <v>#NAME?</v>
      </c>
      <c r="C89" t="s">
        <v>505</v>
      </c>
    </row>
    <row r="90" spans="1:3" x14ac:dyDescent="0.35">
      <c r="A90" t="s">
        <v>270</v>
      </c>
      <c r="B90" t="s">
        <v>506</v>
      </c>
      <c r="C90" t="s">
        <v>507</v>
      </c>
    </row>
    <row r="91" spans="1:3" x14ac:dyDescent="0.35">
      <c r="A91" t="s">
        <v>130</v>
      </c>
      <c r="B91" t="s">
        <v>508</v>
      </c>
      <c r="C91" t="s">
        <v>509</v>
      </c>
    </row>
    <row r="92" spans="1:3" x14ac:dyDescent="0.35">
      <c r="A92" t="s">
        <v>163</v>
      </c>
      <c r="B92" t="s">
        <v>510</v>
      </c>
      <c r="C92" t="s">
        <v>511</v>
      </c>
    </row>
    <row r="93" spans="1:3" x14ac:dyDescent="0.35">
      <c r="A93" t="s">
        <v>302</v>
      </c>
      <c r="B93" t="s">
        <v>512</v>
      </c>
      <c r="C93" t="s">
        <v>513</v>
      </c>
    </row>
    <row r="94" spans="1:3" x14ac:dyDescent="0.35">
      <c r="A94" t="s">
        <v>303</v>
      </c>
      <c r="B94" t="s">
        <v>514</v>
      </c>
      <c r="C94" t="s">
        <v>515</v>
      </c>
    </row>
    <row r="95" spans="1:3" x14ac:dyDescent="0.35">
      <c r="A95" t="s">
        <v>516</v>
      </c>
      <c r="B95" t="s">
        <v>517</v>
      </c>
      <c r="C95" t="s">
        <v>518</v>
      </c>
    </row>
    <row r="96" spans="1:3" x14ac:dyDescent="0.35">
      <c r="A96" t="s">
        <v>253</v>
      </c>
      <c r="B96" t="s">
        <v>519</v>
      </c>
      <c r="C96" t="s">
        <v>520</v>
      </c>
    </row>
    <row r="97" spans="1:3" x14ac:dyDescent="0.35">
      <c r="A97" t="s">
        <v>158</v>
      </c>
      <c r="B97" t="s">
        <v>521</v>
      </c>
      <c r="C97" t="s">
        <v>522</v>
      </c>
    </row>
    <row r="98" spans="1:3" x14ac:dyDescent="0.35">
      <c r="A98" t="s">
        <v>317</v>
      </c>
      <c r="B98" t="s">
        <v>523</v>
      </c>
      <c r="C98" t="s">
        <v>524</v>
      </c>
    </row>
    <row r="99" spans="1:3" x14ac:dyDescent="0.35">
      <c r="A99" t="s">
        <v>525</v>
      </c>
      <c r="B99" t="s">
        <v>526</v>
      </c>
      <c r="C99" t="s">
        <v>527</v>
      </c>
    </row>
    <row r="100" spans="1:3" x14ac:dyDescent="0.35">
      <c r="A100" t="s">
        <v>251</v>
      </c>
      <c r="B100" t="s">
        <v>528</v>
      </c>
      <c r="C100" t="s">
        <v>529</v>
      </c>
    </row>
    <row r="101" spans="1:3" x14ac:dyDescent="0.35">
      <c r="A101" t="s">
        <v>530</v>
      </c>
      <c r="B101" t="s">
        <v>531</v>
      </c>
      <c r="C101" t="s">
        <v>532</v>
      </c>
    </row>
    <row r="102" spans="1:3" x14ac:dyDescent="0.35">
      <c r="A102" t="s">
        <v>533</v>
      </c>
      <c r="B102" t="s">
        <v>534</v>
      </c>
      <c r="C102" t="s">
        <v>535</v>
      </c>
    </row>
    <row r="103" spans="1:3" x14ac:dyDescent="0.35">
      <c r="A103" t="s">
        <v>536</v>
      </c>
      <c r="B103" t="s">
        <v>537</v>
      </c>
      <c r="C103" t="s">
        <v>538</v>
      </c>
    </row>
    <row r="104" spans="1:3" x14ac:dyDescent="0.35">
      <c r="A104" t="s">
        <v>263</v>
      </c>
      <c r="B104" t="s">
        <v>539</v>
      </c>
      <c r="C104" t="s">
        <v>540</v>
      </c>
    </row>
    <row r="105" spans="1:3" x14ac:dyDescent="0.35">
      <c r="A105" t="s">
        <v>541</v>
      </c>
      <c r="B105" t="s">
        <v>542</v>
      </c>
      <c r="C105" t="s">
        <v>543</v>
      </c>
    </row>
    <row r="106" spans="1:3" x14ac:dyDescent="0.35">
      <c r="A106" t="s">
        <v>24</v>
      </c>
      <c r="B106" t="s">
        <v>544</v>
      </c>
      <c r="C106" t="s">
        <v>545</v>
      </c>
    </row>
    <row r="107" spans="1:3" x14ac:dyDescent="0.35">
      <c r="A107" t="s">
        <v>546</v>
      </c>
      <c r="B107" t="s">
        <v>547</v>
      </c>
      <c r="C107" t="s">
        <v>548</v>
      </c>
    </row>
    <row r="108" spans="1:3" x14ac:dyDescent="0.35">
      <c r="A108" t="s">
        <v>549</v>
      </c>
      <c r="B108" t="s">
        <v>550</v>
      </c>
      <c r="C108" t="s">
        <v>551</v>
      </c>
    </row>
    <row r="109" spans="1:3" x14ac:dyDescent="0.35">
      <c r="A109" t="s">
        <v>552</v>
      </c>
      <c r="B109" t="s">
        <v>553</v>
      </c>
      <c r="C109" t="s">
        <v>554</v>
      </c>
    </row>
    <row r="110" spans="1:3" x14ac:dyDescent="0.35">
      <c r="A110" t="s">
        <v>292</v>
      </c>
      <c r="B110" t="s">
        <v>555</v>
      </c>
      <c r="C110" t="s">
        <v>556</v>
      </c>
    </row>
    <row r="111" spans="1:3" x14ac:dyDescent="0.35">
      <c r="A111" t="s">
        <v>557</v>
      </c>
      <c r="B111" t="s">
        <v>558</v>
      </c>
      <c r="C111" t="s">
        <v>559</v>
      </c>
    </row>
    <row r="112" spans="1:3" x14ac:dyDescent="0.35">
      <c r="A112" t="s">
        <v>560</v>
      </c>
      <c r="B112" t="s">
        <v>561</v>
      </c>
      <c r="C112" t="s">
        <v>562</v>
      </c>
    </row>
    <row r="113" spans="1:3" x14ac:dyDescent="0.35">
      <c r="A113" t="s">
        <v>563</v>
      </c>
      <c r="B113" t="s">
        <v>564</v>
      </c>
      <c r="C113" t="s">
        <v>565</v>
      </c>
    </row>
    <row r="114" spans="1:3" x14ac:dyDescent="0.35">
      <c r="A114" t="s">
        <v>81</v>
      </c>
      <c r="B114" t="s">
        <v>566</v>
      </c>
      <c r="C114" t="s">
        <v>567</v>
      </c>
    </row>
    <row r="115" spans="1:3" x14ac:dyDescent="0.35">
      <c r="A115" t="s">
        <v>568</v>
      </c>
      <c r="B115" t="s">
        <v>569</v>
      </c>
      <c r="C115" t="s">
        <v>570</v>
      </c>
    </row>
    <row r="116" spans="1:3" x14ac:dyDescent="0.35">
      <c r="A116" t="s">
        <v>179</v>
      </c>
      <c r="B116" t="s">
        <v>571</v>
      </c>
      <c r="C116" t="s">
        <v>572</v>
      </c>
    </row>
    <row r="117" spans="1:3" x14ac:dyDescent="0.35">
      <c r="A117" t="s">
        <v>573</v>
      </c>
      <c r="B117" t="s">
        <v>574</v>
      </c>
      <c r="C117" t="s">
        <v>575</v>
      </c>
    </row>
    <row r="118" spans="1:3" x14ac:dyDescent="0.35">
      <c r="A118" t="s">
        <v>136</v>
      </c>
      <c r="B118" t="s">
        <v>576</v>
      </c>
      <c r="C118" t="s">
        <v>577</v>
      </c>
    </row>
    <row r="119" spans="1:3" x14ac:dyDescent="0.35">
      <c r="A119" t="s">
        <v>578</v>
      </c>
      <c r="B119" t="s">
        <v>579</v>
      </c>
      <c r="C119" t="s">
        <v>580</v>
      </c>
    </row>
    <row r="120" spans="1:3" x14ac:dyDescent="0.35">
      <c r="A120" t="s">
        <v>106</v>
      </c>
      <c r="B120" t="s">
        <v>581</v>
      </c>
      <c r="C120" t="s">
        <v>582</v>
      </c>
    </row>
    <row r="121" spans="1:3" x14ac:dyDescent="0.35">
      <c r="A121" t="s">
        <v>111</v>
      </c>
      <c r="B121" t="s">
        <v>583</v>
      </c>
      <c r="C121" t="s">
        <v>584</v>
      </c>
    </row>
    <row r="122" spans="1:3" x14ac:dyDescent="0.35">
      <c r="A122" t="s">
        <v>107</v>
      </c>
      <c r="B122" t="s">
        <v>585</v>
      </c>
      <c r="C122" t="s">
        <v>586</v>
      </c>
    </row>
    <row r="123" spans="1:3" x14ac:dyDescent="0.35">
      <c r="A123" t="s">
        <v>139</v>
      </c>
      <c r="B123" t="s">
        <v>587</v>
      </c>
      <c r="C123" t="s">
        <v>588</v>
      </c>
    </row>
    <row r="124" spans="1:3" x14ac:dyDescent="0.35">
      <c r="A124" t="s">
        <v>242</v>
      </c>
      <c r="B124" t="s">
        <v>589</v>
      </c>
      <c r="C124" t="s">
        <v>590</v>
      </c>
    </row>
    <row r="125" spans="1:3" x14ac:dyDescent="0.35">
      <c r="A125" t="s">
        <v>134</v>
      </c>
      <c r="B125" t="s">
        <v>591</v>
      </c>
      <c r="C125" t="s">
        <v>592</v>
      </c>
    </row>
    <row r="126" spans="1:3" x14ac:dyDescent="0.35">
      <c r="A126" t="s">
        <v>62</v>
      </c>
      <c r="B126" t="s">
        <v>593</v>
      </c>
      <c r="C126" t="s">
        <v>594</v>
      </c>
    </row>
    <row r="127" spans="1:3" x14ac:dyDescent="0.35">
      <c r="A127" t="s">
        <v>595</v>
      </c>
      <c r="B127" t="s">
        <v>596</v>
      </c>
      <c r="C127" t="s">
        <v>597</v>
      </c>
    </row>
    <row r="128" spans="1:3" x14ac:dyDescent="0.35">
      <c r="A128" t="s">
        <v>209</v>
      </c>
      <c r="B128" t="s">
        <v>598</v>
      </c>
      <c r="C128" t="s">
        <v>599</v>
      </c>
    </row>
    <row r="129" spans="1:3" x14ac:dyDescent="0.35">
      <c r="A129" t="s">
        <v>291</v>
      </c>
      <c r="B129" t="s">
        <v>600</v>
      </c>
      <c r="C129" t="s">
        <v>601</v>
      </c>
    </row>
    <row r="130" spans="1:3" x14ac:dyDescent="0.35">
      <c r="A130" t="s">
        <v>73</v>
      </c>
      <c r="B130" t="e">
        <v>#NAME?</v>
      </c>
      <c r="C130" t="s">
        <v>602</v>
      </c>
    </row>
    <row r="131" spans="1:3" x14ac:dyDescent="0.35">
      <c r="A131" t="s">
        <v>603</v>
      </c>
      <c r="B131" t="s">
        <v>604</v>
      </c>
      <c r="C131" t="s">
        <v>605</v>
      </c>
    </row>
    <row r="132" spans="1:3" x14ac:dyDescent="0.35">
      <c r="A132" t="s">
        <v>606</v>
      </c>
      <c r="B132" t="s">
        <v>607</v>
      </c>
      <c r="C132" t="s">
        <v>608</v>
      </c>
    </row>
    <row r="133" spans="1:3" x14ac:dyDescent="0.35">
      <c r="A133" t="s">
        <v>230</v>
      </c>
      <c r="B133" t="s">
        <v>609</v>
      </c>
      <c r="C133" t="s">
        <v>610</v>
      </c>
    </row>
    <row r="134" spans="1:3" x14ac:dyDescent="0.35">
      <c r="A134" t="s">
        <v>611</v>
      </c>
      <c r="B134" t="s">
        <v>612</v>
      </c>
      <c r="C134" t="s">
        <v>613</v>
      </c>
    </row>
    <row r="135" spans="1:3" x14ac:dyDescent="0.35">
      <c r="A135" t="s">
        <v>82</v>
      </c>
      <c r="B135" t="s">
        <v>614</v>
      </c>
      <c r="C135" t="s">
        <v>615</v>
      </c>
    </row>
    <row r="136" spans="1:3" x14ac:dyDescent="0.35">
      <c r="A136" t="s">
        <v>180</v>
      </c>
      <c r="B136" t="s">
        <v>616</v>
      </c>
      <c r="C136" t="s">
        <v>617</v>
      </c>
    </row>
    <row r="137" spans="1:3" x14ac:dyDescent="0.35">
      <c r="A137" t="s">
        <v>51</v>
      </c>
      <c r="B137" t="s">
        <v>618</v>
      </c>
      <c r="C137" t="s">
        <v>619</v>
      </c>
    </row>
    <row r="138" spans="1:3" x14ac:dyDescent="0.35">
      <c r="A138" t="s">
        <v>121</v>
      </c>
      <c r="B138" t="s">
        <v>620</v>
      </c>
      <c r="C138" t="s">
        <v>621</v>
      </c>
    </row>
    <row r="139" spans="1:3" x14ac:dyDescent="0.35">
      <c r="A139" t="s">
        <v>63</v>
      </c>
      <c r="B139" t="s">
        <v>622</v>
      </c>
      <c r="C139" t="s">
        <v>623</v>
      </c>
    </row>
    <row r="140" spans="1:3" x14ac:dyDescent="0.35">
      <c r="A140" t="s">
        <v>157</v>
      </c>
      <c r="B140" t="s">
        <v>624</v>
      </c>
      <c r="C140" t="s">
        <v>625</v>
      </c>
    </row>
    <row r="141" spans="1:3" x14ac:dyDescent="0.35">
      <c r="A141" t="s">
        <v>161</v>
      </c>
      <c r="B141" t="s">
        <v>626</v>
      </c>
      <c r="C141" t="s">
        <v>627</v>
      </c>
    </row>
    <row r="142" spans="1:3" x14ac:dyDescent="0.35">
      <c r="A142" t="s">
        <v>166</v>
      </c>
      <c r="B142" t="s">
        <v>628</v>
      </c>
      <c r="C142" t="s">
        <v>629</v>
      </c>
    </row>
    <row r="143" spans="1:3" x14ac:dyDescent="0.35">
      <c r="A143" t="s">
        <v>68</v>
      </c>
      <c r="B143" t="s">
        <v>630</v>
      </c>
      <c r="C143" t="s">
        <v>631</v>
      </c>
    </row>
    <row r="144" spans="1:3" x14ac:dyDescent="0.35">
      <c r="A144" t="s">
        <v>22</v>
      </c>
      <c r="B144" t="s">
        <v>632</v>
      </c>
      <c r="C144" t="s">
        <v>633</v>
      </c>
    </row>
    <row r="145" spans="1:3" x14ac:dyDescent="0.35">
      <c r="A145" t="s">
        <v>184</v>
      </c>
      <c r="B145" t="s">
        <v>634</v>
      </c>
      <c r="C145" t="s">
        <v>635</v>
      </c>
    </row>
    <row r="146" spans="1:3" x14ac:dyDescent="0.35">
      <c r="A146" t="s">
        <v>96</v>
      </c>
      <c r="B146" t="s">
        <v>636</v>
      </c>
      <c r="C146" t="s">
        <v>637</v>
      </c>
    </row>
    <row r="147" spans="1:3" x14ac:dyDescent="0.35">
      <c r="A147" t="s">
        <v>66</v>
      </c>
      <c r="B147" t="s">
        <v>638</v>
      </c>
      <c r="C147" t="s">
        <v>639</v>
      </c>
    </row>
    <row r="148" spans="1:3" x14ac:dyDescent="0.35">
      <c r="A148" t="s">
        <v>248</v>
      </c>
      <c r="B148" t="s">
        <v>640</v>
      </c>
      <c r="C148" t="s">
        <v>641</v>
      </c>
    </row>
    <row r="149" spans="1:3" x14ac:dyDescent="0.35">
      <c r="A149" t="s">
        <v>138</v>
      </c>
      <c r="B149" t="s">
        <v>642</v>
      </c>
      <c r="C149" t="s">
        <v>643</v>
      </c>
    </row>
    <row r="150" spans="1:3" x14ac:dyDescent="0.35">
      <c r="A150" t="s">
        <v>644</v>
      </c>
      <c r="B150" t="s">
        <v>645</v>
      </c>
      <c r="C150" t="s">
        <v>646</v>
      </c>
    </row>
    <row r="151" spans="1:3" x14ac:dyDescent="0.35">
      <c r="A151" t="s">
        <v>135</v>
      </c>
      <c r="B151" t="s">
        <v>647</v>
      </c>
      <c r="C151" t="s">
        <v>648</v>
      </c>
    </row>
    <row r="152" spans="1:3" x14ac:dyDescent="0.35">
      <c r="A152" t="s">
        <v>249</v>
      </c>
      <c r="B152" t="s">
        <v>649</v>
      </c>
      <c r="C152" t="s">
        <v>650</v>
      </c>
    </row>
    <row r="153" spans="1:3" x14ac:dyDescent="0.35">
      <c r="A153" t="s">
        <v>651</v>
      </c>
      <c r="B153" t="s">
        <v>652</v>
      </c>
      <c r="C153" t="s">
        <v>653</v>
      </c>
    </row>
    <row r="154" spans="1:3" x14ac:dyDescent="0.35">
      <c r="A154" t="s">
        <v>220</v>
      </c>
      <c r="B154" t="s">
        <v>654</v>
      </c>
      <c r="C154" t="s">
        <v>655</v>
      </c>
    </row>
    <row r="155" spans="1:3" x14ac:dyDescent="0.35">
      <c r="A155" t="s">
        <v>191</v>
      </c>
      <c r="B155" t="s">
        <v>656</v>
      </c>
      <c r="C155" t="s">
        <v>657</v>
      </c>
    </row>
    <row r="156" spans="1:3" x14ac:dyDescent="0.35">
      <c r="A156" t="s">
        <v>83</v>
      </c>
      <c r="B156" t="s">
        <v>658</v>
      </c>
      <c r="C156" t="s">
        <v>659</v>
      </c>
    </row>
    <row r="157" spans="1:3" x14ac:dyDescent="0.35">
      <c r="A157" t="s">
        <v>201</v>
      </c>
      <c r="B157" t="s">
        <v>660</v>
      </c>
      <c r="C157" t="s">
        <v>661</v>
      </c>
    </row>
    <row r="158" spans="1:3" x14ac:dyDescent="0.35">
      <c r="A158" t="s">
        <v>662</v>
      </c>
      <c r="B158" t="s">
        <v>663</v>
      </c>
      <c r="C158" t="s">
        <v>664</v>
      </c>
    </row>
    <row r="159" spans="1:3" x14ac:dyDescent="0.35">
      <c r="A159" t="s">
        <v>665</v>
      </c>
      <c r="B159" t="s">
        <v>666</v>
      </c>
      <c r="C159" t="s">
        <v>667</v>
      </c>
    </row>
    <row r="160" spans="1:3" x14ac:dyDescent="0.35">
      <c r="A160" t="s">
        <v>128</v>
      </c>
      <c r="B160" t="s">
        <v>668</v>
      </c>
      <c r="C160" t="s">
        <v>669</v>
      </c>
    </row>
    <row r="161" spans="1:3" x14ac:dyDescent="0.35">
      <c r="A161" t="s">
        <v>116</v>
      </c>
      <c r="B161" t="s">
        <v>670</v>
      </c>
      <c r="C161" t="s">
        <v>671</v>
      </c>
    </row>
    <row r="162" spans="1:3" x14ac:dyDescent="0.35">
      <c r="A162" t="s">
        <v>164</v>
      </c>
      <c r="B162" t="s">
        <v>672</v>
      </c>
      <c r="C162" t="s">
        <v>673</v>
      </c>
    </row>
    <row r="163" spans="1:3" x14ac:dyDescent="0.35">
      <c r="A163" t="s">
        <v>172</v>
      </c>
      <c r="B163" t="s">
        <v>674</v>
      </c>
      <c r="C163" t="s">
        <v>675</v>
      </c>
    </row>
    <row r="164" spans="1:3" x14ac:dyDescent="0.35">
      <c r="A164" t="s">
        <v>80</v>
      </c>
      <c r="B164" t="s">
        <v>676</v>
      </c>
      <c r="C164" t="s">
        <v>677</v>
      </c>
    </row>
    <row r="165" spans="1:3" x14ac:dyDescent="0.35">
      <c r="A165" t="s">
        <v>678</v>
      </c>
      <c r="B165" t="s">
        <v>679</v>
      </c>
      <c r="C165" t="s">
        <v>680</v>
      </c>
    </row>
    <row r="166" spans="1:3" x14ac:dyDescent="0.35">
      <c r="A166" t="s">
        <v>174</v>
      </c>
      <c r="B166" t="s">
        <v>681</v>
      </c>
      <c r="C166" t="s">
        <v>682</v>
      </c>
    </row>
    <row r="167" spans="1:3" x14ac:dyDescent="0.35">
      <c r="A167" t="s">
        <v>683</v>
      </c>
      <c r="B167" t="s">
        <v>684</v>
      </c>
      <c r="C167" t="s">
        <v>685</v>
      </c>
    </row>
    <row r="168" spans="1:3" x14ac:dyDescent="0.35">
      <c r="A168" t="s">
        <v>16</v>
      </c>
      <c r="B168" t="s">
        <v>686</v>
      </c>
      <c r="C168" t="s">
        <v>687</v>
      </c>
    </row>
    <row r="169" spans="1:3" x14ac:dyDescent="0.35">
      <c r="A169" t="s">
        <v>688</v>
      </c>
      <c r="B169" t="s">
        <v>689</v>
      </c>
      <c r="C169" t="s">
        <v>690</v>
      </c>
    </row>
    <row r="170" spans="1:3" x14ac:dyDescent="0.35">
      <c r="A170" t="s">
        <v>67</v>
      </c>
      <c r="B170" t="s">
        <v>691</v>
      </c>
      <c r="C170" t="s">
        <v>692</v>
      </c>
    </row>
    <row r="171" spans="1:3" x14ac:dyDescent="0.35">
      <c r="A171" t="s">
        <v>693</v>
      </c>
      <c r="B171" t="s">
        <v>694</v>
      </c>
      <c r="C171" t="s">
        <v>695</v>
      </c>
    </row>
    <row r="172" spans="1:3" x14ac:dyDescent="0.35">
      <c r="A172" t="s">
        <v>696</v>
      </c>
      <c r="B172" t="s">
        <v>697</v>
      </c>
      <c r="C172" t="s">
        <v>698</v>
      </c>
    </row>
    <row r="173" spans="1:3" x14ac:dyDescent="0.35">
      <c r="A173" t="s">
        <v>699</v>
      </c>
      <c r="B173" t="s">
        <v>700</v>
      </c>
      <c r="C173" t="s">
        <v>701</v>
      </c>
    </row>
    <row r="174" spans="1:3" x14ac:dyDescent="0.35">
      <c r="A174" t="s">
        <v>702</v>
      </c>
      <c r="B174" t="s">
        <v>703</v>
      </c>
      <c r="C174" t="s">
        <v>704</v>
      </c>
    </row>
    <row r="175" spans="1:3" x14ac:dyDescent="0.35">
      <c r="A175" t="s">
        <v>705</v>
      </c>
      <c r="B175" t="s">
        <v>706</v>
      </c>
      <c r="C175" t="s">
        <v>707</v>
      </c>
    </row>
    <row r="176" spans="1:3" x14ac:dyDescent="0.35">
      <c r="A176" t="s">
        <v>708</v>
      </c>
      <c r="B176" t="s">
        <v>709</v>
      </c>
      <c r="C176" t="s">
        <v>710</v>
      </c>
    </row>
    <row r="177" spans="1:3" x14ac:dyDescent="0.35">
      <c r="A177" t="s">
        <v>711</v>
      </c>
      <c r="B177" t="s">
        <v>712</v>
      </c>
      <c r="C177" t="s">
        <v>713</v>
      </c>
    </row>
    <row r="178" spans="1:3" x14ac:dyDescent="0.35">
      <c r="A178" t="s">
        <v>310</v>
      </c>
      <c r="B178" t="s">
        <v>714</v>
      </c>
      <c r="C178" t="s">
        <v>715</v>
      </c>
    </row>
    <row r="179" spans="1:3" x14ac:dyDescent="0.35">
      <c r="A179" t="s">
        <v>27</v>
      </c>
      <c r="B179" t="s">
        <v>716</v>
      </c>
      <c r="C179" t="s">
        <v>717</v>
      </c>
    </row>
    <row r="180" spans="1:3" x14ac:dyDescent="0.35">
      <c r="A180" t="s">
        <v>237</v>
      </c>
      <c r="B180" t="s">
        <v>718</v>
      </c>
      <c r="C180" t="s">
        <v>719</v>
      </c>
    </row>
    <row r="181" spans="1:3" x14ac:dyDescent="0.35">
      <c r="A181" t="s">
        <v>720</v>
      </c>
      <c r="B181" t="s">
        <v>721</v>
      </c>
      <c r="C181" t="s">
        <v>722</v>
      </c>
    </row>
    <row r="182" spans="1:3" x14ac:dyDescent="0.35">
      <c r="A182" t="s">
        <v>149</v>
      </c>
      <c r="B182" t="s">
        <v>723</v>
      </c>
      <c r="C182" t="s">
        <v>724</v>
      </c>
    </row>
    <row r="183" spans="1:3" x14ac:dyDescent="0.35">
      <c r="A183" t="s">
        <v>56</v>
      </c>
      <c r="B183" t="s">
        <v>725</v>
      </c>
      <c r="C183" t="s">
        <v>726</v>
      </c>
    </row>
    <row r="184" spans="1:3" x14ac:dyDescent="0.35">
      <c r="A184" t="s">
        <v>182</v>
      </c>
      <c r="B184" t="s">
        <v>727</v>
      </c>
      <c r="C184" t="s">
        <v>728</v>
      </c>
    </row>
    <row r="185" spans="1:3" x14ac:dyDescent="0.35">
      <c r="A185" t="s">
        <v>183</v>
      </c>
      <c r="B185" t="s">
        <v>729</v>
      </c>
      <c r="C185" t="s">
        <v>730</v>
      </c>
    </row>
    <row r="186" spans="1:3" x14ac:dyDescent="0.35">
      <c r="A186" t="s">
        <v>8</v>
      </c>
      <c r="B186" t="s">
        <v>731</v>
      </c>
      <c r="C186" t="s">
        <v>732</v>
      </c>
    </row>
    <row r="187" spans="1:3" x14ac:dyDescent="0.35">
      <c r="A187" t="s">
        <v>262</v>
      </c>
      <c r="B187" t="s">
        <v>733</v>
      </c>
      <c r="C187" t="s">
        <v>734</v>
      </c>
    </row>
    <row r="188" spans="1:3" x14ac:dyDescent="0.35">
      <c r="A188" t="s">
        <v>735</v>
      </c>
      <c r="B188" t="s">
        <v>736</v>
      </c>
      <c r="C188" t="s">
        <v>737</v>
      </c>
    </row>
    <row r="189" spans="1:3" x14ac:dyDescent="0.35">
      <c r="A189" t="s">
        <v>246</v>
      </c>
      <c r="B189" t="s">
        <v>738</v>
      </c>
      <c r="C189" t="s">
        <v>739</v>
      </c>
    </row>
    <row r="190" spans="1:3" x14ac:dyDescent="0.35">
      <c r="A190" t="s">
        <v>259</v>
      </c>
      <c r="B190" t="s">
        <v>740</v>
      </c>
      <c r="C190" t="s">
        <v>741</v>
      </c>
    </row>
    <row r="191" spans="1:3" x14ac:dyDescent="0.35">
      <c r="A191" t="s">
        <v>742</v>
      </c>
      <c r="B191" t="s">
        <v>743</v>
      </c>
      <c r="C191" t="s">
        <v>744</v>
      </c>
    </row>
    <row r="192" spans="1:3" x14ac:dyDescent="0.35">
      <c r="A192" t="s">
        <v>290</v>
      </c>
      <c r="B192" t="s">
        <v>745</v>
      </c>
      <c r="C192" t="s">
        <v>746</v>
      </c>
    </row>
    <row r="193" spans="1:3" x14ac:dyDescent="0.35">
      <c r="A193" t="s">
        <v>747</v>
      </c>
      <c r="B193" t="s">
        <v>748</v>
      </c>
      <c r="C193" t="s">
        <v>749</v>
      </c>
    </row>
    <row r="194" spans="1:3" x14ac:dyDescent="0.35">
      <c r="A194" t="s">
        <v>273</v>
      </c>
      <c r="B194" t="s">
        <v>750</v>
      </c>
      <c r="C194" t="s">
        <v>751</v>
      </c>
    </row>
    <row r="195" spans="1:3" x14ac:dyDescent="0.35">
      <c r="A195" t="s">
        <v>187</v>
      </c>
      <c r="B195" t="s">
        <v>752</v>
      </c>
      <c r="C195" t="s">
        <v>753</v>
      </c>
    </row>
    <row r="196" spans="1:3" x14ac:dyDescent="0.35">
      <c r="A196" t="s">
        <v>75</v>
      </c>
      <c r="B196" t="s">
        <v>754</v>
      </c>
      <c r="C196" t="s">
        <v>755</v>
      </c>
    </row>
    <row r="197" spans="1:3" x14ac:dyDescent="0.35">
      <c r="A197" t="s">
        <v>125</v>
      </c>
      <c r="B197" t="s">
        <v>756</v>
      </c>
      <c r="C197" t="s">
        <v>757</v>
      </c>
    </row>
    <row r="198" spans="1:3" x14ac:dyDescent="0.35">
      <c r="A198" t="s">
        <v>153</v>
      </c>
      <c r="B198" t="s">
        <v>758</v>
      </c>
      <c r="C198" t="s">
        <v>759</v>
      </c>
    </row>
    <row r="199" spans="1:3" x14ac:dyDescent="0.35">
      <c r="A199" t="s">
        <v>53</v>
      </c>
      <c r="B199" t="s">
        <v>760</v>
      </c>
      <c r="C199" t="s">
        <v>761</v>
      </c>
    </row>
    <row r="200" spans="1:3" x14ac:dyDescent="0.35">
      <c r="A200" t="s">
        <v>762</v>
      </c>
      <c r="B200" t="s">
        <v>763</v>
      </c>
      <c r="C200" t="s">
        <v>764</v>
      </c>
    </row>
    <row r="201" spans="1:3" x14ac:dyDescent="0.35">
      <c r="A201" t="s">
        <v>178</v>
      </c>
      <c r="B201" t="s">
        <v>765</v>
      </c>
      <c r="C201" t="s">
        <v>766</v>
      </c>
    </row>
    <row r="202" spans="1:3" x14ac:dyDescent="0.35">
      <c r="A202" t="s">
        <v>767</v>
      </c>
      <c r="B202" t="s">
        <v>768</v>
      </c>
      <c r="C202" t="s">
        <v>769</v>
      </c>
    </row>
    <row r="203" spans="1:3" x14ac:dyDescent="0.35">
      <c r="A203" t="s">
        <v>770</v>
      </c>
      <c r="B203" t="s">
        <v>771</v>
      </c>
      <c r="C203" t="s">
        <v>772</v>
      </c>
    </row>
    <row r="204" spans="1:3" x14ac:dyDescent="0.35">
      <c r="A204" t="s">
        <v>0</v>
      </c>
      <c r="B204" t="s">
        <v>773</v>
      </c>
      <c r="C204" t="s">
        <v>774</v>
      </c>
    </row>
    <row r="205" spans="1:3" x14ac:dyDescent="0.35">
      <c r="A205" t="s">
        <v>87</v>
      </c>
      <c r="B205" t="s">
        <v>775</v>
      </c>
      <c r="C205" t="s">
        <v>776</v>
      </c>
    </row>
    <row r="206" spans="1:3" x14ac:dyDescent="0.35">
      <c r="A206" t="s">
        <v>777</v>
      </c>
      <c r="B206" t="s">
        <v>778</v>
      </c>
      <c r="C206" t="s">
        <v>779</v>
      </c>
    </row>
    <row r="207" spans="1:3" x14ac:dyDescent="0.35">
      <c r="A207" t="s">
        <v>38</v>
      </c>
      <c r="B207" t="s">
        <v>780</v>
      </c>
      <c r="C207" t="s">
        <v>781</v>
      </c>
    </row>
    <row r="208" spans="1:3" x14ac:dyDescent="0.35">
      <c r="A208" t="s">
        <v>782</v>
      </c>
      <c r="B208" t="s">
        <v>783</v>
      </c>
      <c r="C208" t="s">
        <v>784</v>
      </c>
    </row>
    <row r="209" spans="1:3" x14ac:dyDescent="0.35">
      <c r="A209" t="s">
        <v>154</v>
      </c>
      <c r="B209" t="s">
        <v>785</v>
      </c>
      <c r="C209" t="s">
        <v>786</v>
      </c>
    </row>
    <row r="210" spans="1:3" x14ac:dyDescent="0.35">
      <c r="A210" t="s">
        <v>787</v>
      </c>
      <c r="B210" t="s">
        <v>788</v>
      </c>
      <c r="C210" t="s">
        <v>789</v>
      </c>
    </row>
    <row r="211" spans="1:3" x14ac:dyDescent="0.35">
      <c r="A211" t="s">
        <v>41</v>
      </c>
      <c r="B211" t="s">
        <v>790</v>
      </c>
      <c r="C211" t="s">
        <v>791</v>
      </c>
    </row>
    <row r="212" spans="1:3" x14ac:dyDescent="0.35">
      <c r="A212" t="s">
        <v>118</v>
      </c>
      <c r="B212" t="s">
        <v>792</v>
      </c>
      <c r="C212" t="s">
        <v>793</v>
      </c>
    </row>
    <row r="213" spans="1:3" x14ac:dyDescent="0.35">
      <c r="A213" t="s">
        <v>97</v>
      </c>
      <c r="B213" t="s">
        <v>794</v>
      </c>
      <c r="C213" t="s">
        <v>795</v>
      </c>
    </row>
    <row r="214" spans="1:3" x14ac:dyDescent="0.35">
      <c r="A214" t="s">
        <v>142</v>
      </c>
      <c r="B214" t="s">
        <v>796</v>
      </c>
      <c r="C214" t="s">
        <v>797</v>
      </c>
    </row>
    <row r="215" spans="1:3" x14ac:dyDescent="0.35">
      <c r="A215" t="s">
        <v>238</v>
      </c>
      <c r="B215" t="s">
        <v>798</v>
      </c>
      <c r="C215" t="s">
        <v>799</v>
      </c>
    </row>
    <row r="216" spans="1:3" x14ac:dyDescent="0.35">
      <c r="A216" t="s">
        <v>225</v>
      </c>
      <c r="B216" t="s">
        <v>800</v>
      </c>
      <c r="C216" t="s">
        <v>801</v>
      </c>
    </row>
    <row r="217" spans="1:3" x14ac:dyDescent="0.35">
      <c r="A217" t="s">
        <v>60</v>
      </c>
      <c r="B217" t="s">
        <v>802</v>
      </c>
      <c r="C217" t="s">
        <v>803</v>
      </c>
    </row>
    <row r="218" spans="1:3" x14ac:dyDescent="0.35">
      <c r="A218" t="s">
        <v>146</v>
      </c>
      <c r="B218" t="s">
        <v>804</v>
      </c>
      <c r="C218" t="s">
        <v>805</v>
      </c>
    </row>
    <row r="219" spans="1:3" x14ac:dyDescent="0.35">
      <c r="A219" t="s">
        <v>29</v>
      </c>
      <c r="B219" t="s">
        <v>806</v>
      </c>
      <c r="C219" t="s">
        <v>807</v>
      </c>
    </row>
    <row r="220" spans="1:3" x14ac:dyDescent="0.35">
      <c r="A220" t="s">
        <v>144</v>
      </c>
      <c r="B220" t="s">
        <v>808</v>
      </c>
      <c r="C220" t="s">
        <v>809</v>
      </c>
    </row>
    <row r="221" spans="1:3" x14ac:dyDescent="0.35">
      <c r="A221" t="s">
        <v>50</v>
      </c>
      <c r="B221" t="s">
        <v>810</v>
      </c>
      <c r="C221" t="s">
        <v>811</v>
      </c>
    </row>
    <row r="222" spans="1:3" x14ac:dyDescent="0.35">
      <c r="A222" t="s">
        <v>216</v>
      </c>
      <c r="B222" t="s">
        <v>812</v>
      </c>
      <c r="C222" t="s">
        <v>813</v>
      </c>
    </row>
    <row r="223" spans="1:3" x14ac:dyDescent="0.35">
      <c r="A223" t="s">
        <v>276</v>
      </c>
      <c r="B223" t="s">
        <v>814</v>
      </c>
      <c r="C223" t="s">
        <v>815</v>
      </c>
    </row>
    <row r="224" spans="1:3" x14ac:dyDescent="0.35">
      <c r="A224" t="s">
        <v>89</v>
      </c>
      <c r="B224" t="s">
        <v>816</v>
      </c>
      <c r="C224" t="s">
        <v>817</v>
      </c>
    </row>
    <row r="225" spans="1:3" x14ac:dyDescent="0.35">
      <c r="A225" t="s">
        <v>818</v>
      </c>
      <c r="B225" t="s">
        <v>819</v>
      </c>
      <c r="C225" t="s">
        <v>820</v>
      </c>
    </row>
    <row r="226" spans="1:3" x14ac:dyDescent="0.35">
      <c r="A226" t="s">
        <v>19</v>
      </c>
      <c r="B226" t="s">
        <v>821</v>
      </c>
      <c r="C226" t="s">
        <v>822</v>
      </c>
    </row>
    <row r="227" spans="1:3" x14ac:dyDescent="0.35">
      <c r="A227" t="s">
        <v>76</v>
      </c>
      <c r="B227" t="s">
        <v>823</v>
      </c>
      <c r="C227" t="s">
        <v>824</v>
      </c>
    </row>
    <row r="228" spans="1:3" x14ac:dyDescent="0.35">
      <c r="A228" t="s">
        <v>825</v>
      </c>
      <c r="B228" t="s">
        <v>826</v>
      </c>
      <c r="C228" t="s">
        <v>827</v>
      </c>
    </row>
    <row r="229" spans="1:3" x14ac:dyDescent="0.35">
      <c r="A229" t="s">
        <v>133</v>
      </c>
      <c r="B229" t="s">
        <v>828</v>
      </c>
      <c r="C229" t="s">
        <v>829</v>
      </c>
    </row>
    <row r="230" spans="1:3" x14ac:dyDescent="0.35">
      <c r="A230" t="s">
        <v>830</v>
      </c>
      <c r="B230" t="s">
        <v>831</v>
      </c>
      <c r="C230" t="s">
        <v>832</v>
      </c>
    </row>
    <row r="231" spans="1:3" x14ac:dyDescent="0.35">
      <c r="A231" t="s">
        <v>150</v>
      </c>
      <c r="B231" t="s">
        <v>833</v>
      </c>
      <c r="C231" t="s">
        <v>834</v>
      </c>
    </row>
    <row r="232" spans="1:3" x14ac:dyDescent="0.35">
      <c r="A232" t="s">
        <v>104</v>
      </c>
      <c r="B232" t="s">
        <v>835</v>
      </c>
      <c r="C232" t="s">
        <v>836</v>
      </c>
    </row>
    <row r="233" spans="1:3" x14ac:dyDescent="0.35">
      <c r="A233" t="s">
        <v>247</v>
      </c>
      <c r="B233" t="s">
        <v>837</v>
      </c>
      <c r="C233" t="s">
        <v>838</v>
      </c>
    </row>
    <row r="234" spans="1:3" x14ac:dyDescent="0.35">
      <c r="A234" t="s">
        <v>236</v>
      </c>
      <c r="B234" t="s">
        <v>839</v>
      </c>
      <c r="C234" t="s">
        <v>840</v>
      </c>
    </row>
    <row r="235" spans="1:3" x14ac:dyDescent="0.35">
      <c r="A235" t="s">
        <v>48</v>
      </c>
      <c r="B235" t="s">
        <v>841</v>
      </c>
      <c r="C235" t="s">
        <v>842</v>
      </c>
    </row>
    <row r="236" spans="1:3" x14ac:dyDescent="0.35">
      <c r="A236" t="s">
        <v>147</v>
      </c>
      <c r="B236" t="s">
        <v>843</v>
      </c>
      <c r="C236" t="s">
        <v>844</v>
      </c>
    </row>
    <row r="237" spans="1:3" x14ac:dyDescent="0.35">
      <c r="A237" t="s">
        <v>10</v>
      </c>
      <c r="B237" t="s">
        <v>845</v>
      </c>
      <c r="C237" t="s">
        <v>846</v>
      </c>
    </row>
    <row r="238" spans="1:3" x14ac:dyDescent="0.35">
      <c r="A238" t="s">
        <v>137</v>
      </c>
      <c r="B238" t="s">
        <v>847</v>
      </c>
      <c r="C238" t="s">
        <v>848</v>
      </c>
    </row>
    <row r="239" spans="1:3" x14ac:dyDescent="0.35">
      <c r="A239" t="s">
        <v>297</v>
      </c>
      <c r="B239" t="s">
        <v>849</v>
      </c>
      <c r="C239" t="s">
        <v>850</v>
      </c>
    </row>
    <row r="240" spans="1:3" x14ac:dyDescent="0.35">
      <c r="A240" t="s">
        <v>851</v>
      </c>
      <c r="B240" t="s">
        <v>852</v>
      </c>
      <c r="C240" t="s">
        <v>853</v>
      </c>
    </row>
    <row r="241" spans="1:3" x14ac:dyDescent="0.35">
      <c r="A241" t="s">
        <v>854</v>
      </c>
      <c r="B241" t="s">
        <v>855</v>
      </c>
      <c r="C241" t="s">
        <v>856</v>
      </c>
    </row>
    <row r="242" spans="1:3" x14ac:dyDescent="0.35">
      <c r="A242" t="s">
        <v>126</v>
      </c>
      <c r="B242" t="s">
        <v>857</v>
      </c>
      <c r="C242" t="s">
        <v>858</v>
      </c>
    </row>
    <row r="243" spans="1:3" x14ac:dyDescent="0.35">
      <c r="A243" t="s">
        <v>859</v>
      </c>
      <c r="B243" t="s">
        <v>860</v>
      </c>
      <c r="C243" t="s">
        <v>861</v>
      </c>
    </row>
    <row r="244" spans="1:3" x14ac:dyDescent="0.35">
      <c r="A244" t="s">
        <v>284</v>
      </c>
      <c r="B244" t="s">
        <v>862</v>
      </c>
      <c r="C244" t="s">
        <v>863</v>
      </c>
    </row>
    <row r="245" spans="1:3" x14ac:dyDescent="0.35">
      <c r="A245" t="s">
        <v>864</v>
      </c>
      <c r="B245" t="s">
        <v>865</v>
      </c>
      <c r="C245" t="s">
        <v>866</v>
      </c>
    </row>
    <row r="246" spans="1:3" x14ac:dyDescent="0.35">
      <c r="A246" t="s">
        <v>867</v>
      </c>
      <c r="B246" t="s">
        <v>868</v>
      </c>
      <c r="C246" t="s">
        <v>869</v>
      </c>
    </row>
    <row r="247" spans="1:3" x14ac:dyDescent="0.35">
      <c r="A247" t="s">
        <v>870</v>
      </c>
      <c r="B247" t="s">
        <v>871</v>
      </c>
      <c r="C247" t="s">
        <v>872</v>
      </c>
    </row>
    <row r="248" spans="1:3" x14ac:dyDescent="0.35">
      <c r="A248" t="s">
        <v>873</v>
      </c>
      <c r="B248" t="s">
        <v>874</v>
      </c>
      <c r="C248" t="s">
        <v>875</v>
      </c>
    </row>
    <row r="249" spans="1:3" x14ac:dyDescent="0.35">
      <c r="A249" t="s">
        <v>173</v>
      </c>
      <c r="B249" t="s">
        <v>876</v>
      </c>
      <c r="C249" t="s">
        <v>877</v>
      </c>
    </row>
    <row r="250" spans="1:3" x14ac:dyDescent="0.35">
      <c r="A250" t="s">
        <v>127</v>
      </c>
      <c r="B250" t="s">
        <v>878</v>
      </c>
      <c r="C250" t="s">
        <v>879</v>
      </c>
    </row>
    <row r="251" spans="1:3" x14ac:dyDescent="0.35">
      <c r="A251" t="s">
        <v>880</v>
      </c>
      <c r="B251" t="s">
        <v>881</v>
      </c>
      <c r="C251" t="s">
        <v>882</v>
      </c>
    </row>
    <row r="252" spans="1:3" x14ac:dyDescent="0.35">
      <c r="A252" t="s">
        <v>883</v>
      </c>
      <c r="B252" t="s">
        <v>884</v>
      </c>
      <c r="C252" t="s">
        <v>885</v>
      </c>
    </row>
    <row r="253" spans="1:3" x14ac:dyDescent="0.35">
      <c r="A253" t="s">
        <v>886</v>
      </c>
      <c r="B253" t="s">
        <v>887</v>
      </c>
      <c r="C253" t="s">
        <v>888</v>
      </c>
    </row>
    <row r="254" spans="1:3" x14ac:dyDescent="0.35">
      <c r="A254" t="s">
        <v>889</v>
      </c>
      <c r="B254" t="s">
        <v>890</v>
      </c>
      <c r="C254" t="s">
        <v>891</v>
      </c>
    </row>
    <row r="255" spans="1:3" x14ac:dyDescent="0.35">
      <c r="A255" t="s">
        <v>892</v>
      </c>
      <c r="B255" t="s">
        <v>893</v>
      </c>
      <c r="C255" t="s">
        <v>894</v>
      </c>
    </row>
    <row r="256" spans="1:3" x14ac:dyDescent="0.35">
      <c r="A256" t="s">
        <v>119</v>
      </c>
      <c r="B256" t="s">
        <v>895</v>
      </c>
      <c r="C256" t="s">
        <v>896</v>
      </c>
    </row>
    <row r="257" spans="1:3" x14ac:dyDescent="0.35">
      <c r="A257" t="s">
        <v>897</v>
      </c>
      <c r="B257" t="s">
        <v>898</v>
      </c>
      <c r="C257" t="s">
        <v>899</v>
      </c>
    </row>
    <row r="258" spans="1:3" x14ac:dyDescent="0.35">
      <c r="A258" t="s">
        <v>900</v>
      </c>
      <c r="B258" t="s">
        <v>901</v>
      </c>
      <c r="C258" t="s">
        <v>902</v>
      </c>
    </row>
    <row r="259" spans="1:3" x14ac:dyDescent="0.35">
      <c r="A259" t="s">
        <v>903</v>
      </c>
      <c r="B259" t="s">
        <v>904</v>
      </c>
      <c r="C259" t="s">
        <v>905</v>
      </c>
    </row>
    <row r="260" spans="1:3" x14ac:dyDescent="0.35">
      <c r="A260" t="s">
        <v>906</v>
      </c>
      <c r="B260" t="s">
        <v>907</v>
      </c>
      <c r="C260" t="s">
        <v>908</v>
      </c>
    </row>
    <row r="261" spans="1:3" x14ac:dyDescent="0.35">
      <c r="A261" t="s">
        <v>77</v>
      </c>
      <c r="B261" t="s">
        <v>909</v>
      </c>
      <c r="C261" t="s">
        <v>910</v>
      </c>
    </row>
    <row r="262" spans="1:3" x14ac:dyDescent="0.35">
      <c r="A262" t="s">
        <v>20</v>
      </c>
      <c r="B262" t="s">
        <v>911</v>
      </c>
      <c r="C262" t="s">
        <v>912</v>
      </c>
    </row>
    <row r="263" spans="1:3" x14ac:dyDescent="0.35">
      <c r="A263" t="s">
        <v>233</v>
      </c>
      <c r="B263" t="s">
        <v>913</v>
      </c>
      <c r="C263" t="s">
        <v>914</v>
      </c>
    </row>
    <row r="264" spans="1:3" x14ac:dyDescent="0.35">
      <c r="A264" t="s">
        <v>915</v>
      </c>
      <c r="B264" t="s">
        <v>916</v>
      </c>
      <c r="C264" t="s">
        <v>917</v>
      </c>
    </row>
    <row r="265" spans="1:3" x14ac:dyDescent="0.35">
      <c r="A265" t="s">
        <v>918</v>
      </c>
      <c r="B265" t="s">
        <v>919</v>
      </c>
      <c r="C265" t="s">
        <v>920</v>
      </c>
    </row>
    <row r="266" spans="1:3" x14ac:dyDescent="0.35">
      <c r="A266" t="s">
        <v>921</v>
      </c>
      <c r="B266" t="s">
        <v>922</v>
      </c>
      <c r="C266" t="s">
        <v>923</v>
      </c>
    </row>
    <row r="267" spans="1:3" x14ac:dyDescent="0.35">
      <c r="A267" t="s">
        <v>924</v>
      </c>
      <c r="B267" t="s">
        <v>925</v>
      </c>
      <c r="C267" t="s">
        <v>926</v>
      </c>
    </row>
    <row r="268" spans="1:3" x14ac:dyDescent="0.35">
      <c r="A268" t="s">
        <v>927</v>
      </c>
      <c r="B268" t="s">
        <v>928</v>
      </c>
      <c r="C268" t="s">
        <v>929</v>
      </c>
    </row>
    <row r="269" spans="1:3" x14ac:dyDescent="0.35">
      <c r="A269" t="s">
        <v>195</v>
      </c>
      <c r="B269" t="s">
        <v>930</v>
      </c>
      <c r="C269" t="s">
        <v>931</v>
      </c>
    </row>
    <row r="270" spans="1:3" x14ac:dyDescent="0.35">
      <c r="A270" t="s">
        <v>257</v>
      </c>
      <c r="B270" t="s">
        <v>932</v>
      </c>
      <c r="C270" t="s">
        <v>933</v>
      </c>
    </row>
    <row r="271" spans="1:3" x14ac:dyDescent="0.35">
      <c r="A271" t="s">
        <v>934</v>
      </c>
      <c r="B271" t="s">
        <v>935</v>
      </c>
      <c r="C271" t="s">
        <v>936</v>
      </c>
    </row>
    <row r="272" spans="1:3" x14ac:dyDescent="0.35">
      <c r="A272" t="s">
        <v>244</v>
      </c>
      <c r="B272" t="s">
        <v>937</v>
      </c>
      <c r="C272" t="s">
        <v>938</v>
      </c>
    </row>
    <row r="273" spans="1:3" x14ac:dyDescent="0.35">
      <c r="A273" t="s">
        <v>21</v>
      </c>
      <c r="B273" t="s">
        <v>939</v>
      </c>
      <c r="C273" t="s">
        <v>940</v>
      </c>
    </row>
    <row r="274" spans="1:3" x14ac:dyDescent="0.35">
      <c r="A274" t="s">
        <v>941</v>
      </c>
      <c r="B274" t="s">
        <v>942</v>
      </c>
      <c r="C274" t="s">
        <v>943</v>
      </c>
    </row>
    <row r="275" spans="1:3" x14ac:dyDescent="0.35">
      <c r="A275" t="s">
        <v>9</v>
      </c>
      <c r="B275" t="s">
        <v>944</v>
      </c>
      <c r="C275" t="s">
        <v>945</v>
      </c>
    </row>
    <row r="276" spans="1:3" x14ac:dyDescent="0.35">
      <c r="A276" t="s">
        <v>78</v>
      </c>
      <c r="B276" t="s">
        <v>946</v>
      </c>
      <c r="C276" t="s">
        <v>947</v>
      </c>
    </row>
    <row r="277" spans="1:3" x14ac:dyDescent="0.35">
      <c r="A277" t="s">
        <v>15</v>
      </c>
      <c r="B277" t="s">
        <v>948</v>
      </c>
      <c r="C277" t="s">
        <v>949</v>
      </c>
    </row>
    <row r="278" spans="1:3" x14ac:dyDescent="0.35">
      <c r="A278" t="s">
        <v>295</v>
      </c>
      <c r="B278" t="e">
        <v>#NAME?</v>
      </c>
      <c r="C278" t="s">
        <v>950</v>
      </c>
    </row>
    <row r="279" spans="1:3" x14ac:dyDescent="0.35">
      <c r="A279" t="s">
        <v>226</v>
      </c>
      <c r="B279" t="s">
        <v>951</v>
      </c>
      <c r="C279" t="s">
        <v>952</v>
      </c>
    </row>
    <row r="280" spans="1:3" x14ac:dyDescent="0.35">
      <c r="A280" t="s">
        <v>207</v>
      </c>
      <c r="B280" t="s">
        <v>953</v>
      </c>
      <c r="C280" t="s">
        <v>954</v>
      </c>
    </row>
    <row r="281" spans="1:3" x14ac:dyDescent="0.35">
      <c r="A281" t="s">
        <v>102</v>
      </c>
      <c r="B281" t="s">
        <v>955</v>
      </c>
      <c r="C281" t="s">
        <v>956</v>
      </c>
    </row>
    <row r="282" spans="1:3" x14ac:dyDescent="0.35">
      <c r="A282" t="s">
        <v>221</v>
      </c>
      <c r="B282" t="s">
        <v>957</v>
      </c>
      <c r="C282" t="s">
        <v>958</v>
      </c>
    </row>
    <row r="283" spans="1:3" x14ac:dyDescent="0.35">
      <c r="A283" t="s">
        <v>181</v>
      </c>
      <c r="B283" t="s">
        <v>959</v>
      </c>
      <c r="C283" t="s">
        <v>960</v>
      </c>
    </row>
    <row r="284" spans="1:3" x14ac:dyDescent="0.35">
      <c r="A284" t="s">
        <v>961</v>
      </c>
      <c r="B284" t="s">
        <v>962</v>
      </c>
      <c r="C284" t="s">
        <v>963</v>
      </c>
    </row>
    <row r="285" spans="1:3" x14ac:dyDescent="0.35">
      <c r="A285" t="s">
        <v>964</v>
      </c>
      <c r="B285" t="s">
        <v>965</v>
      </c>
      <c r="C285" t="s">
        <v>966</v>
      </c>
    </row>
    <row r="286" spans="1:3" x14ac:dyDescent="0.35">
      <c r="A286" t="s">
        <v>268</v>
      </c>
      <c r="B286" t="s">
        <v>967</v>
      </c>
      <c r="C286" t="s">
        <v>968</v>
      </c>
    </row>
    <row r="287" spans="1:3" x14ac:dyDescent="0.35">
      <c r="A287" t="s">
        <v>267</v>
      </c>
      <c r="B287" t="s">
        <v>969</v>
      </c>
      <c r="C287" t="s">
        <v>970</v>
      </c>
    </row>
    <row r="288" spans="1:3" x14ac:dyDescent="0.35">
      <c r="A288" t="s">
        <v>94</v>
      </c>
      <c r="B288" t="s">
        <v>971</v>
      </c>
      <c r="C288" t="s">
        <v>972</v>
      </c>
    </row>
    <row r="289" spans="1:3" x14ac:dyDescent="0.35">
      <c r="A289" t="s">
        <v>28</v>
      </c>
      <c r="B289" t="s">
        <v>973</v>
      </c>
      <c r="C289" t="s">
        <v>974</v>
      </c>
    </row>
    <row r="290" spans="1:3" x14ac:dyDescent="0.35">
      <c r="A290" t="s">
        <v>64</v>
      </c>
      <c r="B290" t="s">
        <v>975</v>
      </c>
      <c r="C290" t="s">
        <v>976</v>
      </c>
    </row>
    <row r="291" spans="1:3" x14ac:dyDescent="0.35">
      <c r="A291" t="s">
        <v>170</v>
      </c>
      <c r="B291" t="s">
        <v>977</v>
      </c>
      <c r="C291" t="s">
        <v>978</v>
      </c>
    </row>
    <row r="292" spans="1:3" x14ac:dyDescent="0.35">
      <c r="A292" t="s">
        <v>198</v>
      </c>
      <c r="B292" t="s">
        <v>979</v>
      </c>
      <c r="C292" t="s">
        <v>980</v>
      </c>
    </row>
    <row r="293" spans="1:3" x14ac:dyDescent="0.35">
      <c r="A293" t="s">
        <v>84</v>
      </c>
      <c r="B293" t="s">
        <v>981</v>
      </c>
      <c r="C293" t="s">
        <v>982</v>
      </c>
    </row>
    <row r="294" spans="1:3" x14ac:dyDescent="0.35">
      <c r="A294" t="s">
        <v>312</v>
      </c>
      <c r="B294" t="s">
        <v>983</v>
      </c>
      <c r="C294" t="s">
        <v>984</v>
      </c>
    </row>
    <row r="295" spans="1:3" x14ac:dyDescent="0.35">
      <c r="A295" t="s">
        <v>985</v>
      </c>
      <c r="B295" t="s">
        <v>986</v>
      </c>
      <c r="C295" t="s">
        <v>987</v>
      </c>
    </row>
    <row r="296" spans="1:3" x14ac:dyDescent="0.35">
      <c r="A296" t="s">
        <v>988</v>
      </c>
      <c r="B296" t="s">
        <v>989</v>
      </c>
      <c r="C296" t="s">
        <v>990</v>
      </c>
    </row>
    <row r="297" spans="1:3" x14ac:dyDescent="0.35">
      <c r="A297" t="s">
        <v>208</v>
      </c>
      <c r="B297" t="s">
        <v>991</v>
      </c>
      <c r="C297" t="s">
        <v>992</v>
      </c>
    </row>
    <row r="298" spans="1:3" x14ac:dyDescent="0.35">
      <c r="A298" t="s">
        <v>54</v>
      </c>
      <c r="B298" t="s">
        <v>993</v>
      </c>
      <c r="C298" t="s">
        <v>994</v>
      </c>
    </row>
    <row r="299" spans="1:3" x14ac:dyDescent="0.35">
      <c r="A299" t="s">
        <v>995</v>
      </c>
      <c r="B299" t="s">
        <v>996</v>
      </c>
      <c r="C299" t="s">
        <v>997</v>
      </c>
    </row>
    <row r="300" spans="1:3" x14ac:dyDescent="0.35">
      <c r="A300" t="s">
        <v>998</v>
      </c>
      <c r="B300" t="s">
        <v>999</v>
      </c>
      <c r="C300" t="s">
        <v>1000</v>
      </c>
    </row>
    <row r="301" spans="1:3" x14ac:dyDescent="0.35">
      <c r="A301" t="s">
        <v>120</v>
      </c>
      <c r="B301" t="s">
        <v>1001</v>
      </c>
      <c r="C301" t="s">
        <v>1002</v>
      </c>
    </row>
    <row r="302" spans="1:3" x14ac:dyDescent="0.35">
      <c r="A302" t="s">
        <v>1003</v>
      </c>
      <c r="B302" t="s">
        <v>1004</v>
      </c>
      <c r="C302" t="s">
        <v>1005</v>
      </c>
    </row>
    <row r="303" spans="1:3" x14ac:dyDescent="0.35">
      <c r="A303" t="s">
        <v>1006</v>
      </c>
      <c r="B303" t="s">
        <v>1007</v>
      </c>
      <c r="C303" t="s">
        <v>1008</v>
      </c>
    </row>
    <row r="304" spans="1:3" x14ac:dyDescent="0.35">
      <c r="A304" t="s">
        <v>224</v>
      </c>
      <c r="B304" t="s">
        <v>1009</v>
      </c>
      <c r="C304" t="s">
        <v>1010</v>
      </c>
    </row>
    <row r="305" spans="1:3" x14ac:dyDescent="0.35">
      <c r="A305" t="s">
        <v>70</v>
      </c>
      <c r="B305" t="s">
        <v>1011</v>
      </c>
      <c r="C305" t="s">
        <v>1012</v>
      </c>
    </row>
    <row r="306" spans="1:3" x14ac:dyDescent="0.35">
      <c r="A306" t="s">
        <v>47</v>
      </c>
      <c r="B306" t="s">
        <v>1013</v>
      </c>
      <c r="C306" t="s">
        <v>1014</v>
      </c>
    </row>
    <row r="307" spans="1:3" x14ac:dyDescent="0.35">
      <c r="A307" t="s">
        <v>1015</v>
      </c>
      <c r="B307" t="s">
        <v>1016</v>
      </c>
      <c r="C307" t="s">
        <v>1017</v>
      </c>
    </row>
    <row r="308" spans="1:3" x14ac:dyDescent="0.35">
      <c r="A308" t="s">
        <v>79</v>
      </c>
      <c r="B308" t="s">
        <v>1018</v>
      </c>
      <c r="C308" t="s">
        <v>1019</v>
      </c>
    </row>
    <row r="309" spans="1:3" x14ac:dyDescent="0.35">
      <c r="A309" t="s">
        <v>93</v>
      </c>
      <c r="B309" t="s">
        <v>1020</v>
      </c>
      <c r="C309" t="s">
        <v>1021</v>
      </c>
    </row>
    <row r="310" spans="1:3" x14ac:dyDescent="0.35">
      <c r="A310" t="s">
        <v>1022</v>
      </c>
      <c r="B310" t="s">
        <v>1023</v>
      </c>
      <c r="C310" t="s">
        <v>1024</v>
      </c>
    </row>
    <row r="311" spans="1:3" x14ac:dyDescent="0.35">
      <c r="A311" t="s">
        <v>1025</v>
      </c>
      <c r="B311" t="s">
        <v>1026</v>
      </c>
      <c r="C311" t="s">
        <v>1027</v>
      </c>
    </row>
    <row r="312" spans="1:3" x14ac:dyDescent="0.35">
      <c r="A312" t="s">
        <v>65</v>
      </c>
      <c r="B312" t="s">
        <v>1028</v>
      </c>
      <c r="C312" t="s">
        <v>1029</v>
      </c>
    </row>
    <row r="313" spans="1:3" x14ac:dyDescent="0.35">
      <c r="A313" t="s">
        <v>156</v>
      </c>
      <c r="B313" t="s">
        <v>1030</v>
      </c>
      <c r="C313" t="s">
        <v>1031</v>
      </c>
    </row>
    <row r="314" spans="1:3" x14ac:dyDescent="0.35">
      <c r="A314" t="s">
        <v>43</v>
      </c>
      <c r="B314" t="s">
        <v>1032</v>
      </c>
      <c r="C314" t="s">
        <v>1033</v>
      </c>
    </row>
    <row r="315" spans="1:3" x14ac:dyDescent="0.35">
      <c r="A315" t="s">
        <v>131</v>
      </c>
      <c r="B315" t="s">
        <v>1034</v>
      </c>
      <c r="C315" t="s">
        <v>1035</v>
      </c>
    </row>
    <row r="316" spans="1:3" x14ac:dyDescent="0.35">
      <c r="A316" t="s">
        <v>305</v>
      </c>
      <c r="B316" t="s">
        <v>1036</v>
      </c>
      <c r="C316" t="s">
        <v>1037</v>
      </c>
    </row>
    <row r="317" spans="1:3" x14ac:dyDescent="0.35">
      <c r="A317" t="s">
        <v>258</v>
      </c>
      <c r="B317" t="s">
        <v>1038</v>
      </c>
      <c r="C317" t="s">
        <v>1039</v>
      </c>
    </row>
    <row r="318" spans="1:3" x14ac:dyDescent="0.35">
      <c r="A318" t="s">
        <v>196</v>
      </c>
      <c r="B318" t="s">
        <v>1040</v>
      </c>
      <c r="C318" t="s">
        <v>1041</v>
      </c>
    </row>
    <row r="319" spans="1:3" x14ac:dyDescent="0.35">
      <c r="A319" t="s">
        <v>1042</v>
      </c>
      <c r="B319" t="s">
        <v>1043</v>
      </c>
      <c r="C319" t="s">
        <v>1044</v>
      </c>
    </row>
    <row r="320" spans="1:3" x14ac:dyDescent="0.35">
      <c r="A320" t="s">
        <v>319</v>
      </c>
      <c r="B320" t="s">
        <v>1045</v>
      </c>
      <c r="C320" t="s">
        <v>1046</v>
      </c>
    </row>
    <row r="321" spans="1:3" x14ac:dyDescent="0.35">
      <c r="A321" t="s">
        <v>35</v>
      </c>
      <c r="B321" t="s">
        <v>1047</v>
      </c>
      <c r="C321" t="s">
        <v>1048</v>
      </c>
    </row>
    <row r="322" spans="1:3" x14ac:dyDescent="0.35">
      <c r="A322" t="s">
        <v>3</v>
      </c>
      <c r="B322" t="s">
        <v>1049</v>
      </c>
      <c r="C322" t="s">
        <v>1050</v>
      </c>
    </row>
    <row r="323" spans="1:3" x14ac:dyDescent="0.35">
      <c r="A323" t="s">
        <v>300</v>
      </c>
      <c r="B323" t="s">
        <v>1051</v>
      </c>
      <c r="C323" t="s">
        <v>1052</v>
      </c>
    </row>
    <row r="324" spans="1:3" x14ac:dyDescent="0.35">
      <c r="A324" t="s">
        <v>115</v>
      </c>
      <c r="B324" t="s">
        <v>1053</v>
      </c>
      <c r="C324" t="s">
        <v>1054</v>
      </c>
    </row>
    <row r="325" spans="1:3" x14ac:dyDescent="0.35">
      <c r="A325" t="s">
        <v>240</v>
      </c>
      <c r="B325" t="s">
        <v>1055</v>
      </c>
      <c r="C325" t="s">
        <v>1056</v>
      </c>
    </row>
    <row r="326" spans="1:3" x14ac:dyDescent="0.35">
      <c r="A326" t="s">
        <v>318</v>
      </c>
      <c r="B326" t="s">
        <v>1057</v>
      </c>
      <c r="C326" t="s">
        <v>1058</v>
      </c>
    </row>
    <row r="327" spans="1:3" x14ac:dyDescent="0.35">
      <c r="A327" t="s">
        <v>39</v>
      </c>
      <c r="B327" t="s">
        <v>1059</v>
      </c>
      <c r="C327" t="s">
        <v>1060</v>
      </c>
    </row>
    <row r="328" spans="1:3" x14ac:dyDescent="0.35">
      <c r="A328" t="s">
        <v>277</v>
      </c>
      <c r="B328" t="s">
        <v>1061</v>
      </c>
      <c r="C328" t="s">
        <v>1062</v>
      </c>
    </row>
    <row r="329" spans="1:3" x14ac:dyDescent="0.35">
      <c r="A329" t="s">
        <v>218</v>
      </c>
      <c r="B329" t="s">
        <v>1063</v>
      </c>
      <c r="C329" t="s">
        <v>1064</v>
      </c>
    </row>
    <row r="330" spans="1:3" x14ac:dyDescent="0.35">
      <c r="A330" t="s">
        <v>306</v>
      </c>
      <c r="B330" t="s">
        <v>1065</v>
      </c>
      <c r="C330" t="s">
        <v>1066</v>
      </c>
    </row>
    <row r="331" spans="1:3" x14ac:dyDescent="0.35">
      <c r="A331" t="s">
        <v>113</v>
      </c>
      <c r="B331" t="s">
        <v>1067</v>
      </c>
      <c r="C331" t="s">
        <v>1068</v>
      </c>
    </row>
    <row r="332" spans="1:3" x14ac:dyDescent="0.35">
      <c r="A332" t="s">
        <v>25</v>
      </c>
      <c r="B332" t="s">
        <v>1069</v>
      </c>
      <c r="C332" t="s">
        <v>1070</v>
      </c>
    </row>
    <row r="333" spans="1:3" x14ac:dyDescent="0.35">
      <c r="A333" t="s">
        <v>167</v>
      </c>
      <c r="B333" t="s">
        <v>1071</v>
      </c>
      <c r="C333" t="s">
        <v>1072</v>
      </c>
    </row>
    <row r="334" spans="1:3" x14ac:dyDescent="0.35">
      <c r="A334" t="s">
        <v>1073</v>
      </c>
      <c r="B334" t="s">
        <v>1074</v>
      </c>
      <c r="C334" t="s">
        <v>1075</v>
      </c>
    </row>
    <row r="335" spans="1:3" x14ac:dyDescent="0.35">
      <c r="A335" t="s">
        <v>1076</v>
      </c>
      <c r="B335" t="s">
        <v>1077</v>
      </c>
      <c r="C335" t="s">
        <v>1078</v>
      </c>
    </row>
    <row r="336" spans="1:3" x14ac:dyDescent="0.35">
      <c r="A336" t="s">
        <v>202</v>
      </c>
      <c r="B336" t="s">
        <v>1079</v>
      </c>
      <c r="C336" t="s">
        <v>1080</v>
      </c>
    </row>
    <row r="337" spans="1:3" x14ac:dyDescent="0.35">
      <c r="A337" t="s">
        <v>241</v>
      </c>
      <c r="B337" t="s">
        <v>1081</v>
      </c>
      <c r="C337" t="s">
        <v>1082</v>
      </c>
    </row>
    <row r="338" spans="1:3" x14ac:dyDescent="0.35">
      <c r="A338" t="s">
        <v>1083</v>
      </c>
      <c r="B338" t="s">
        <v>1084</v>
      </c>
      <c r="C338" t="s">
        <v>1085</v>
      </c>
    </row>
    <row r="339" spans="1:3" x14ac:dyDescent="0.35">
      <c r="A339" t="s">
        <v>1086</v>
      </c>
      <c r="B339" t="s">
        <v>1087</v>
      </c>
      <c r="C339" t="s">
        <v>1088</v>
      </c>
    </row>
    <row r="340" spans="1:3" x14ac:dyDescent="0.35">
      <c r="A340" t="s">
        <v>289</v>
      </c>
      <c r="B340" t="s">
        <v>1089</v>
      </c>
      <c r="C340" t="s">
        <v>1090</v>
      </c>
    </row>
    <row r="341" spans="1:3" x14ac:dyDescent="0.35">
      <c r="A341" t="s">
        <v>88</v>
      </c>
      <c r="B341" t="s">
        <v>1091</v>
      </c>
      <c r="C341" t="s">
        <v>1092</v>
      </c>
    </row>
    <row r="342" spans="1:3" x14ac:dyDescent="0.35">
      <c r="A342" t="s">
        <v>12</v>
      </c>
      <c r="B342" t="s">
        <v>1093</v>
      </c>
      <c r="C342" t="s">
        <v>1094</v>
      </c>
    </row>
    <row r="343" spans="1:3" x14ac:dyDescent="0.35">
      <c r="A343" t="s">
        <v>61</v>
      </c>
      <c r="B343" t="s">
        <v>1095</v>
      </c>
      <c r="C343" t="s">
        <v>1096</v>
      </c>
    </row>
    <row r="344" spans="1:3" x14ac:dyDescent="0.35">
      <c r="A344" t="s">
        <v>1097</v>
      </c>
      <c r="B344" t="s">
        <v>1098</v>
      </c>
      <c r="C344" t="s">
        <v>1099</v>
      </c>
    </row>
    <row r="345" spans="1:3" x14ac:dyDescent="0.35">
      <c r="A345" t="s">
        <v>235</v>
      </c>
      <c r="B345" t="s">
        <v>1100</v>
      </c>
      <c r="C345" t="s">
        <v>1101</v>
      </c>
    </row>
    <row r="346" spans="1:3" x14ac:dyDescent="0.35">
      <c r="A346" t="s">
        <v>1102</v>
      </c>
      <c r="B346" t="s">
        <v>1103</v>
      </c>
      <c r="C346" t="s">
        <v>1104</v>
      </c>
    </row>
    <row r="347" spans="1:3" x14ac:dyDescent="0.35">
      <c r="A347" t="s">
        <v>282</v>
      </c>
      <c r="B347" t="s">
        <v>1105</v>
      </c>
      <c r="C347" t="s">
        <v>1106</v>
      </c>
    </row>
    <row r="348" spans="1:3" x14ac:dyDescent="0.35">
      <c r="A348" t="s">
        <v>1107</v>
      </c>
      <c r="B348" t="s">
        <v>1108</v>
      </c>
      <c r="C348" t="s">
        <v>1109</v>
      </c>
    </row>
    <row r="349" spans="1:3" x14ac:dyDescent="0.35">
      <c r="A349" t="s">
        <v>55</v>
      </c>
      <c r="B349" t="s">
        <v>1110</v>
      </c>
      <c r="C349" t="s">
        <v>1111</v>
      </c>
    </row>
    <row r="350" spans="1:3" x14ac:dyDescent="0.35">
      <c r="A350" t="s">
        <v>280</v>
      </c>
      <c r="B350" t="s">
        <v>1112</v>
      </c>
      <c r="C350" t="s">
        <v>1113</v>
      </c>
    </row>
    <row r="351" spans="1:3" x14ac:dyDescent="0.35">
      <c r="A351" t="s">
        <v>1114</v>
      </c>
      <c r="B351" t="s">
        <v>1115</v>
      </c>
      <c r="C351" t="s">
        <v>1116</v>
      </c>
    </row>
    <row r="352" spans="1:3" x14ac:dyDescent="0.35">
      <c r="A352" t="s">
        <v>1117</v>
      </c>
      <c r="B352" t="s">
        <v>1118</v>
      </c>
      <c r="C352" t="s">
        <v>1119</v>
      </c>
    </row>
    <row r="353" spans="1:3" x14ac:dyDescent="0.35">
      <c r="A353" t="s">
        <v>1120</v>
      </c>
      <c r="B353" t="s">
        <v>1121</v>
      </c>
      <c r="C353" t="s">
        <v>1122</v>
      </c>
    </row>
    <row r="354" spans="1:3" x14ac:dyDescent="0.35">
      <c r="A354" t="s">
        <v>1123</v>
      </c>
      <c r="B354" t="s">
        <v>1124</v>
      </c>
      <c r="C354" t="s">
        <v>1125</v>
      </c>
    </row>
    <row r="355" spans="1:3" x14ac:dyDescent="0.35">
      <c r="A355" t="s">
        <v>1126</v>
      </c>
      <c r="B355" t="s">
        <v>1127</v>
      </c>
      <c r="C355" t="s">
        <v>1128</v>
      </c>
    </row>
    <row r="356" spans="1:3" x14ac:dyDescent="0.35">
      <c r="A356" t="s">
        <v>1129</v>
      </c>
      <c r="B356" t="s">
        <v>1130</v>
      </c>
      <c r="C356" t="s">
        <v>1131</v>
      </c>
    </row>
    <row r="357" spans="1:3" x14ac:dyDescent="0.35">
      <c r="A357" t="s">
        <v>1132</v>
      </c>
      <c r="B357" t="s">
        <v>1133</v>
      </c>
      <c r="C357" t="s">
        <v>1134</v>
      </c>
    </row>
    <row r="358" spans="1:3" x14ac:dyDescent="0.35">
      <c r="A358" t="s">
        <v>1135</v>
      </c>
      <c r="B358" t="s">
        <v>1136</v>
      </c>
      <c r="C358" t="s">
        <v>1137</v>
      </c>
    </row>
    <row r="359" spans="1:3" x14ac:dyDescent="0.35">
      <c r="A359" t="s">
        <v>1138</v>
      </c>
      <c r="B359" t="s">
        <v>1139</v>
      </c>
      <c r="C359" t="s">
        <v>1140</v>
      </c>
    </row>
    <row r="360" spans="1:3" x14ac:dyDescent="0.35">
      <c r="A360" t="s">
        <v>1141</v>
      </c>
      <c r="B360" t="s">
        <v>1142</v>
      </c>
      <c r="C360" t="s">
        <v>1143</v>
      </c>
    </row>
    <row r="361" spans="1:3" x14ac:dyDescent="0.35">
      <c r="A361" t="s">
        <v>1144</v>
      </c>
      <c r="B361" t="s">
        <v>1145</v>
      </c>
      <c r="C361" t="s">
        <v>1146</v>
      </c>
    </row>
    <row r="362" spans="1:3" x14ac:dyDescent="0.35">
      <c r="A362" t="s">
        <v>239</v>
      </c>
      <c r="B362" t="s">
        <v>1147</v>
      </c>
      <c r="C362" t="s">
        <v>1148</v>
      </c>
    </row>
    <row r="363" spans="1:3" x14ac:dyDescent="0.35">
      <c r="A363" t="s">
        <v>281</v>
      </c>
      <c r="B363" t="s">
        <v>1149</v>
      </c>
      <c r="C363" t="s">
        <v>1150</v>
      </c>
    </row>
    <row r="364" spans="1:3" x14ac:dyDescent="0.35">
      <c r="A364" t="s">
        <v>1151</v>
      </c>
      <c r="B364" t="s">
        <v>1152</v>
      </c>
      <c r="C364" t="s">
        <v>1153</v>
      </c>
    </row>
    <row r="365" spans="1:3" x14ac:dyDescent="0.35">
      <c r="A365" t="s">
        <v>5</v>
      </c>
      <c r="B365" t="e">
        <v>#NAME?</v>
      </c>
      <c r="C365" t="s">
        <v>1154</v>
      </c>
    </row>
    <row r="366" spans="1:3" x14ac:dyDescent="0.35">
      <c r="A366" t="s">
        <v>269</v>
      </c>
      <c r="B366" t="s">
        <v>1155</v>
      </c>
      <c r="C366" t="s">
        <v>1156</v>
      </c>
    </row>
    <row r="367" spans="1:3" x14ac:dyDescent="0.35">
      <c r="A367" t="s">
        <v>314</v>
      </c>
      <c r="B367" t="s">
        <v>1157</v>
      </c>
      <c r="C367" t="s">
        <v>1158</v>
      </c>
    </row>
    <row r="368" spans="1:3" x14ac:dyDescent="0.35">
      <c r="A368" t="s">
        <v>98</v>
      </c>
      <c r="B368" t="s">
        <v>1159</v>
      </c>
      <c r="C368" t="s">
        <v>1160</v>
      </c>
    </row>
    <row r="369" spans="1:3" x14ac:dyDescent="0.35">
      <c r="A369" t="s">
        <v>232</v>
      </c>
      <c r="B369" t="s">
        <v>1161</v>
      </c>
      <c r="C369" t="s">
        <v>1162</v>
      </c>
    </row>
    <row r="370" spans="1:3" x14ac:dyDescent="0.35">
      <c r="A370" t="s">
        <v>114</v>
      </c>
      <c r="B370" t="s">
        <v>1163</v>
      </c>
      <c r="C370" t="s">
        <v>1164</v>
      </c>
    </row>
    <row r="371" spans="1:3" x14ac:dyDescent="0.35">
      <c r="A371" t="s">
        <v>101</v>
      </c>
      <c r="B371" t="s">
        <v>1165</v>
      </c>
      <c r="C371" t="s">
        <v>1166</v>
      </c>
    </row>
    <row r="372" spans="1:3" x14ac:dyDescent="0.35">
      <c r="A372" t="s">
        <v>1167</v>
      </c>
      <c r="B372" t="s">
        <v>1168</v>
      </c>
      <c r="C372" t="s">
        <v>1169</v>
      </c>
    </row>
    <row r="373" spans="1:3" x14ac:dyDescent="0.35">
      <c r="A373" t="s">
        <v>210</v>
      </c>
      <c r="B373" t="s">
        <v>1170</v>
      </c>
      <c r="C373" t="s">
        <v>1171</v>
      </c>
    </row>
    <row r="374" spans="1:3" x14ac:dyDescent="0.35">
      <c r="A374" t="s">
        <v>211</v>
      </c>
      <c r="B374" t="s">
        <v>1172</v>
      </c>
      <c r="C374" t="s">
        <v>1173</v>
      </c>
    </row>
    <row r="375" spans="1:3" x14ac:dyDescent="0.35">
      <c r="A375" t="s">
        <v>1174</v>
      </c>
      <c r="B375" t="s">
        <v>1175</v>
      </c>
      <c r="C375" t="s">
        <v>1176</v>
      </c>
    </row>
    <row r="376" spans="1:3" x14ac:dyDescent="0.35">
      <c r="A376" t="s">
        <v>1177</v>
      </c>
      <c r="B376" t="s">
        <v>1178</v>
      </c>
      <c r="C376" t="s">
        <v>1179</v>
      </c>
    </row>
    <row r="377" spans="1:3" x14ac:dyDescent="0.35">
      <c r="A377" t="s">
        <v>1180</v>
      </c>
      <c r="B377" t="s">
        <v>1181</v>
      </c>
      <c r="C377" t="s">
        <v>1182</v>
      </c>
    </row>
    <row r="378" spans="1:3" x14ac:dyDescent="0.35">
      <c r="A378" t="s">
        <v>199</v>
      </c>
      <c r="B378" t="s">
        <v>1183</v>
      </c>
      <c r="C378" t="s">
        <v>1184</v>
      </c>
    </row>
    <row r="379" spans="1:3" x14ac:dyDescent="0.35">
      <c r="A379" t="s">
        <v>274</v>
      </c>
      <c r="B379" t="s">
        <v>1185</v>
      </c>
      <c r="C379" t="s">
        <v>1186</v>
      </c>
    </row>
    <row r="380" spans="1:3" x14ac:dyDescent="0.35">
      <c r="A380" t="s">
        <v>1187</v>
      </c>
      <c r="B380" t="s">
        <v>1188</v>
      </c>
      <c r="C380" t="s">
        <v>1189</v>
      </c>
    </row>
    <row r="381" spans="1:3" x14ac:dyDescent="0.35">
      <c r="A381" t="s">
        <v>112</v>
      </c>
      <c r="B381" t="s">
        <v>1190</v>
      </c>
      <c r="C381" t="s">
        <v>1191</v>
      </c>
    </row>
    <row r="382" spans="1:3" x14ac:dyDescent="0.35">
      <c r="A382" t="s">
        <v>219</v>
      </c>
      <c r="B382" t="s">
        <v>1192</v>
      </c>
      <c r="C382" t="s">
        <v>1193</v>
      </c>
    </row>
    <row r="383" spans="1:3" x14ac:dyDescent="0.35">
      <c r="A383" t="s">
        <v>222</v>
      </c>
      <c r="B383" t="s">
        <v>1194</v>
      </c>
      <c r="C383" t="s">
        <v>1195</v>
      </c>
    </row>
    <row r="384" spans="1:3" x14ac:dyDescent="0.35">
      <c r="A384" t="s">
        <v>32</v>
      </c>
      <c r="B384" t="s">
        <v>1196</v>
      </c>
      <c r="C384" t="s">
        <v>1197</v>
      </c>
    </row>
    <row r="385" spans="1:3" x14ac:dyDescent="0.35">
      <c r="A385" t="s">
        <v>256</v>
      </c>
      <c r="B385" t="s">
        <v>1198</v>
      </c>
      <c r="C385" t="s">
        <v>1199</v>
      </c>
    </row>
    <row r="386" spans="1:3" x14ac:dyDescent="0.35">
      <c r="A386" t="s">
        <v>299</v>
      </c>
      <c r="B386" t="s">
        <v>1200</v>
      </c>
      <c r="C386" t="s">
        <v>1201</v>
      </c>
    </row>
    <row r="387" spans="1:3" x14ac:dyDescent="0.35">
      <c r="A387" t="s">
        <v>1202</v>
      </c>
      <c r="B387" t="s">
        <v>1203</v>
      </c>
      <c r="C387" t="s">
        <v>1204</v>
      </c>
    </row>
    <row r="388" spans="1:3" x14ac:dyDescent="0.35">
      <c r="A388" t="s">
        <v>192</v>
      </c>
      <c r="B388" t="s">
        <v>1205</v>
      </c>
      <c r="C388" t="s">
        <v>1206</v>
      </c>
    </row>
    <row r="389" spans="1:3" x14ac:dyDescent="0.35">
      <c r="A389" t="s">
        <v>46</v>
      </c>
      <c r="B389" t="s">
        <v>1207</v>
      </c>
      <c r="C389" t="s">
        <v>1208</v>
      </c>
    </row>
    <row r="390" spans="1:3" x14ac:dyDescent="0.35">
      <c r="A390" t="s">
        <v>1209</v>
      </c>
      <c r="B390" t="s">
        <v>1210</v>
      </c>
      <c r="C390" t="s">
        <v>1211</v>
      </c>
    </row>
    <row r="391" spans="1:3" x14ac:dyDescent="0.35">
      <c r="A391" t="s">
        <v>272</v>
      </c>
      <c r="B391" t="s">
        <v>1212</v>
      </c>
      <c r="C391" t="s">
        <v>1213</v>
      </c>
    </row>
    <row r="392" spans="1:3" x14ac:dyDescent="0.35">
      <c r="A392" t="s">
        <v>1214</v>
      </c>
      <c r="B392" t="s">
        <v>1215</v>
      </c>
      <c r="C392" t="s">
        <v>1216</v>
      </c>
    </row>
    <row r="393" spans="1:3" x14ac:dyDescent="0.35">
      <c r="A393" t="s">
        <v>1217</v>
      </c>
      <c r="B393" t="s">
        <v>1218</v>
      </c>
      <c r="C393" t="s">
        <v>1219</v>
      </c>
    </row>
    <row r="394" spans="1:3" x14ac:dyDescent="0.35">
      <c r="A394" t="s">
        <v>1220</v>
      </c>
      <c r="B394" t="s">
        <v>1221</v>
      </c>
      <c r="C394" t="s">
        <v>1222</v>
      </c>
    </row>
    <row r="395" spans="1:3" x14ac:dyDescent="0.35">
      <c r="A395" t="s">
        <v>1223</v>
      </c>
      <c r="B395" t="s">
        <v>1224</v>
      </c>
      <c r="C395" t="s">
        <v>1225</v>
      </c>
    </row>
    <row r="396" spans="1:3" x14ac:dyDescent="0.35">
      <c r="A396" t="s">
        <v>1226</v>
      </c>
      <c r="B396" t="s">
        <v>1227</v>
      </c>
      <c r="C396" t="s">
        <v>1228</v>
      </c>
    </row>
    <row r="397" spans="1:3" x14ac:dyDescent="0.35">
      <c r="A397" t="s">
        <v>1229</v>
      </c>
      <c r="B397" t="s">
        <v>1230</v>
      </c>
      <c r="C397" t="s">
        <v>1231</v>
      </c>
    </row>
    <row r="398" spans="1:3" x14ac:dyDescent="0.35">
      <c r="A398" t="s">
        <v>1232</v>
      </c>
      <c r="B398" t="s">
        <v>1233</v>
      </c>
      <c r="C398" t="s">
        <v>1234</v>
      </c>
    </row>
    <row r="399" spans="1:3" x14ac:dyDescent="0.35">
      <c r="A399" t="s">
        <v>1235</v>
      </c>
      <c r="B399" t="s">
        <v>1236</v>
      </c>
      <c r="C399" t="s">
        <v>1237</v>
      </c>
    </row>
    <row r="400" spans="1:3" x14ac:dyDescent="0.35">
      <c r="A400" t="s">
        <v>1238</v>
      </c>
      <c r="B400" t="s">
        <v>1239</v>
      </c>
      <c r="C400" t="s">
        <v>1240</v>
      </c>
    </row>
    <row r="401" spans="1:3" x14ac:dyDescent="0.35">
      <c r="A401" t="s">
        <v>1241</v>
      </c>
      <c r="B401" t="s">
        <v>1242</v>
      </c>
      <c r="C401" t="s">
        <v>1243</v>
      </c>
    </row>
    <row r="402" spans="1:3" x14ac:dyDescent="0.35">
      <c r="A402" t="s">
        <v>1244</v>
      </c>
      <c r="B402" t="s">
        <v>1245</v>
      </c>
      <c r="C402" t="s">
        <v>1246</v>
      </c>
    </row>
    <row r="403" spans="1:3" x14ac:dyDescent="0.35">
      <c r="A403" t="s">
        <v>1247</v>
      </c>
      <c r="B403" t="s">
        <v>1248</v>
      </c>
      <c r="C403" t="s">
        <v>1249</v>
      </c>
    </row>
    <row r="404" spans="1:3" x14ac:dyDescent="0.35">
      <c r="A404" t="s">
        <v>1250</v>
      </c>
      <c r="B404" t="s">
        <v>1251</v>
      </c>
      <c r="C404" t="s">
        <v>1252</v>
      </c>
    </row>
    <row r="405" spans="1:3" x14ac:dyDescent="0.35">
      <c r="A405" t="s">
        <v>1253</v>
      </c>
      <c r="B405" t="s">
        <v>1254</v>
      </c>
      <c r="C405" t="s">
        <v>1255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 Kai</vt:lpstr>
      <vt:lpstr>Process</vt:lpstr>
      <vt:lpstr>Data Table</vt:lpstr>
      <vt:lpstr>Raw v3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Lainey Dow</dc:creator>
  <cp:lastModifiedBy>Karan Agrawal</cp:lastModifiedBy>
  <dcterms:created xsi:type="dcterms:W3CDTF">2022-05-24T22:26:03Z</dcterms:created>
  <dcterms:modified xsi:type="dcterms:W3CDTF">2022-05-24T23:36:33Z</dcterms:modified>
</cp:coreProperties>
</file>