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944CFA27-04C2-4AE6-A734-5861395364FF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38" i="1" l="1"/>
  <c r="D2938" i="1"/>
  <c r="DE2938" i="1"/>
  <c r="DF2938" i="1"/>
  <c r="CJ2938" i="1"/>
  <c r="CK2938" i="1"/>
  <c r="BN2938" i="1"/>
  <c r="BO2938" i="1"/>
  <c r="AR2938" i="1"/>
  <c r="AS2938" i="1"/>
  <c r="W2938" i="1"/>
  <c r="X2938" i="1"/>
  <c r="C2937" i="1"/>
  <c r="D2937" i="1"/>
  <c r="W2937" i="1"/>
  <c r="X2937" i="1"/>
  <c r="AR2937" i="1"/>
  <c r="AS2937" i="1"/>
  <c r="BN2937" i="1"/>
  <c r="BO2937" i="1"/>
  <c r="CJ2937" i="1"/>
  <c r="CK2937" i="1"/>
  <c r="DE2937" i="1"/>
  <c r="DF2937" i="1"/>
  <c r="DE2936" i="1"/>
  <c r="DF2936" i="1"/>
  <c r="CJ2936" i="1"/>
  <c r="CK2936" i="1"/>
  <c r="BN2936" i="1"/>
  <c r="BO2936" i="1"/>
  <c r="AR2936" i="1"/>
  <c r="AS2936" i="1"/>
  <c r="W2936" i="1"/>
  <c r="X2936" i="1"/>
  <c r="C2936" i="1"/>
  <c r="D2936" i="1"/>
  <c r="C2935" i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AT11" i="1"/>
  <c r="CA11" i="1"/>
  <c r="DG11" i="1"/>
  <c r="CR11" i="1"/>
  <c r="BE11" i="1"/>
  <c r="DR11" i="1"/>
  <c r="P11" i="1"/>
  <c r="BP11" i="1"/>
  <c r="AJ11" i="1"/>
  <c r="CW11" i="1"/>
  <c r="AZ11" i="1"/>
  <c r="DM11" i="1"/>
  <c r="BV11" i="1"/>
  <c r="AE11" i="1"/>
  <c r="CL11" i="1"/>
  <c r="K11" i="1"/>
  <c r="Y11" i="1"/>
  <c r="E11" i="1"/>
  <c r="BX9" i="1"/>
  <c r="CU9" i="1"/>
  <c r="L9" i="1"/>
  <c r="BD9" i="1"/>
  <c r="CC9" i="1"/>
  <c r="DL9" i="1"/>
  <c r="Z9" i="1"/>
  <c r="AY9" i="1"/>
  <c r="CA9" i="1"/>
  <c r="DT9" i="1"/>
  <c r="AV9" i="1"/>
  <c r="BZ9" i="1"/>
  <c r="DK9" i="1"/>
  <c r="AB9" i="1"/>
  <c r="BE9" i="1"/>
  <c r="CY9" i="1"/>
  <c r="H9" i="1"/>
  <c r="AX9" i="1"/>
  <c r="CD9" i="1"/>
  <c r="DV9" i="1"/>
  <c r="AF9" i="1"/>
  <c r="BR9" i="1"/>
  <c r="CQ9" i="1"/>
  <c r="AK9" i="1"/>
  <c r="CR9" i="1"/>
  <c r="CO9" i="1"/>
  <c r="BQ9" i="1"/>
  <c r="BB9" i="1"/>
  <c r="AU9" i="1"/>
  <c r="CN9" i="1"/>
  <c r="DH9" i="1"/>
  <c r="AC9" i="1"/>
  <c r="BI9" i="1"/>
  <c r="CB9" i="1"/>
  <c r="DJ9" i="1"/>
  <c r="Q9" i="1"/>
  <c r="BW9" i="1"/>
  <c r="CW9" i="1"/>
  <c r="K9" i="1"/>
  <c r="BC9" i="1"/>
  <c r="CM9" i="1"/>
  <c r="DR9" i="1"/>
  <c r="AW9" i="1"/>
  <c r="BV9" i="1"/>
  <c r="DQ9" i="1"/>
  <c r="P9" i="1"/>
  <c r="AZ9" i="1"/>
  <c r="CX9" i="1"/>
  <c r="G9" i="1"/>
  <c r="AJ9" i="1"/>
  <c r="DS9" i="1"/>
  <c r="DO9" i="1"/>
  <c r="BS9" i="1"/>
  <c r="R9" i="1"/>
  <c r="I9" i="1"/>
  <c r="DP9" i="1"/>
  <c r="CZ9" i="1"/>
  <c r="CV9" i="1"/>
  <c r="DI9" i="1"/>
  <c r="T9" i="1"/>
  <c r="BF9" i="1"/>
  <c r="CP9" i="1"/>
  <c r="J9" i="1"/>
  <c r="AI9" i="1"/>
  <c r="BH9" i="1"/>
  <c r="CS9" i="1"/>
  <c r="M9" i="1"/>
  <c r="AL9" i="1"/>
  <c r="BY9" i="1"/>
  <c r="DU9" i="1"/>
  <c r="AN9" i="1"/>
  <c r="BU9" i="1"/>
  <c r="DN9" i="1"/>
  <c r="F9" i="1"/>
  <c r="BG9" i="1"/>
  <c r="CT9" i="1"/>
  <c r="N9" i="1"/>
  <c r="AM9" i="1"/>
  <c r="CE9" i="1"/>
  <c r="DM9" i="1"/>
  <c r="AA9" i="1"/>
  <c r="AE9" i="1"/>
  <c r="BT9" i="1"/>
  <c r="AD9" i="1"/>
  <c r="DA9" i="1"/>
  <c r="BA9" i="1"/>
  <c r="AH9" i="1"/>
  <c r="AG9" i="1"/>
  <c r="S9" i="1"/>
  <c r="O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<sst xmlns="http://schemas.openxmlformats.org/spreadsheetml/2006/main" count="17712" uniqueCount="26">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</sst>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Data...2090283706</v>
        <stp/>
        <stp>BDH|12509895169582145120</stp>
        <tr r="E11" s="1"/>
      </tp>
      <tp t="s">
        <v>#N/A Requesting Data...3431857562</v>
        <stp/>
        <stp>BDH|17155600537808707923</stp>
        <tr r="AE11" s="1"/>
      </tp>
      <tp t="s">
        <v>#N/A Requesting Data...1296145912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Data...3129340508</v>
        <stp/>
        <stp>BDH|4626698391340482779</stp>
        <tr r="AT11" s="1"/>
      </tp>
      <tp t="s">
        <v>#N/A Requesting Data...1731419368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Data...1586985532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Data...2283266006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Data...2644168304</v>
        <stp/>
        <stp>BDH|5270171055596936339</stp>
        <tr r="CL11" s="1"/>
      </tp>
      <tp t="s">
        <v>#N/A Requesting Data...3710390957</v>
        <stp/>
        <stp>BDH|3148648951596870321</stp>
        <tr r="BV11" s="1"/>
      </tp>
      <tp t="s">
        <v>#N/A Requesting Data...3983311570</v>
        <stp/>
        <stp>BDH|3582882554852447911</stp>
        <tr r="Y11" s="1"/>
      </tp>
      <tp t="s">
        <v>#N/A Requesting Data...1775203906</v>
        <stp/>
        <stp>BDH|1935758924654138728</stp>
        <tr r="CW11" s="1"/>
        <tr r="P11" s="1"/>
        <tr r="BE11" s="1"/>
        <tr r="CA11" s="1"/>
      </tp>
      <tp t="s">
        <v>#N/A Requesting Data...3543139114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Data...2148835580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Data...3768190942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8"/>
  <sheetViews>
    <sheetView tabSelected="1" topLeftCell="A2896" workbookViewId="0">
      <selection activeCell="E2932" sqref="E293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_xll.BDH(F$8,F$10:J$10,$F5,$F6,"Dir=V","CDR=5D","Days=A","Dts=S","cols=6;rows=2928")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_xll.BDH(K$8,K$10:O$10,$F5,$F6,"Dir=V","CDR=5D","Days=A","Dts=H","cols=5;rows=2928")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_xll.BDH(P$8,P$10:T$10,$F5,$F6,"Dir=V","CDR=5D","Days=A","Dts=H","cols=5;rows=2928")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_xll.BDH(Z$8,Z$10:AD$10,$F5,$F6,"Dir=V","CDR=5D","Days=A","Dts=S","cols=6;rows=2928")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_xll.BDH(AE$8,AE$10:AI$10,$F5,$F6,"Dir=V","CDR=5D","Days=A","Dts=H","cols=5;rows=2928")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_xll.BDH(AJ$8,AJ$10:AN$10,$F5,$F6,"Dir=V","CDR=5D","Days=A","Dts=H","cols=5;rows=2928")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_xll.BDH(AU$8,AU$10:AY$10,$F5,$F6,"Dir=V","CDR=5D","Days=A","Dts=S","cols=6;rows=2928")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_xll.BDH(AZ$8,AZ$10:BD$10,$F5,$F6,"Dir=V","CDR=5D","Days=A","Dts=H","cols=5;rows=2928")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_xll.BDH(BE$8,BE$10:BI$10,$F5,$F6,"Dir=V","CDR=5D","Days=A","Dts=H","cols=5;rows=2928")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_xll.BDH(BQ$8,BQ$10:BU$10,$F5,$F6,"Dir=V","CDR=5D","Days=A","Dts=S","cols=6;rows=2928")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_xll.BDH(BV$8,BV$10:BZ$10,$F5,$F6,"Dir=V","CDR=5D","Days=A","Dts=H","cols=5;rows=2928")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_xll.BDH(CA$8,CA$10:CE$10,$F5,$F6,"Dir=V","CDR=5D","Days=A","Dts=H","cols=5;rows=2928")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_xll.BDH(CM$8,CM$10:CQ$10,$F5,$F6,"Dir=V","CDR=5D","Days=A","Dts=S","cols=6;rows=2928")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_xll.BDH(CR$8,CR$10:CV$10,$F5,$F6,"Dir=V","CDR=5D","Days=A","Dts=H","cols=5;rows=2928")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_xll.BDH(CW$8,CW$10:DA$10,$F5,$F6,"Dir=V","CDR=5D","Days=A","Dts=H","cols=5;rows=2928")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_xll.BDH(DH$8,DH$10:DL$10,$F5,$F6,"Dir=V","CDR=5D","Days=A","Dts=S","cols=6;rows=2928")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_xll.BDH(DM$8,DM$10:DQ$10,$F5,$F6,"Dir=V","CDR=5D","Days=A","Dts=H","cols=5;rows=2928")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_xll.BDH(DR$8,DR$10:DV$10,$F5,$F6,"Dir=V","CDR=5D","Days=A","Dts=H","cols=5;rows=2928")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6428007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9364796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4991318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994045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6216582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3.0910074074074201E-2</v>
      </c>
      <c r="D2938" s="3">
        <f t="shared" ref="D2938" si="1267">L2938*P2938/F2938-1</f>
        <v>8.0280128392178352E-3</v>
      </c>
      <c r="E2938" s="2">
        <v>44278</v>
      </c>
      <c r="F2938">
        <v>1370.8</v>
      </c>
      <c r="G2938" s="4">
        <v>1350</v>
      </c>
      <c r="H2938">
        <v>1335.85</v>
      </c>
      <c r="I2938">
        <v>1376</v>
      </c>
      <c r="J2938">
        <v>5071494</v>
      </c>
      <c r="K2938">
        <v>19.07</v>
      </c>
      <c r="L2938" s="4">
        <v>18.96</v>
      </c>
      <c r="M2938">
        <v>18.8</v>
      </c>
      <c r="N2938">
        <v>19.175799999999999</v>
      </c>
      <c r="O2938">
        <v>6428007</v>
      </c>
      <c r="P2938">
        <v>72.88</v>
      </c>
      <c r="Q2938">
        <v>72.98</v>
      </c>
      <c r="R2938">
        <v>72.81</v>
      </c>
      <c r="S2938">
        <v>73.010000000000005</v>
      </c>
      <c r="T2938" t="s">
        <v>10</v>
      </c>
      <c r="W2938" s="6">
        <f t="shared" ref="W2938" si="1268">AE2937*AK2938/$AF$4/AA2938-1</f>
        <v>0.12739914285714304</v>
      </c>
      <c r="X2938" s="3">
        <f t="shared" ref="X2938" si="1269">AF2938*AJ2938/$AF$4/Z2938-1</f>
        <v>9.524758853288362E-2</v>
      </c>
      <c r="Y2938" s="2">
        <v>44278</v>
      </c>
      <c r="Z2938">
        <v>593</v>
      </c>
      <c r="AA2938" s="4">
        <v>588</v>
      </c>
      <c r="AB2938">
        <v>586</v>
      </c>
      <c r="AC2938">
        <v>598</v>
      </c>
      <c r="AD2938">
        <v>35931374</v>
      </c>
      <c r="AE2938">
        <v>117.18</v>
      </c>
      <c r="AF2938" s="4">
        <v>114.79</v>
      </c>
      <c r="AG2938">
        <v>114.79</v>
      </c>
      <c r="AH2938">
        <v>118.33</v>
      </c>
      <c r="AI2938">
        <v>9364796</v>
      </c>
      <c r="AJ2938">
        <v>28.29</v>
      </c>
      <c r="AK2938">
        <v>28.286000000000001</v>
      </c>
      <c r="AL2938">
        <v>28.285</v>
      </c>
      <c r="AM2938">
        <v>28.292000000000002</v>
      </c>
      <c r="AN2938" t="s">
        <v>10</v>
      </c>
      <c r="AR2938" s="6">
        <f t="shared" ref="AR2938" si="1270">AZ2937*BF2938/AV2938/$BA$4-1</f>
        <v>-1.161922586133568E-2</v>
      </c>
      <c r="AS2938" s="3">
        <f t="shared" ref="AS2938" si="1271">BA2938*BE2938/AU2938/$BA$4-1</f>
        <v>1.3546080739384347E-2</v>
      </c>
      <c r="AT2938" s="2">
        <v>44278</v>
      </c>
      <c r="AU2938">
        <v>573.45000000000005</v>
      </c>
      <c r="AV2938">
        <v>587.75</v>
      </c>
      <c r="AW2938">
        <v>569.5</v>
      </c>
      <c r="AX2938">
        <v>587.75</v>
      </c>
      <c r="AY2938">
        <v>22470577</v>
      </c>
      <c r="AZ2938">
        <v>15.92</v>
      </c>
      <c r="BA2938">
        <v>15.95</v>
      </c>
      <c r="BB2938">
        <v>15.8</v>
      </c>
      <c r="BC2938">
        <v>16.05</v>
      </c>
      <c r="BD2938">
        <v>4991318</v>
      </c>
      <c r="BE2938">
        <v>72.88</v>
      </c>
      <c r="BF2938">
        <v>72.98</v>
      </c>
      <c r="BG2938">
        <v>72.81</v>
      </c>
      <c r="BH2938">
        <v>73.010000000000005</v>
      </c>
      <c r="BI2938" t="s">
        <v>10</v>
      </c>
      <c r="BN2938" s="6">
        <f t="shared" ref="BN2938" si="1272">BV2937*CB2938/BR2938/$BW$4-1</f>
        <v>-1.1025315636127964E-2</v>
      </c>
      <c r="BO2938" s="3">
        <f t="shared" ref="BO2938" si="1273">BW2938*CA2938/BQ2938/$BW$4-1</f>
        <v>4.7604025738325895E-3</v>
      </c>
      <c r="BP2938" s="2">
        <v>44278</v>
      </c>
      <c r="BQ2938">
        <v>303.05</v>
      </c>
      <c r="BR2938">
        <v>308.89999999999998</v>
      </c>
      <c r="BS2938">
        <v>300.10000000000002</v>
      </c>
      <c r="BT2938">
        <v>308.89999999999998</v>
      </c>
      <c r="BU2938">
        <v>59042484</v>
      </c>
      <c r="BV2938">
        <v>20.93</v>
      </c>
      <c r="BW2938">
        <v>20.89</v>
      </c>
      <c r="BX2938">
        <v>20.57</v>
      </c>
      <c r="BY2938">
        <v>21</v>
      </c>
      <c r="BZ2938">
        <v>994045</v>
      </c>
      <c r="CA2938">
        <v>72.88</v>
      </c>
      <c r="CB2938">
        <v>72.98</v>
      </c>
      <c r="CC2938">
        <v>72.81</v>
      </c>
      <c r="CD2938">
        <v>73.010000000000005</v>
      </c>
      <c r="CE2938" t="s">
        <v>10</v>
      </c>
      <c r="CJ2938" s="6">
        <f t="shared" ref="CJ2938" si="1274">CR2937*CX2938/CN2938/$CS$4-1</f>
        <v>0.27231180281878298</v>
      </c>
      <c r="CK2938" s="3">
        <f t="shared" ref="CK2938" si="1275">CS2938*CW2938/CM2938/$CS$4-1</f>
        <v>0.28829159718204389</v>
      </c>
      <c r="CL2938" s="2">
        <v>44278</v>
      </c>
      <c r="CM2938">
        <v>1469.15</v>
      </c>
      <c r="CN2938">
        <v>1497.1</v>
      </c>
      <c r="CO2938">
        <v>1460.25</v>
      </c>
      <c r="CP2938">
        <v>1497.1</v>
      </c>
      <c r="CQ2938">
        <v>7249027</v>
      </c>
      <c r="CR2938">
        <v>78.3</v>
      </c>
      <c r="CS2938">
        <v>77.91</v>
      </c>
      <c r="CT2938">
        <v>76.989999999999995</v>
      </c>
      <c r="CU2938">
        <v>78.849999999999994</v>
      </c>
      <c r="CV2938">
        <v>1269482</v>
      </c>
      <c r="CW2938">
        <v>72.88</v>
      </c>
      <c r="CX2938">
        <v>72.98</v>
      </c>
      <c r="CY2938">
        <v>72.81</v>
      </c>
      <c r="CZ2938">
        <v>73.010000000000005</v>
      </c>
      <c r="DA2938" t="s">
        <v>10</v>
      </c>
      <c r="DE2938" s="6">
        <f t="shared" ref="DE2938" si="1276">DM2937*DS2938/$AF$4/DI2938-1</f>
        <v>5.1674707158351429E-2</v>
      </c>
      <c r="DF2938" s="3">
        <f t="shared" ref="DF2938" si="1277">DN2938*DR2938/$AF$4/DH2938-1</f>
        <v>-6.9153526970954227E-3</v>
      </c>
      <c r="DG2938" s="2">
        <v>44278</v>
      </c>
      <c r="DH2938">
        <v>48.2</v>
      </c>
      <c r="DI2938">
        <v>46.1</v>
      </c>
      <c r="DJ2938">
        <v>45.9</v>
      </c>
      <c r="DK2938">
        <v>48.3</v>
      </c>
      <c r="DL2938">
        <v>175443002</v>
      </c>
      <c r="DM2938">
        <v>8.57</v>
      </c>
      <c r="DN2938">
        <v>8.4600000000000009</v>
      </c>
      <c r="DO2938">
        <v>8.4450000000000003</v>
      </c>
      <c r="DP2938">
        <v>8.73</v>
      </c>
      <c r="DQ2938">
        <v>6216582</v>
      </c>
      <c r="DR2938">
        <v>28.29</v>
      </c>
      <c r="DS2938">
        <v>28.286000000000001</v>
      </c>
      <c r="DT2938">
        <v>28.285</v>
      </c>
      <c r="DU2938">
        <v>28.292000000000002</v>
      </c>
      <c r="DV2938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2021-03-22T22:53:11Z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