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00453CC5-AFA1-4263-9E0D-71D946AB19FF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26" i="1" l="1"/>
  <c r="DF2926" i="1"/>
  <c r="CJ2926" i="1"/>
  <c r="CK2926" i="1"/>
  <c r="BN2926" i="1"/>
  <c r="BO2926" i="1"/>
  <c r="AR2926" i="1"/>
  <c r="AS2926" i="1"/>
  <c r="C2926" i="1"/>
  <c r="D2926" i="1"/>
  <c r="W2926" i="1"/>
  <c r="X2926" i="1"/>
  <c r="DE2925" i="1"/>
  <c r="DF2925" i="1"/>
  <c r="CJ2925" i="1"/>
  <c r="CK2925" i="1"/>
  <c r="BN2925" i="1"/>
  <c r="BO2925" i="1"/>
  <c r="AR2925" i="1"/>
  <c r="AS2925" i="1"/>
  <c r="C2925" i="1"/>
  <c r="D2925" i="1"/>
  <c r="W2925" i="1"/>
  <c r="X2925" i="1"/>
  <c r="DE2924" i="1"/>
  <c r="DF2924" i="1"/>
  <c r="CJ2924" i="1"/>
  <c r="CK2924" i="1"/>
  <c r="BN2924" i="1"/>
  <c r="BO2924" i="1"/>
  <c r="AR2924" i="1"/>
  <c r="AS2924" i="1"/>
  <c r="W2924" i="1"/>
  <c r="X2924" i="1"/>
  <c r="C2924" i="1"/>
  <c r="D2924" i="1"/>
  <c r="DE2923" i="1"/>
  <c r="DF2923" i="1"/>
  <c r="CJ2923" i="1"/>
  <c r="CK2923" i="1"/>
  <c r="C2923" i="1"/>
  <c r="D2923" i="1"/>
  <c r="W2923" i="1"/>
  <c r="X2923" i="1"/>
  <c r="BN2923" i="1"/>
  <c r="BO2923" i="1"/>
  <c r="AR2923" i="1"/>
  <c r="AS2923" i="1"/>
  <c r="DE2919" i="1"/>
  <c r="DF2919" i="1"/>
  <c r="DE2920" i="1"/>
  <c r="DF2920" i="1"/>
  <c r="DE2921" i="1"/>
  <c r="DF2921" i="1"/>
  <c r="DE2922" i="1"/>
  <c r="DF2922" i="1"/>
  <c r="CJ2919" i="1"/>
  <c r="CK2919" i="1"/>
  <c r="CJ2920" i="1"/>
  <c r="CK2920" i="1"/>
  <c r="CJ2921" i="1"/>
  <c r="CK2921" i="1"/>
  <c r="CJ2922" i="1"/>
  <c r="CK2922" i="1"/>
  <c r="BN2919" i="1"/>
  <c r="BO2919" i="1"/>
  <c r="BN2920" i="1"/>
  <c r="BO2920" i="1"/>
  <c r="BN2921" i="1"/>
  <c r="BO2921" i="1"/>
  <c r="BN2922" i="1"/>
  <c r="BO2922" i="1"/>
  <c r="AR2919" i="1"/>
  <c r="AS2919" i="1"/>
  <c r="AR2920" i="1"/>
  <c r="AS2920" i="1"/>
  <c r="AR2921" i="1"/>
  <c r="AS2921" i="1"/>
  <c r="AR2922" i="1"/>
  <c r="AS2922" i="1"/>
  <c r="C2919" i="1"/>
  <c r="D2919" i="1"/>
  <c r="C2920" i="1"/>
  <c r="D2920" i="1"/>
  <c r="C2921" i="1"/>
  <c r="D2921" i="1"/>
  <c r="C2922" i="1"/>
  <c r="D2922" i="1"/>
  <c r="W2919" i="1"/>
  <c r="X2919" i="1"/>
  <c r="W2920" i="1"/>
  <c r="X2920" i="1"/>
  <c r="W2921" i="1"/>
  <c r="X2921" i="1"/>
  <c r="W2922" i="1"/>
  <c r="X2922" i="1"/>
  <c r="DE2918" i="1"/>
  <c r="DF2918" i="1"/>
  <c r="CJ2918" i="1"/>
  <c r="CK2918" i="1"/>
  <c r="BN2918" i="1"/>
  <c r="BO2918" i="1"/>
  <c r="AR2918" i="1"/>
  <c r="AS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M11" i="1"/>
  <c r="Y11" i="1"/>
  <c r="BP11" i="1"/>
  <c r="DR11" i="1"/>
  <c r="AJ11" i="1"/>
  <c r="CL11" i="1"/>
  <c r="K11" i="1"/>
  <c r="AZ11" i="1"/>
  <c r="CR11" i="1"/>
  <c r="BE11" i="1"/>
  <c r="P11" i="1"/>
  <c r="CW11" i="1"/>
  <c r="CA11" i="1"/>
  <c r="DG11" i="1"/>
  <c r="AT11" i="1"/>
  <c r="AE11" i="1"/>
  <c r="E11" i="1"/>
  <c r="BV11" i="1"/>
  <c r="DS9" i="1"/>
  <c r="AZ9" i="1"/>
  <c r="DO9" i="1"/>
  <c r="DV9" i="1"/>
  <c r="AH9" i="1"/>
  <c r="AV9" i="1"/>
  <c r="CW9" i="1"/>
  <c r="F9" i="1"/>
  <c r="BB9" i="1"/>
  <c r="BU9" i="1"/>
  <c r="DP9" i="1"/>
  <c r="AE9" i="1"/>
  <c r="CS9" i="1"/>
  <c r="DJ9" i="1"/>
  <c r="BI9" i="1"/>
  <c r="DL9" i="1"/>
  <c r="AM9" i="1"/>
  <c r="DH9" i="1"/>
  <c r="G9" i="1"/>
  <c r="CT9" i="1"/>
  <c r="BS9" i="1"/>
  <c r="DT9" i="1"/>
  <c r="BF9" i="1"/>
  <c r="M9" i="1"/>
  <c r="BV9" i="1"/>
  <c r="J9" i="1"/>
  <c r="CP9" i="1"/>
  <c r="DQ9" i="1"/>
  <c r="BZ9" i="1"/>
  <c r="N9" i="1"/>
  <c r="CA9" i="1"/>
  <c r="CO9" i="1"/>
  <c r="AN9" i="1"/>
  <c r="AB9" i="1"/>
  <c r="O9" i="1"/>
  <c r="CY9" i="1"/>
  <c r="L9" i="1"/>
  <c r="BX9" i="1"/>
  <c r="AI9" i="1"/>
  <c r="DN9" i="1"/>
  <c r="AJ9" i="1"/>
  <c r="CN9" i="1"/>
  <c r="BG9" i="1"/>
  <c r="CV9" i="1"/>
  <c r="AF9" i="1"/>
  <c r="H9" i="1"/>
  <c r="BH9" i="1"/>
  <c r="CU9" i="1"/>
  <c r="AY9" i="1"/>
  <c r="CB9" i="1"/>
  <c r="AU9" i="1"/>
  <c r="AW9" i="1"/>
  <c r="AX9" i="1"/>
  <c r="BE9" i="1"/>
  <c r="R9" i="1"/>
  <c r="P9" i="1"/>
  <c r="K9" i="1"/>
  <c r="CD9" i="1"/>
  <c r="AD9" i="1"/>
  <c r="DA9" i="1"/>
  <c r="CZ9" i="1"/>
  <c r="BA9" i="1"/>
  <c r="AK9" i="1"/>
  <c r="BT9" i="1"/>
  <c r="CC9" i="1"/>
  <c r="CX9" i="1"/>
  <c r="BW9" i="1"/>
  <c r="DR9" i="1"/>
  <c r="I9" i="1"/>
  <c r="DI9" i="1"/>
  <c r="DK9" i="1"/>
  <c r="AG9" i="1"/>
  <c r="CR9" i="1"/>
  <c r="S9" i="1"/>
  <c r="AA9" i="1"/>
  <c r="BR9" i="1"/>
  <c r="CQ9" i="1"/>
  <c r="DM9" i="1"/>
  <c r="Q9" i="1"/>
  <c r="Z9" i="1"/>
  <c r="BC9" i="1"/>
  <c r="BY9" i="1"/>
  <c r="CE9" i="1"/>
  <c r="CM9" i="1"/>
  <c r="T9" i="1"/>
  <c r="DU9" i="1"/>
  <c r="BQ9" i="1"/>
  <c r="AC9" i="1"/>
  <c r="BD9" i="1"/>
  <c r="A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<sst xmlns="http://schemas.openxmlformats.org/spreadsheetml/2006/main" count="17640" uniqueCount="26">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</sst>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Data...4285464595</v>
        <stp/>
        <stp>BDH|12509895169582145120</stp>
        <tr r="E11" s="1"/>
      </tp>
      <tp t="s">
        <v>#N/A Requesting Data...4287929394</v>
        <stp/>
        <stp>BDH|17155600537808707923</stp>
        <tr r="AE11" s="1"/>
      </tp>
      <tp t="s">
        <v>#N/A Requesting Data...4292989543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Data...3640401849</v>
        <stp/>
        <stp>BDH|4626698391340482779</stp>
        <tr r="AT11" s="1"/>
      </tp>
      <tp t="s">
        <v>#N/A Requesting Data...2415281256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Data...3846619665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Data...3280413675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Data...2843118267</v>
        <stp/>
        <stp>BDH|5270171055596936339</stp>
        <tr r="CL11" s="1"/>
      </tp>
      <tp t="s">
        <v>#N/A Requesting Data...1540260683</v>
        <stp/>
        <stp>BDH|3148648951596870321</stp>
        <tr r="BV11" s="1"/>
      </tp>
      <tp t="s">
        <v>#N/A Requesting Data...3085544256</v>
        <stp/>
        <stp>BDH|3582882554852447911</stp>
        <tr r="Y11" s="1"/>
      </tp>
      <tp t="s">
        <v>#N/A Requesting Data...2434159036</v>
        <stp/>
        <stp>BDH|1935758924654138728</stp>
        <tr r="CA11" s="1"/>
        <tr r="CW11" s="1"/>
        <tr r="P11" s="1"/>
        <tr r="BE11" s="1"/>
      </tp>
      <tp t="s">
        <v>#N/A Requesting Data...2348786609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Data...3201097083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Data...3483493855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6"/>
  <sheetViews>
    <sheetView tabSelected="1" topLeftCell="A2875" workbookViewId="0">
      <selection activeCell="AB2924" sqref="AB2924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11829108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24186428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10004104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2813996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1762818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14291338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-2.1082930402930189E-2</v>
      </c>
      <c r="D2926" s="3">
        <f t="shared" ref="D2926" si="1123">L2926*P2926/F2926-1</f>
        <v>1.0772202803773334E-2</v>
      </c>
      <c r="E2926" s="2">
        <v>44260</v>
      </c>
      <c r="F2926">
        <v>1330.35</v>
      </c>
      <c r="G2926" s="4">
        <v>1365</v>
      </c>
      <c r="H2926">
        <v>1325.9</v>
      </c>
      <c r="I2926">
        <v>1365</v>
      </c>
      <c r="J2926">
        <v>13774019</v>
      </c>
      <c r="K2926">
        <v>18.170000000000002</v>
      </c>
      <c r="L2926" s="4">
        <v>18.29</v>
      </c>
      <c r="M2926">
        <v>18.004999999999999</v>
      </c>
      <c r="N2926">
        <v>18.68</v>
      </c>
      <c r="O2926">
        <v>11829108</v>
      </c>
      <c r="P2926">
        <v>73.52</v>
      </c>
      <c r="Q2926">
        <v>73.540000000000006</v>
      </c>
      <c r="R2926">
        <v>73.5</v>
      </c>
      <c r="S2926">
        <v>73.66</v>
      </c>
      <c r="T2926" t="s">
        <v>10</v>
      </c>
      <c r="W2926" s="6">
        <f t="shared" ref="W2926" si="1124">AE2925*AK2926/$AF$4/AA2926-1</f>
        <v>5.6063645320197031E-2</v>
      </c>
      <c r="X2926" s="3">
        <f t="shared" ref="X2926" si="1125">AF2926*AJ2926/$AF$4/Z2926-1</f>
        <v>0.12887958402662236</v>
      </c>
      <c r="Y2926" s="2">
        <v>44260</v>
      </c>
      <c r="Z2926">
        <v>601</v>
      </c>
      <c r="AA2926" s="4">
        <v>609</v>
      </c>
      <c r="AB2926">
        <v>601</v>
      </c>
      <c r="AC2926">
        <v>611</v>
      </c>
      <c r="AD2926">
        <v>75508389</v>
      </c>
      <c r="AE2926">
        <v>115.59</v>
      </c>
      <c r="AF2926" s="4">
        <v>121.95</v>
      </c>
      <c r="AG2926">
        <v>113.49</v>
      </c>
      <c r="AH2926">
        <v>123.15</v>
      </c>
      <c r="AI2926">
        <v>24186428</v>
      </c>
      <c r="AJ2926">
        <v>27.817</v>
      </c>
      <c r="AK2926">
        <v>27.82</v>
      </c>
      <c r="AL2926">
        <v>27.817</v>
      </c>
      <c r="AM2926">
        <v>27.82</v>
      </c>
      <c r="AN2926" t="s">
        <v>10</v>
      </c>
      <c r="AR2926" s="6">
        <f t="shared" ref="AR2926" si="1126">AZ2925*BF2926/AV2926/$BA$4-1</f>
        <v>-1.3026509456358193E-2</v>
      </c>
      <c r="AS2926" s="3">
        <f t="shared" ref="AS2926" si="1127">BA2926*BE2926/AU2926/$BA$4-1</f>
        <v>2.0930165122835076E-2</v>
      </c>
      <c r="AT2926" s="2">
        <v>44260</v>
      </c>
      <c r="AU2926">
        <v>620.75</v>
      </c>
      <c r="AV2926">
        <v>631.85</v>
      </c>
      <c r="AW2926">
        <v>615.70000000000005</v>
      </c>
      <c r="AX2926">
        <v>631.85</v>
      </c>
      <c r="AY2926">
        <v>26120908</v>
      </c>
      <c r="AZ2926">
        <v>16.96</v>
      </c>
      <c r="BA2926">
        <v>17.239999999999998</v>
      </c>
      <c r="BB2926">
        <v>16.82</v>
      </c>
      <c r="BC2926">
        <v>17.420000000000002</v>
      </c>
      <c r="BD2926">
        <v>10004104</v>
      </c>
      <c r="BE2926">
        <v>73.52</v>
      </c>
      <c r="BF2926">
        <v>73.540000000000006</v>
      </c>
      <c r="BG2926">
        <v>73.5</v>
      </c>
      <c r="BH2926">
        <v>73.66</v>
      </c>
      <c r="BI2926" t="s">
        <v>10</v>
      </c>
      <c r="BN2926" s="6">
        <f t="shared" ref="BN2926" si="1128">BV2925*CB2926/BR2926/$BW$4-1</f>
        <v>-5.0416068866571018E-2</v>
      </c>
      <c r="BO2926" s="3">
        <f t="shared" ref="BO2926" si="1129">BW2926*CA2926/BQ2926/$BW$4-1</f>
        <v>6.9985849056604099E-3</v>
      </c>
      <c r="BP2926" s="2">
        <v>44260</v>
      </c>
      <c r="BQ2926">
        <v>339.2</v>
      </c>
      <c r="BR2926">
        <v>348.5</v>
      </c>
      <c r="BS2926">
        <v>337.25</v>
      </c>
      <c r="BT2926">
        <v>348.5</v>
      </c>
      <c r="BU2926">
        <v>65078888</v>
      </c>
      <c r="BV2926">
        <v>22.5</v>
      </c>
      <c r="BW2926">
        <v>23.23</v>
      </c>
      <c r="BX2926">
        <v>22.16</v>
      </c>
      <c r="BY2926">
        <v>23.53</v>
      </c>
      <c r="BZ2926">
        <v>2813996</v>
      </c>
      <c r="CA2926">
        <v>73.52</v>
      </c>
      <c r="CB2926">
        <v>73.540000000000006</v>
      </c>
      <c r="CC2926">
        <v>73.5</v>
      </c>
      <c r="CD2926">
        <v>73.66</v>
      </c>
      <c r="CE2926" t="s">
        <v>10</v>
      </c>
      <c r="CJ2926" s="6">
        <f t="shared" ref="CJ2926" si="1130">CR2925*CX2926/CN2926/$CS$4-1</f>
        <v>0.28623832258064508</v>
      </c>
      <c r="CK2926" s="3">
        <f t="shared" ref="CK2926" si="1131">CS2926*CW2926/CM2926/$CS$4-1</f>
        <v>0.29729566272564245</v>
      </c>
      <c r="CL2926" s="2">
        <v>44260</v>
      </c>
      <c r="CM2926">
        <v>1552.05</v>
      </c>
      <c r="CN2926">
        <v>1550</v>
      </c>
      <c r="CO2926">
        <v>1539.1</v>
      </c>
      <c r="CP2926">
        <v>1571</v>
      </c>
      <c r="CQ2926">
        <v>9491665</v>
      </c>
      <c r="CR2926">
        <v>81.33</v>
      </c>
      <c r="CS2926">
        <v>82.16</v>
      </c>
      <c r="CT2926">
        <v>80.05</v>
      </c>
      <c r="CU2926">
        <v>83.17</v>
      </c>
      <c r="CV2926">
        <v>1762818</v>
      </c>
      <c r="CW2926">
        <v>73.52</v>
      </c>
      <c r="CX2926">
        <v>73.540000000000006</v>
      </c>
      <c r="CY2926">
        <v>73.5</v>
      </c>
      <c r="CZ2926">
        <v>73.66</v>
      </c>
      <c r="DA2926" t="s">
        <v>10</v>
      </c>
      <c r="DE2926" s="6">
        <f t="shared" ref="DE2926" si="1132">DM2925*DS2926/$AF$4/DI2926-1</f>
        <v>-6.8972111553784909E-2</v>
      </c>
      <c r="DF2926" s="3">
        <f t="shared" ref="DF2926" si="1133">DN2926*DR2926/$AF$4/DH2926-1</f>
        <v>-9.8168807339448216E-3</v>
      </c>
      <c r="DG2926" s="2">
        <v>44260</v>
      </c>
      <c r="DH2926">
        <v>49.05</v>
      </c>
      <c r="DI2926">
        <v>50.2</v>
      </c>
      <c r="DJ2926">
        <v>49</v>
      </c>
      <c r="DK2926">
        <v>50.8</v>
      </c>
      <c r="DL2926">
        <v>384755859</v>
      </c>
      <c r="DM2926">
        <v>8.4</v>
      </c>
      <c r="DN2926">
        <v>8.73</v>
      </c>
      <c r="DO2926">
        <v>8.15</v>
      </c>
      <c r="DP2926">
        <v>8.83</v>
      </c>
      <c r="DQ2926">
        <v>14291338</v>
      </c>
      <c r="DR2926">
        <v>27.817</v>
      </c>
      <c r="DS2926">
        <v>27.82</v>
      </c>
      <c r="DT2926">
        <v>27.817</v>
      </c>
      <c r="DU2926">
        <v>27.82</v>
      </c>
      <c r="DV292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2021-03-04T22:27:14Z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