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064E2F96-4312-4BF3-B8BA-29675A5CE0EA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4" i="1" l="1"/>
  <c r="DF2924" i="1"/>
  <c r="CJ2924" i="1"/>
  <c r="CK2924" i="1"/>
  <c r="BN2924" i="1"/>
  <c r="BO2924" i="1"/>
  <c r="AR2924" i="1"/>
  <c r="AS2924" i="1"/>
  <c r="W2924" i="1"/>
  <c r="X2924" i="1"/>
  <c r="C2924" i="1"/>
  <c r="D2924" i="1"/>
  <c r="DE2923" i="1"/>
  <c r="DF2923" i="1"/>
  <c r="CJ2923" i="1"/>
  <c r="CK2923" i="1"/>
  <c r="C2923" i="1"/>
  <c r="D2923" i="1"/>
  <c r="W2923" i="1"/>
  <c r="X2923" i="1"/>
  <c r="BN2923" i="1"/>
  <c r="BO2923" i="1"/>
  <c r="AR2923" i="1"/>
  <c r="AS2923" i="1"/>
  <c r="DE2919" i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11" i="1"/>
  <c r="BP11" i="1"/>
  <c r="AJ11" i="1"/>
  <c r="AE11" i="1"/>
  <c r="DG11" i="1"/>
  <c r="CR11" i="1"/>
  <c r="CA11" i="1"/>
  <c r="CL11" i="1"/>
  <c r="E11" i="1"/>
  <c r="BE11" i="1"/>
  <c r="AZ11" i="1"/>
  <c r="P11" i="1"/>
  <c r="K11" i="1"/>
  <c r="AT11" i="1"/>
  <c r="CW11" i="1"/>
  <c r="BV11" i="1"/>
  <c r="Y11" i="1"/>
  <c r="DM11" i="1"/>
  <c r="BQ9" i="1"/>
  <c r="BS9" i="1"/>
  <c r="CA9" i="1"/>
  <c r="BW9" i="1"/>
  <c r="CV9" i="1"/>
  <c r="BZ9" i="1"/>
  <c r="CZ9" i="1"/>
  <c r="CW9" i="1"/>
  <c r="S9" i="1"/>
  <c r="AW9" i="1"/>
  <c r="DS9" i="1"/>
  <c r="T9" i="1"/>
  <c r="DJ9" i="1"/>
  <c r="BY9" i="1"/>
  <c r="BE9" i="1"/>
  <c r="BX9" i="1"/>
  <c r="CD9" i="1"/>
  <c r="DT9" i="1"/>
  <c r="CO9" i="1"/>
  <c r="DR9" i="1"/>
  <c r="AF9" i="1"/>
  <c r="AL9" i="1"/>
  <c r="BA9" i="1"/>
  <c r="F9" i="1"/>
  <c r="AA9" i="1"/>
  <c r="AX9" i="1"/>
  <c r="AZ9" i="1"/>
  <c r="P9" i="1"/>
  <c r="BI9" i="1"/>
  <c r="CE9" i="1"/>
  <c r="CM9" i="1"/>
  <c r="AI9" i="1"/>
  <c r="CP9" i="1"/>
  <c r="G9" i="1"/>
  <c r="AN9" i="1"/>
  <c r="I9" i="1"/>
  <c r="H9" i="1"/>
  <c r="BD9" i="1"/>
  <c r="AK9" i="1"/>
  <c r="BB9" i="1"/>
  <c r="BR9" i="1"/>
  <c r="CB9" i="1"/>
  <c r="DO9" i="1"/>
  <c r="BV9" i="1"/>
  <c r="DL9" i="1"/>
  <c r="Z9" i="1"/>
  <c r="BF9" i="1"/>
  <c r="DN9" i="1"/>
  <c r="AC9" i="1"/>
  <c r="J9" i="1"/>
  <c r="AB9" i="1"/>
  <c r="DI9" i="1"/>
  <c r="BH9" i="1"/>
  <c r="AV9" i="1"/>
  <c r="BT9" i="1"/>
  <c r="BU9" i="1"/>
  <c r="CQ9" i="1"/>
  <c r="CT9" i="1"/>
  <c r="DV9" i="1"/>
  <c r="DU9" i="1"/>
  <c r="AM9" i="1"/>
  <c r="DA9" i="1"/>
  <c r="N9" i="1"/>
  <c r="AJ9" i="1"/>
  <c r="AD9" i="1"/>
  <c r="M9" i="1"/>
  <c r="O9" i="1"/>
  <c r="DK9" i="1"/>
  <c r="CU9" i="1"/>
  <c r="BG9" i="1"/>
  <c r="CC9" i="1"/>
  <c r="DP9" i="1"/>
  <c r="DM9" i="1"/>
  <c r="AU9" i="1"/>
  <c r="AH9" i="1"/>
  <c r="K9" i="1"/>
  <c r="DH9" i="1"/>
  <c r="CR9" i="1"/>
  <c r="R9" i="1"/>
  <c r="CN9" i="1"/>
  <c r="DQ9" i="1"/>
  <c r="L9" i="1"/>
  <c r="CY9" i="1"/>
  <c r="AG9" i="1"/>
  <c r="AY9" i="1"/>
  <c r="BC9" i="1"/>
  <c r="CX9" i="1"/>
  <c r="AE9" i="1"/>
  <c r="Q9" i="1"/>
  <c r="CS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<sst xmlns="http://schemas.openxmlformats.org/spreadsheetml/2006/main" count="17628" uniqueCount="26">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</sst>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Data...3297828431</v>
        <stp/>
        <stp>BDH|12509895169582145120</stp>
        <tr r="E11" s="1"/>
      </tp>
      <tp t="s">
        <v>#N/A Requesting Data...1962163738</v>
        <stp/>
        <stp>BDH|17155600537808707923</stp>
        <tr r="AE11" s="1"/>
      </tp>
      <tp t="s">
        <v>#N/A Requesting Data...3212363897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Data...2910738243</v>
        <stp/>
        <stp>BDH|4626698391340482779</stp>
        <tr r="AT11" s="1"/>
      </tp>
      <tp t="s">
        <v>#N/A Requesting Data...1928036597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Data...2861826543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Data...2721885383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Data...2140443405</v>
        <stp/>
        <stp>BDH|5270171055596936339</stp>
        <tr r="CL11" s="1"/>
      </tp>
      <tp t="s">
        <v>#N/A Requesting Data...2177541062</v>
        <stp/>
        <stp>BDH|3148648951596870321</stp>
        <tr r="BV11" s="1"/>
      </tp>
      <tp t="s">
        <v>#N/A Requesting Data...4107108887</v>
        <stp/>
        <stp>BDH|3582882554852447911</stp>
        <tr r="Y11" s="1"/>
      </tp>
      <tp t="s">
        <v>#N/A Requesting Data...4232941690</v>
        <stp/>
        <stp>BDH|1935758924654138728</stp>
        <tr r="CW11" s="1"/>
        <tr r="P11" s="1"/>
        <tr r="BE11" s="1"/>
        <tr r="CA11" s="1"/>
      </tp>
      <tp t="s">
        <v>#N/A Requesting Data...3066725105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Data...4105664065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Data...3836088814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4"/>
  <sheetViews>
    <sheetView tabSelected="1" topLeftCell="A2875" workbookViewId="0">
      <selection activeCell="X2919" sqref="X2919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9777664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8238069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9543039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2146467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1502325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9550414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3.8120937500000007E-2</v>
      </c>
      <c r="D2924" s="3">
        <f t="shared" ref="D2924" si="1099">L2924*P2924/F2924-1</f>
        <v>1.3108470678421025E-2</v>
      </c>
      <c r="E2924" s="2">
        <v>44258</v>
      </c>
      <c r="F2924">
        <v>1304.5</v>
      </c>
      <c r="G2924" s="4">
        <v>1280</v>
      </c>
      <c r="H2924">
        <v>1279.2</v>
      </c>
      <c r="I2924">
        <v>1310</v>
      </c>
      <c r="J2924">
        <v>10968155</v>
      </c>
      <c r="K2924">
        <v>18.02</v>
      </c>
      <c r="L2924" s="4">
        <v>17.920000000000002</v>
      </c>
      <c r="M2924">
        <v>17.791599999999999</v>
      </c>
      <c r="N2924">
        <v>18.09</v>
      </c>
      <c r="O2924">
        <v>9777664</v>
      </c>
      <c r="P2924">
        <v>73.75</v>
      </c>
      <c r="Q2924">
        <v>73.739999999999995</v>
      </c>
      <c r="R2924">
        <v>73.739999999999995</v>
      </c>
      <c r="S2924">
        <v>73.75</v>
      </c>
      <c r="T2924" t="s">
        <v>10</v>
      </c>
      <c r="W2924" s="6">
        <f t="shared" ref="W2924" si="1100">AE2923*AK2924/$AF$4/AA2924-1</f>
        <v>0.12584347826086972</v>
      </c>
      <c r="X2924" s="3">
        <f t="shared" ref="X2924" si="1101">AF2924*AJ2924/$AF$4/Z2924-1</f>
        <v>0.17016811822660105</v>
      </c>
      <c r="Y2924" s="2">
        <v>44258</v>
      </c>
      <c r="Z2924">
        <v>609</v>
      </c>
      <c r="AA2924" s="4">
        <v>621</v>
      </c>
      <c r="AB2924">
        <v>609</v>
      </c>
      <c r="AC2924">
        <v>622</v>
      </c>
      <c r="AD2924">
        <v>57792970</v>
      </c>
      <c r="AE2924">
        <v>126</v>
      </c>
      <c r="AF2924" s="4">
        <v>128.43</v>
      </c>
      <c r="AG2924">
        <v>126</v>
      </c>
      <c r="AH2924">
        <v>128.52000000000001</v>
      </c>
      <c r="AI2924">
        <v>8238069</v>
      </c>
      <c r="AJ2924">
        <v>27.744</v>
      </c>
      <c r="AK2924">
        <v>27.744</v>
      </c>
      <c r="AL2924">
        <v>27.744</v>
      </c>
      <c r="AM2924">
        <v>27.744</v>
      </c>
      <c r="AN2924" t="s">
        <v>10</v>
      </c>
      <c r="AR2924" s="6">
        <f t="shared" ref="AR2924" si="1102">AZ2923*BF2924/AV2924/$BA$4-1</f>
        <v>1.3864794252122614E-2</v>
      </c>
      <c r="AS2924" s="3">
        <f t="shared" ref="AS2924" si="1103">BA2924*BE2924/AU2924/$BA$4-1</f>
        <v>2.3198198198198128E-2</v>
      </c>
      <c r="AT2924" s="2">
        <v>44258</v>
      </c>
      <c r="AU2924">
        <v>610.5</v>
      </c>
      <c r="AV2924">
        <v>612.4</v>
      </c>
      <c r="AW2924">
        <v>598.95000000000005</v>
      </c>
      <c r="AX2924">
        <v>616.5</v>
      </c>
      <c r="AY2924">
        <v>24637195</v>
      </c>
      <c r="AZ2924">
        <v>16.84</v>
      </c>
      <c r="BA2924">
        <v>16.940000000000001</v>
      </c>
      <c r="BB2924">
        <v>16.739999999999998</v>
      </c>
      <c r="BC2924">
        <v>17.03</v>
      </c>
      <c r="BD2924">
        <v>9543039</v>
      </c>
      <c r="BE2924">
        <v>73.75</v>
      </c>
      <c r="BF2924">
        <v>73.739999999999995</v>
      </c>
      <c r="BG2924">
        <v>73.739999999999995</v>
      </c>
      <c r="BH2924">
        <v>73.75</v>
      </c>
      <c r="BI2924" t="s">
        <v>10</v>
      </c>
      <c r="BN2924" s="6">
        <f t="shared" ref="BN2924" si="1104">BV2923*CB2924/BR2924/$BW$4-1</f>
        <v>4.1323858482007925E-2</v>
      </c>
      <c r="BO2924" s="3">
        <f t="shared" ref="BO2924" si="1105">BW2924*CA2924/BQ2924/$BW$4-1</f>
        <v>-1.8799710773680367E-2</v>
      </c>
      <c r="BP2924" s="2">
        <v>44258</v>
      </c>
      <c r="BQ2924">
        <v>345.75</v>
      </c>
      <c r="BR2924">
        <v>330.7</v>
      </c>
      <c r="BS2924">
        <v>326.45</v>
      </c>
      <c r="BT2924">
        <v>347.2</v>
      </c>
      <c r="BU2924">
        <v>134158875</v>
      </c>
      <c r="BV2924">
        <v>23.35</v>
      </c>
      <c r="BW2924">
        <v>23</v>
      </c>
      <c r="BX2924">
        <v>22.98</v>
      </c>
      <c r="BY2924">
        <v>23.605</v>
      </c>
      <c r="BZ2924">
        <v>2146467</v>
      </c>
      <c r="CA2924">
        <v>73.75</v>
      </c>
      <c r="CB2924">
        <v>73.739999999999995</v>
      </c>
      <c r="CC2924">
        <v>73.739999999999995</v>
      </c>
      <c r="CD2924">
        <v>73.75</v>
      </c>
      <c r="CE2924" t="s">
        <v>10</v>
      </c>
      <c r="CJ2924" s="6">
        <f t="shared" ref="CJ2924" si="1106">CR2923*CX2924/CN2924/$CS$4-1</f>
        <v>0.28974904942965773</v>
      </c>
      <c r="CK2924" s="3">
        <f t="shared" ref="CK2924" si="1107">CS2924*CW2924/CM2924/$CS$4-1</f>
        <v>0.28795221697912687</v>
      </c>
      <c r="CL2924" s="2">
        <v>44258</v>
      </c>
      <c r="CM2924">
        <v>1568.2</v>
      </c>
      <c r="CN2924">
        <v>1578</v>
      </c>
      <c r="CO2924">
        <v>1550.9</v>
      </c>
      <c r="CP2924">
        <v>1587.5</v>
      </c>
      <c r="CQ2924">
        <v>8238356</v>
      </c>
      <c r="CR2924">
        <v>82.8</v>
      </c>
      <c r="CS2924">
        <v>82.16</v>
      </c>
      <c r="CT2924">
        <v>81.88</v>
      </c>
      <c r="CU2924">
        <v>83.33</v>
      </c>
      <c r="CV2924">
        <v>1502325</v>
      </c>
      <c r="CW2924">
        <v>73.75</v>
      </c>
      <c r="CX2924">
        <v>73.739999999999995</v>
      </c>
      <c r="CY2924">
        <v>73.739999999999995</v>
      </c>
      <c r="CZ2924">
        <v>73.75</v>
      </c>
      <c r="DA2924" t="s">
        <v>10</v>
      </c>
      <c r="DE2924" s="6">
        <f t="shared" ref="DE2924" si="1108">DM2923*DS2924/$AF$4/DI2924-1</f>
        <v>-5.4797540687160917E-2</v>
      </c>
      <c r="DF2924" s="3">
        <f t="shared" ref="DF2924" si="1109">DN2924*DR2924/$AF$4/DH2924-1</f>
        <v>2.342193548387117E-2</v>
      </c>
      <c r="DG2924" s="2">
        <v>44258</v>
      </c>
      <c r="DH2924">
        <v>52.7</v>
      </c>
      <c r="DI2924">
        <v>55.3</v>
      </c>
      <c r="DJ2924">
        <v>52.7</v>
      </c>
      <c r="DK2924">
        <v>55.6</v>
      </c>
      <c r="DL2924">
        <v>163944936</v>
      </c>
      <c r="DM2924">
        <v>9.42</v>
      </c>
      <c r="DN2924">
        <v>9.7200000000000006</v>
      </c>
      <c r="DO2924">
        <v>9.36</v>
      </c>
      <c r="DP2924">
        <v>9.73</v>
      </c>
      <c r="DQ2924">
        <v>9550414</v>
      </c>
      <c r="DR2924">
        <v>27.744</v>
      </c>
      <c r="DS2924">
        <v>27.744</v>
      </c>
      <c r="DT2924">
        <v>27.744</v>
      </c>
      <c r="DU2924">
        <v>27.744</v>
      </c>
      <c r="DV292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2021-03-02T22:22:33Z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