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B5DBA53B-092F-4FA8-BF1B-2AE3409CE0A1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37" i="1" l="1"/>
  <c r="D2937" i="1"/>
  <c r="W2937" i="1"/>
  <c r="X2937" i="1"/>
  <c r="AR2937" i="1"/>
  <c r="AS2937" i="1"/>
  <c r="BN2937" i="1"/>
  <c r="BO2937" i="1"/>
  <c r="CJ2937" i="1"/>
  <c r="CK2937" i="1"/>
  <c r="DE2937" i="1"/>
  <c r="DF2937" i="1"/>
  <c r="DE2936" i="1"/>
  <c r="DF2936" i="1"/>
  <c r="CJ2936" i="1"/>
  <c r="CK2936" i="1"/>
  <c r="BN2936" i="1"/>
  <c r="BO2936" i="1"/>
  <c r="AR2936" i="1"/>
  <c r="AS2936" i="1"/>
  <c r="W2936" i="1"/>
  <c r="X2936" i="1"/>
  <c r="C2936" i="1"/>
  <c r="D2936" i="1"/>
  <c r="C2935" i="1"/>
  <c r="D2935" i="1"/>
  <c r="W2935" i="1"/>
  <c r="X2935" i="1"/>
  <c r="AR2935" i="1"/>
  <c r="AS2935" i="1"/>
  <c r="BN2935" i="1"/>
  <c r="BO2935" i="1"/>
  <c r="DE2935" i="1"/>
  <c r="DF2935" i="1"/>
  <c r="CJ2935" i="1"/>
  <c r="CK2935" i="1"/>
  <c r="DF2934" i="1"/>
  <c r="DE2934" i="1"/>
  <c r="CK2934" i="1"/>
  <c r="CJ2934" i="1"/>
  <c r="BO2934" i="1"/>
  <c r="BN2934" i="1"/>
  <c r="AS2934" i="1"/>
  <c r="AR2934" i="1"/>
  <c r="X2934" i="1"/>
  <c r="W2934" i="1"/>
  <c r="D2934" i="1"/>
  <c r="C2934" i="1"/>
  <c r="DF2933" i="1"/>
  <c r="DE2933" i="1"/>
  <c r="CK2933" i="1"/>
  <c r="CJ2933" i="1"/>
  <c r="BO2933" i="1"/>
  <c r="BN2933" i="1"/>
  <c r="AS2933" i="1"/>
  <c r="AR2933" i="1"/>
  <c r="X2933" i="1"/>
  <c r="W2933" i="1"/>
  <c r="D2933" i="1"/>
  <c r="C2933" i="1"/>
  <c r="DF2932" i="1"/>
  <c r="DE2932" i="1"/>
  <c r="CK2932" i="1"/>
  <c r="CJ2932" i="1"/>
  <c r="BO2932" i="1"/>
  <c r="BN2932" i="1"/>
  <c r="AS2932" i="1"/>
  <c r="AR2932" i="1"/>
  <c r="X2932" i="1"/>
  <c r="W2932" i="1"/>
  <c r="D2932" i="1"/>
  <c r="C2932" i="1"/>
  <c r="DF2931" i="1"/>
  <c r="DE2931" i="1"/>
  <c r="CK2931" i="1"/>
  <c r="CJ2931" i="1"/>
  <c r="BO2931" i="1"/>
  <c r="BN2931" i="1"/>
  <c r="AS2931" i="1"/>
  <c r="AR2931" i="1"/>
  <c r="X2931" i="1"/>
  <c r="W2931" i="1"/>
  <c r="D2931" i="1"/>
  <c r="C2931" i="1"/>
  <c r="DF2930" i="1"/>
  <c r="DE2930" i="1"/>
  <c r="CK2930" i="1"/>
  <c r="CJ2930" i="1"/>
  <c r="BO2930" i="1"/>
  <c r="BN2930" i="1"/>
  <c r="AS2930" i="1"/>
  <c r="AR2930" i="1"/>
  <c r="X2930" i="1"/>
  <c r="W2930" i="1"/>
  <c r="D2930" i="1"/>
  <c r="C2930" i="1"/>
  <c r="DF2929" i="1"/>
  <c r="DE2929" i="1"/>
  <c r="CK2929" i="1"/>
  <c r="CJ2929" i="1"/>
  <c r="BO2929" i="1"/>
  <c r="BN2929" i="1"/>
  <c r="AS2929" i="1"/>
  <c r="AR2929" i="1"/>
  <c r="X2929" i="1"/>
  <c r="W2929" i="1"/>
  <c r="D2929" i="1"/>
  <c r="C2929" i="1"/>
  <c r="DF2928" i="1"/>
  <c r="DE2928" i="1"/>
  <c r="CK2928" i="1"/>
  <c r="CJ2928" i="1"/>
  <c r="BO2928" i="1"/>
  <c r="BN2928" i="1"/>
  <c r="AS2928" i="1"/>
  <c r="AR2928" i="1"/>
  <c r="X2928" i="1"/>
  <c r="W2928" i="1"/>
  <c r="D2928" i="1"/>
  <c r="C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R11" i="1"/>
  <c r="AJ11" i="1"/>
  <c r="E11" i="1"/>
  <c r="BE11" i="1"/>
  <c r="P11" i="1"/>
  <c r="CW11" i="1"/>
  <c r="CA11" i="1"/>
  <c r="AT11" i="1"/>
  <c r="Y11" i="1"/>
  <c r="DG11" i="1"/>
  <c r="K11" i="1"/>
  <c r="CR11" i="1"/>
  <c r="AZ11" i="1"/>
  <c r="BP11" i="1"/>
  <c r="BV11" i="1"/>
  <c r="AE11" i="1"/>
  <c r="CL11" i="1"/>
  <c r="DM11" i="1"/>
  <c r="DI9" i="1"/>
  <c r="CQ9" i="1"/>
  <c r="BX9" i="1"/>
  <c r="AU9" i="1"/>
  <c r="T9" i="1"/>
  <c r="DS9" i="1"/>
  <c r="CU9" i="1"/>
  <c r="CN9" i="1"/>
  <c r="BF9" i="1"/>
  <c r="AE9" i="1"/>
  <c r="L9" i="1"/>
  <c r="DH9" i="1"/>
  <c r="CP9" i="1"/>
  <c r="BT9" i="1"/>
  <c r="BD9" i="1"/>
  <c r="AC9" i="1"/>
  <c r="J9" i="1"/>
  <c r="DO9" i="1"/>
  <c r="CC9" i="1"/>
  <c r="BI9" i="1"/>
  <c r="AI9" i="1"/>
  <c r="AD9" i="1"/>
  <c r="DL9" i="1"/>
  <c r="CB9" i="1"/>
  <c r="BH9" i="1"/>
  <c r="AK9" i="1"/>
  <c r="Z9" i="1"/>
  <c r="DJ9" i="1"/>
  <c r="CS9" i="1"/>
  <c r="BS9" i="1"/>
  <c r="AY9" i="1"/>
  <c r="Q9" i="1"/>
  <c r="M9" i="1"/>
  <c r="DA9" i="1"/>
  <c r="CA9" i="1"/>
  <c r="BW9" i="1"/>
  <c r="AL9" i="1"/>
  <c r="R9" i="1"/>
  <c r="DT9" i="1"/>
  <c r="CW9" i="1"/>
  <c r="BY9" i="1"/>
  <c r="BA9" i="1"/>
  <c r="AV9" i="1"/>
  <c r="K9" i="1"/>
  <c r="DU9" i="1"/>
  <c r="CR9" i="1"/>
  <c r="BZ9" i="1"/>
  <c r="BC9" i="1"/>
  <c r="AN9" i="1"/>
  <c r="I9" i="1"/>
  <c r="DK9" i="1"/>
  <c r="CM9" i="1"/>
  <c r="BU9" i="1"/>
  <c r="AH9" i="1"/>
  <c r="AB9" i="1"/>
  <c r="DR9" i="1"/>
  <c r="DN9" i="1"/>
  <c r="CO9" i="1"/>
  <c r="BE9" i="1"/>
  <c r="AW9" i="1"/>
  <c r="F9" i="1"/>
  <c r="DP9" i="1"/>
  <c r="CY9" i="1"/>
  <c r="BV9" i="1"/>
  <c r="BG9" i="1"/>
  <c r="AG9" i="1"/>
  <c r="H9" i="1"/>
  <c r="DQ9" i="1"/>
  <c r="CT9" i="1"/>
  <c r="BQ9" i="1"/>
  <c r="AX9" i="1"/>
  <c r="P9" i="1"/>
  <c r="N9" i="1"/>
  <c r="CZ9" i="1"/>
  <c r="CD9" i="1"/>
  <c r="AZ9" i="1"/>
  <c r="AM9" i="1"/>
  <c r="S9" i="1"/>
  <c r="DV9" i="1"/>
  <c r="CX9" i="1"/>
  <c r="CE9" i="1"/>
  <c r="BB9" i="1"/>
  <c r="AF9" i="1"/>
  <c r="G9" i="1"/>
  <c r="DM9" i="1"/>
  <c r="CV9" i="1"/>
  <c r="BR9" i="1"/>
  <c r="AJ9" i="1"/>
  <c r="AA9" i="1"/>
  <c r="O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<sst xmlns="http://schemas.openxmlformats.org/spreadsheetml/2006/main" count="17706" uniqueCount="26">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</sst>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Data...4215537934</v>
        <stp/>
        <stp>BDH|12509895169582145120</stp>
        <tr r="E11" s="1"/>
      </tp>
      <tp t="s">
        <v>#N/A Requesting Data...3871711280</v>
        <stp/>
        <stp>BDH|17155600537808707923</stp>
        <tr r="AE11" s="1"/>
      </tp>
      <tp t="s">
        <v>#N/A Requesting Data...4099551107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Data...803020390</v>
        <stp/>
        <stp>BDH|4626698391340482779</stp>
        <tr r="AT11" s="1"/>
      </tp>
      <tp t="s">
        <v>#N/A Requesting Data...403873630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Data...2145790977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Data...3688449158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Data...958262628</v>
        <stp/>
        <stp>BDH|5270171055596936339</stp>
        <tr r="CL11" s="1"/>
      </tp>
      <tp t="s">
        <v>#N/A Requesting Data...3693320126</v>
        <stp/>
        <stp>BDH|3148648951596870321</stp>
        <tr r="BV11" s="1"/>
      </tp>
      <tp t="s">
        <v>#N/A Requesting Data...1344868219</v>
        <stp/>
        <stp>BDH|3582882554852447911</stp>
        <tr r="Y11" s="1"/>
      </tp>
      <tp t="s">
        <v>#N/A Requesting Data...3892784888</v>
        <stp/>
        <stp>BDH|1935758924654138728</stp>
        <tr r="CA11" s="1"/>
        <tr r="CW11" s="1"/>
        <tr r="P11" s="1"/>
        <tr r="BE11" s="1"/>
      </tp>
      <tp t="s">
        <v>#N/A Requesting Data...3908984726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Data...2763159231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Data...2271151087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37"/>
  <sheetViews>
    <sheetView tabSelected="1" topLeftCell="A2896" workbookViewId="0">
      <selection activeCell="H2931" sqref="H2931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_xll.BDH(F$8,F$10:J$10,$F5,$F6,"Dir=V","CDR=5D","Days=A","Dts=S","cols=6;rows=2927")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_xll.BDH(K$8,K$10:O$10,$F5,$F6,"Dir=V","CDR=5D","Days=A","Dts=H","cols=5;rows=2927")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_xll.BDH(P$8,P$10:T$10,$F5,$F6,"Dir=V","CDR=5D","Days=A","Dts=H","cols=5;rows=2927")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_xll.BDH(Z$8,Z$10:AD$10,$F5,$F6,"Dir=V","CDR=5D","Days=A","Dts=S","cols=6;rows=2927")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_xll.BDH(AE$8,AE$10:AI$10,$F5,$F6,"Dir=V","CDR=5D","Days=A","Dts=H","cols=5;rows=2927")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_xll.BDH(AJ$8,AJ$10:AN$10,$F5,$F6,"Dir=V","CDR=5D","Days=A","Dts=H","cols=5;rows=2927")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_xll.BDH(AU$8,AU$10:AY$10,$F5,$F6,"Dir=V","CDR=5D","Days=A","Dts=S","cols=6;rows=2927")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_xll.BDH(AZ$8,AZ$10:BD$10,$F5,$F6,"Dir=V","CDR=5D","Days=A","Dts=H","cols=5;rows=2927")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_xll.BDH(BE$8,BE$10:BI$10,$F5,$F6,"Dir=V","CDR=5D","Days=A","Dts=H","cols=5;rows=2927")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_xll.BDH(BQ$8,BQ$10:BU$10,$F5,$F6,"Dir=V","CDR=5D","Days=A","Dts=S","cols=6;rows=2927")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_xll.BDH(BV$8,BV$10:BZ$10,$F5,$F6,"Dir=V","CDR=5D","Days=A","Dts=H","cols=5;rows=2927")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_xll.BDH(CA$8,CA$10:CE$10,$F5,$F6,"Dir=V","CDR=5D","Days=A","Dts=H","cols=5;rows=2927")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_xll.BDH(CM$8,CM$10:CQ$10,$F5,$F6,"Dir=V","CDR=5D","Days=A","Dts=S","cols=6;rows=2927")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_xll.BDH(CR$8,CR$10:CV$10,$F5,$F6,"Dir=V","CDR=5D","Days=A","Dts=H","cols=5;rows=2927")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_xll.BDH(CW$8,CW$10:DA$10,$F5,$F6,"Dir=V","CDR=5D","Days=A","Dts=H","cols=5;rows=2927")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_xll.BDH(DH$8,DH$10:DL$10,$F5,$F6,"Dir=V","CDR=5D","Days=A","Dts=S","cols=6;rows=2927")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_xll.BDH(DM$8,DM$10:DQ$10,$F5,$F6,"Dir=V","CDR=5D","Days=A","Dts=H","cols=5;rows=2927")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_xll.BDH(DR$8,DR$10:DV$10,$F5,$F6,"Dir=V","CDR=5D","Days=A","Dts=H","cols=5;rows=2927")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1.051175182481745E-2</v>
      </c>
      <c r="D2932" s="3">
        <f t="shared" ref="D2932" si="1195">L2932*P2932/F2932-1</f>
        <v>4.6970005824114036E-3</v>
      </c>
      <c r="E2932" s="2">
        <v>44270</v>
      </c>
      <c r="F2932">
        <v>1373.6</v>
      </c>
      <c r="G2932" s="4">
        <v>1370</v>
      </c>
      <c r="H2932">
        <v>1358.1</v>
      </c>
      <c r="I2932">
        <v>1379.9</v>
      </c>
      <c r="J2932">
        <v>6846431</v>
      </c>
      <c r="K2932">
        <v>19.149999999999999</v>
      </c>
      <c r="L2932" s="4">
        <v>18.91</v>
      </c>
      <c r="M2932">
        <v>18.850000000000001</v>
      </c>
      <c r="N2932">
        <v>19.16</v>
      </c>
      <c r="O2932">
        <v>5135351</v>
      </c>
      <c r="P2932">
        <v>72.98</v>
      </c>
      <c r="Q2932">
        <v>73.209999999999994</v>
      </c>
      <c r="R2932">
        <v>72.83</v>
      </c>
      <c r="S2932">
        <v>73.23</v>
      </c>
      <c r="T2932" t="s">
        <v>10</v>
      </c>
      <c r="W2932" s="6">
        <f t="shared" ref="W2932" si="1196">AE2931*AK2932/$AF$4/AA2932-1</f>
        <v>8.4159771986970666E-2</v>
      </c>
      <c r="X2932" s="3">
        <f t="shared" ref="X2932" si="1197">AF2932*AJ2932/$AF$4/Z2932-1</f>
        <v>9.437633387888722E-2</v>
      </c>
      <c r="Y2932" s="2">
        <v>44270</v>
      </c>
      <c r="Z2932">
        <v>611</v>
      </c>
      <c r="AA2932" s="4">
        <v>614</v>
      </c>
      <c r="AB2932">
        <v>609</v>
      </c>
      <c r="AC2932">
        <v>614</v>
      </c>
      <c r="AD2932">
        <v>29767904</v>
      </c>
      <c r="AE2932">
        <v>119.08</v>
      </c>
      <c r="AF2932" s="4">
        <v>118.65</v>
      </c>
      <c r="AG2932">
        <v>116.71</v>
      </c>
      <c r="AH2932">
        <v>119.11</v>
      </c>
      <c r="AI2932">
        <v>8946293</v>
      </c>
      <c r="AJ2932">
        <v>28.178000000000001</v>
      </c>
      <c r="AK2932">
        <v>28.135000000000002</v>
      </c>
      <c r="AL2932">
        <v>28.082999999999998</v>
      </c>
      <c r="AM2932">
        <v>28.227</v>
      </c>
      <c r="AN2932" t="s">
        <v>10</v>
      </c>
      <c r="AR2932" s="6">
        <f t="shared" ref="AR2932" si="1198">AZ2931*BF2932/AV2932/$BA$4-1</f>
        <v>4.9953507340942949E-3</v>
      </c>
      <c r="AS2932" s="3">
        <f t="shared" ref="AS2932" si="1199">BA2932*BE2932/AU2932/$BA$4-1</f>
        <v>1.035277547638791E-2</v>
      </c>
      <c r="AT2932" s="2">
        <v>44270</v>
      </c>
      <c r="AU2932">
        <v>603.5</v>
      </c>
      <c r="AV2932">
        <v>613</v>
      </c>
      <c r="AW2932">
        <v>590.6</v>
      </c>
      <c r="AX2932">
        <v>613</v>
      </c>
      <c r="AY2932">
        <v>28370924</v>
      </c>
      <c r="AZ2932">
        <v>16.670000000000002</v>
      </c>
      <c r="BA2932">
        <v>16.71</v>
      </c>
      <c r="BB2932">
        <v>16.54</v>
      </c>
      <c r="BC2932">
        <v>16.71</v>
      </c>
      <c r="BD2932">
        <v>4540303</v>
      </c>
      <c r="BE2932">
        <v>72.98</v>
      </c>
      <c r="BF2932">
        <v>73.209999999999994</v>
      </c>
      <c r="BG2932">
        <v>72.83</v>
      </c>
      <c r="BH2932">
        <v>73.23</v>
      </c>
      <c r="BI2932" t="s">
        <v>10</v>
      </c>
      <c r="BN2932" s="6">
        <f t="shared" ref="BN2932" si="1200">BV2931*CB2932/BR2932/$BW$4-1</f>
        <v>4.0098002496877783E-3</v>
      </c>
      <c r="BO2932" s="3">
        <f t="shared" ref="BO2932" si="1201">BW2932*CA2932/BQ2932/$BW$4-1</f>
        <v>2.5327264165730945E-4</v>
      </c>
      <c r="BP2932" s="2">
        <v>44270</v>
      </c>
      <c r="BQ2932">
        <v>318.55</v>
      </c>
      <c r="BR2932">
        <v>320.39999999999998</v>
      </c>
      <c r="BS2932">
        <v>310.05</v>
      </c>
      <c r="BT2932">
        <v>320.64999999999998</v>
      </c>
      <c r="BU2932">
        <v>47389202</v>
      </c>
      <c r="BV2932">
        <v>21.89</v>
      </c>
      <c r="BW2932">
        <v>21.83</v>
      </c>
      <c r="BX2932">
        <v>21.61</v>
      </c>
      <c r="BY2932">
        <v>21.93</v>
      </c>
      <c r="BZ2932">
        <v>693989</v>
      </c>
      <c r="CA2932">
        <v>72.98</v>
      </c>
      <c r="CB2932">
        <v>73.209999999999994</v>
      </c>
      <c r="CC2932">
        <v>72.83</v>
      </c>
      <c r="CD2932">
        <v>73.23</v>
      </c>
      <c r="CE2932" t="s">
        <v>10</v>
      </c>
      <c r="CJ2932" s="6">
        <f t="shared" ref="CJ2932" si="1202">CR2931*CX2932/CN2932/$CS$4-1</f>
        <v>0.27325166069140727</v>
      </c>
      <c r="CK2932" s="3">
        <f t="shared" ref="CK2932" si="1203">CS2932*CW2932/CM2932/$CS$4-1</f>
        <v>0.27963056727613678</v>
      </c>
      <c r="CL2932" s="2">
        <v>44270</v>
      </c>
      <c r="CM2932">
        <v>1528.65</v>
      </c>
      <c r="CN2932">
        <v>1548.05</v>
      </c>
      <c r="CO2932">
        <v>1515.3</v>
      </c>
      <c r="CP2932">
        <v>1548.4</v>
      </c>
      <c r="CQ2932">
        <v>6249170</v>
      </c>
      <c r="CR2932">
        <v>80.819999999999993</v>
      </c>
      <c r="CS2932">
        <v>80.41</v>
      </c>
      <c r="CT2932">
        <v>79.55</v>
      </c>
      <c r="CU2932">
        <v>80.86</v>
      </c>
      <c r="CV2932">
        <v>758645</v>
      </c>
      <c r="CW2932">
        <v>72.98</v>
      </c>
      <c r="CX2932">
        <v>73.209999999999994</v>
      </c>
      <c r="CY2932">
        <v>72.83</v>
      </c>
      <c r="CZ2932">
        <v>73.23</v>
      </c>
      <c r="DA2932" t="s">
        <v>10</v>
      </c>
      <c r="DE2932" s="6">
        <f t="shared" ref="DE2932" si="1204">DM2931*DS2932/$AF$4/DI2932-1</f>
        <v>8.2665306122449156E-3</v>
      </c>
      <c r="DF2932" s="3">
        <f t="shared" ref="DF2932" si="1205">DN2932*DR2932/$AF$4/DH2932-1</f>
        <v>2.5292959501557633E-2</v>
      </c>
      <c r="DG2932" s="2">
        <v>44270</v>
      </c>
      <c r="DH2932">
        <v>48.15</v>
      </c>
      <c r="DI2932">
        <v>49</v>
      </c>
      <c r="DJ2932">
        <v>48.1</v>
      </c>
      <c r="DK2932">
        <v>49.05</v>
      </c>
      <c r="DL2932">
        <v>102039877</v>
      </c>
      <c r="DM2932">
        <v>8.8000000000000007</v>
      </c>
      <c r="DN2932">
        <v>8.76</v>
      </c>
      <c r="DO2932">
        <v>8.64</v>
      </c>
      <c r="DP2932">
        <v>8.8550000000000004</v>
      </c>
      <c r="DQ2932">
        <v>5878436</v>
      </c>
      <c r="DR2932">
        <v>28.178000000000001</v>
      </c>
      <c r="DS2932">
        <v>28.135000000000002</v>
      </c>
      <c r="DT2932">
        <v>28.082999999999998</v>
      </c>
      <c r="DU2932">
        <v>28.227</v>
      </c>
      <c r="DV2932" t="s">
        <v>10</v>
      </c>
    </row>
    <row r="2933" spans="3:126">
      <c r="C2933" s="6">
        <f t="shared" ref="C2933" si="1206">K2932*Q2933/G2933-1</f>
        <v>1.0840688757053796E-2</v>
      </c>
      <c r="D2933" s="3">
        <f t="shared" ref="D2933" si="1207">L2933*P2933/F2933-1</f>
        <v>1.3077312138728203E-2</v>
      </c>
      <c r="E2933" s="2">
        <v>44271</v>
      </c>
      <c r="F2933">
        <v>1384</v>
      </c>
      <c r="G2933" s="4">
        <v>1382.2</v>
      </c>
      <c r="H2933">
        <v>1380.15</v>
      </c>
      <c r="I2933">
        <v>1406.25</v>
      </c>
      <c r="J2933">
        <v>9619246</v>
      </c>
      <c r="K2933">
        <v>19.329999999999998</v>
      </c>
      <c r="L2933" s="4">
        <v>19.22</v>
      </c>
      <c r="M2933">
        <v>19.16</v>
      </c>
      <c r="N2933">
        <v>19.37</v>
      </c>
      <c r="O2933">
        <v>7418200</v>
      </c>
      <c r="P2933">
        <v>72.95</v>
      </c>
      <c r="Q2933">
        <v>72.959999999999994</v>
      </c>
      <c r="R2933">
        <v>72.790000000000006</v>
      </c>
      <c r="S2933">
        <v>73.09</v>
      </c>
      <c r="T2933" t="s">
        <v>10</v>
      </c>
      <c r="W2933" s="6">
        <f t="shared" ref="W2933" si="1208">AE2932*AK2933/$AF$4/AA2933-1</f>
        <v>0.10014302950819687</v>
      </c>
      <c r="X2933" s="3">
        <f t="shared" ref="X2933" si="1209">AF2933*AJ2933/$AF$4/Z2933-1</f>
        <v>0.10072091353996737</v>
      </c>
      <c r="Y2933" s="2">
        <v>44271</v>
      </c>
      <c r="Z2933">
        <v>613</v>
      </c>
      <c r="AA2933" s="4">
        <v>610</v>
      </c>
      <c r="AB2933">
        <v>607</v>
      </c>
      <c r="AC2933">
        <v>613</v>
      </c>
      <c r="AD2933">
        <v>37780820</v>
      </c>
      <c r="AE2933">
        <v>119.35</v>
      </c>
      <c r="AF2933" s="4">
        <v>119.72</v>
      </c>
      <c r="AG2933">
        <v>118.1</v>
      </c>
      <c r="AH2933">
        <v>121.245</v>
      </c>
      <c r="AI2933">
        <v>10793373</v>
      </c>
      <c r="AJ2933">
        <v>28.18</v>
      </c>
      <c r="AK2933">
        <v>28.178000000000001</v>
      </c>
      <c r="AL2933">
        <v>28.143000000000001</v>
      </c>
      <c r="AM2933">
        <v>28.234999999999999</v>
      </c>
      <c r="AN2933" t="s">
        <v>10</v>
      </c>
      <c r="AR2933" s="6">
        <f t="shared" ref="AR2933" si="1210">AZ2932*BF2933/AV2933/$BA$4-1</f>
        <v>-4.6699005179506869E-5</v>
      </c>
      <c r="AS2933" s="3">
        <f t="shared" ref="AS2933" si="1211">BA2933*BE2933/AU2933/$BA$4-1</f>
        <v>1.8933523825531484E-2</v>
      </c>
      <c r="AT2933" s="2">
        <v>44271</v>
      </c>
      <c r="AU2933">
        <v>594.95000000000005</v>
      </c>
      <c r="AV2933">
        <v>608.15</v>
      </c>
      <c r="AW2933">
        <v>593.6</v>
      </c>
      <c r="AX2933">
        <v>608.15</v>
      </c>
      <c r="AY2933">
        <v>18422947</v>
      </c>
      <c r="AZ2933">
        <v>16.71</v>
      </c>
      <c r="BA2933">
        <v>16.62</v>
      </c>
      <c r="BB2933">
        <v>16.565000000000001</v>
      </c>
      <c r="BC2933">
        <v>16.73</v>
      </c>
      <c r="BD2933">
        <v>5824623</v>
      </c>
      <c r="BE2933">
        <v>72.95</v>
      </c>
      <c r="BF2933">
        <v>72.959999999999994</v>
      </c>
      <c r="BG2933">
        <v>72.790000000000006</v>
      </c>
      <c r="BH2933">
        <v>73.09</v>
      </c>
      <c r="BI2933" t="s">
        <v>10</v>
      </c>
      <c r="BN2933" s="6">
        <f t="shared" ref="BN2933" si="1212">BV2932*CB2933/BR2933/$BW$4-1</f>
        <v>-2.7509210115518323E-3</v>
      </c>
      <c r="BO2933" s="3">
        <f t="shared" ref="BO2933" si="1213">BW2933*CA2933/BQ2933/$BW$4-1</f>
        <v>2.719174871090857E-5</v>
      </c>
      <c r="BP2933" s="2">
        <v>44271</v>
      </c>
      <c r="BQ2933">
        <v>319.95</v>
      </c>
      <c r="BR2933">
        <v>320.3</v>
      </c>
      <c r="BS2933">
        <v>315.10000000000002</v>
      </c>
      <c r="BT2933">
        <v>321.89999999999998</v>
      </c>
      <c r="BU2933">
        <v>41127987</v>
      </c>
      <c r="BV2933">
        <v>21.81</v>
      </c>
      <c r="BW2933">
        <v>21.93</v>
      </c>
      <c r="BX2933">
        <v>21.55</v>
      </c>
      <c r="BY2933">
        <v>21.996600000000001</v>
      </c>
      <c r="BZ2933">
        <v>1012517</v>
      </c>
      <c r="CA2933">
        <v>72.95</v>
      </c>
      <c r="CB2933">
        <v>72.959999999999994</v>
      </c>
      <c r="CC2933">
        <v>72.790000000000006</v>
      </c>
      <c r="CD2933">
        <v>73.09</v>
      </c>
      <c r="CE2933" t="s">
        <v>10</v>
      </c>
      <c r="CJ2933" s="6">
        <f t="shared" ref="CJ2933" si="1214">CR2932*CX2933/CN2933/$CS$4-1</f>
        <v>0.2855084368868539</v>
      </c>
      <c r="CK2933" s="3">
        <f t="shared" ref="CK2933" si="1215">CS2933*CW2933/CM2933/$CS$4-1</f>
        <v>0.29933317902765366</v>
      </c>
      <c r="CL2933" s="2">
        <v>44271</v>
      </c>
      <c r="CM2933">
        <v>1512.15</v>
      </c>
      <c r="CN2933">
        <v>1529</v>
      </c>
      <c r="CO2933">
        <v>1509.5</v>
      </c>
      <c r="CP2933">
        <v>1540.4</v>
      </c>
      <c r="CQ2933">
        <v>7138565</v>
      </c>
      <c r="CR2933">
        <v>82.33</v>
      </c>
      <c r="CS2933">
        <v>80.8</v>
      </c>
      <c r="CT2933">
        <v>80.7</v>
      </c>
      <c r="CU2933">
        <v>83.06</v>
      </c>
      <c r="CV2933">
        <v>1716020</v>
      </c>
      <c r="CW2933">
        <v>72.95</v>
      </c>
      <c r="CX2933">
        <v>72.959999999999994</v>
      </c>
      <c r="CY2933">
        <v>72.790000000000006</v>
      </c>
      <c r="CZ2933">
        <v>73.09</v>
      </c>
      <c r="DA2933" t="s">
        <v>10</v>
      </c>
      <c r="DE2933" s="6">
        <f t="shared" ref="DE2933" si="1216">DM2932*DS2933/$AF$4/DI2933-1</f>
        <v>2.2541855670103139E-2</v>
      </c>
      <c r="DF2933" s="3">
        <f t="shared" ref="DF2933" si="1217">DN2933*DR2933/$AF$4/DH2933-1</f>
        <v>2.5681987577639731E-2</v>
      </c>
      <c r="DG2933" s="2">
        <v>44271</v>
      </c>
      <c r="DH2933">
        <v>48.3</v>
      </c>
      <c r="DI2933">
        <v>48.5</v>
      </c>
      <c r="DJ2933">
        <v>47.9</v>
      </c>
      <c r="DK2933">
        <v>49.15</v>
      </c>
      <c r="DL2933">
        <v>111862572</v>
      </c>
      <c r="DM2933">
        <v>8.7100000000000009</v>
      </c>
      <c r="DN2933">
        <v>8.7899999999999991</v>
      </c>
      <c r="DO2933">
        <v>8.61</v>
      </c>
      <c r="DP2933">
        <v>8.86</v>
      </c>
      <c r="DQ2933">
        <v>6601544</v>
      </c>
      <c r="DR2933">
        <v>28.18</v>
      </c>
      <c r="DS2933">
        <v>28.178000000000001</v>
      </c>
      <c r="DT2933">
        <v>28.143000000000001</v>
      </c>
      <c r="DU2933">
        <v>28.234999999999999</v>
      </c>
      <c r="DV2933" t="s">
        <v>10</v>
      </c>
    </row>
    <row r="2934" spans="3:126">
      <c r="C2934" s="6">
        <f t="shared" ref="C2934" si="1218">K2933*Q2934/G2934-1</f>
        <v>1.4025952552120691E-2</v>
      </c>
      <c r="D2934" s="3">
        <f t="shared" ref="D2934" si="1219">L2934*P2934/F2934-1</f>
        <v>6.2643835616440491E-3</v>
      </c>
      <c r="E2934" s="2">
        <v>44272</v>
      </c>
      <c r="F2934">
        <v>1387</v>
      </c>
      <c r="G2934" s="4">
        <v>1391</v>
      </c>
      <c r="H2934">
        <v>1381.9</v>
      </c>
      <c r="I2934">
        <v>1400</v>
      </c>
      <c r="J2934">
        <v>7901087</v>
      </c>
      <c r="K2934">
        <v>19.100000000000001</v>
      </c>
      <c r="L2934" s="4">
        <v>19.190000000000001</v>
      </c>
      <c r="M2934">
        <v>18.851199999999999</v>
      </c>
      <c r="N2934">
        <v>19.195</v>
      </c>
      <c r="O2934">
        <v>9004423</v>
      </c>
      <c r="P2934">
        <v>72.73</v>
      </c>
      <c r="Q2934">
        <v>72.97</v>
      </c>
      <c r="R2934">
        <v>72.67</v>
      </c>
      <c r="S2934">
        <v>73.150000000000006</v>
      </c>
      <c r="T2934" t="s">
        <v>10</v>
      </c>
      <c r="W2934" s="6">
        <f t="shared" ref="W2934" si="1220">AE2933*AK2934/$AF$4/AA2934-1</f>
        <v>9.9112091503267941E-2</v>
      </c>
      <c r="X2934" s="3">
        <f t="shared" ref="X2934" si="1221">AF2934*AJ2934/$AF$4/Z2934-1</f>
        <v>9.8935016556291444E-2</v>
      </c>
      <c r="Y2934" s="2">
        <v>44272</v>
      </c>
      <c r="Z2934">
        <v>604</v>
      </c>
      <c r="AA2934" s="4">
        <v>612</v>
      </c>
      <c r="AB2934">
        <v>602</v>
      </c>
      <c r="AC2934">
        <v>612</v>
      </c>
      <c r="AD2934">
        <v>43942131</v>
      </c>
      <c r="AE2934">
        <v>118.76</v>
      </c>
      <c r="AF2934" s="4">
        <v>117.75</v>
      </c>
      <c r="AG2934">
        <v>115.39</v>
      </c>
      <c r="AH2934">
        <v>119.52</v>
      </c>
      <c r="AI2934">
        <v>9869563</v>
      </c>
      <c r="AJ2934">
        <v>28.184999999999999</v>
      </c>
      <c r="AK2934">
        <v>28.18</v>
      </c>
      <c r="AL2934">
        <v>28.163</v>
      </c>
      <c r="AM2934">
        <v>28.29</v>
      </c>
      <c r="AN2934" t="s">
        <v>10</v>
      </c>
      <c r="AR2934" s="6">
        <f t="shared" ref="AR2934" si="1222">AZ2933*BF2934/AV2934/$BA$4-1</f>
        <v>2.3699689362774112E-2</v>
      </c>
      <c r="AS2934" s="3">
        <f t="shared" ref="AS2934" si="1223">BA2934*BE2934/AU2934/$BA$4-1</f>
        <v>9.8304495335030939E-3</v>
      </c>
      <c r="AT2934" s="2">
        <v>44272</v>
      </c>
      <c r="AU2934">
        <v>589.5</v>
      </c>
      <c r="AV2934">
        <v>595.54999999999995</v>
      </c>
      <c r="AW2934">
        <v>586.9</v>
      </c>
      <c r="AX2934">
        <v>603.65</v>
      </c>
      <c r="AY2934">
        <v>20738850</v>
      </c>
      <c r="AZ2934">
        <v>16.41</v>
      </c>
      <c r="BA2934">
        <v>16.37</v>
      </c>
      <c r="BB2934">
        <v>16.14</v>
      </c>
      <c r="BC2934">
        <v>16.625</v>
      </c>
      <c r="BD2934">
        <v>7236830</v>
      </c>
      <c r="BE2934">
        <v>72.73</v>
      </c>
      <c r="BF2934">
        <v>72.97</v>
      </c>
      <c r="BG2934">
        <v>72.67</v>
      </c>
      <c r="BH2934">
        <v>73.150000000000006</v>
      </c>
      <c r="BI2934" t="s">
        <v>10</v>
      </c>
      <c r="BN2934" s="6">
        <f t="shared" ref="BN2934" si="1224">BV2933*CB2934/BR2934/$BW$4-1</f>
        <v>4.0856151419557118E-3</v>
      </c>
      <c r="BO2934" s="3">
        <f t="shared" ref="BO2934" si="1225">BW2934*CA2934/BQ2934/$BW$4-1</f>
        <v>-7.2759319816873003E-3</v>
      </c>
      <c r="BP2934" s="2">
        <v>44272</v>
      </c>
      <c r="BQ2934">
        <v>305.8</v>
      </c>
      <c r="BR2934">
        <v>317</v>
      </c>
      <c r="BS2934">
        <v>304</v>
      </c>
      <c r="BT2934">
        <v>320</v>
      </c>
      <c r="BU2934">
        <v>49464604</v>
      </c>
      <c r="BV2934">
        <v>21.33</v>
      </c>
      <c r="BW2934">
        <v>20.87</v>
      </c>
      <c r="BX2934">
        <v>20.23</v>
      </c>
      <c r="BY2934">
        <v>21.36</v>
      </c>
      <c r="BZ2934">
        <v>1700706</v>
      </c>
      <c r="CA2934">
        <v>72.73</v>
      </c>
      <c r="CB2934">
        <v>72.97</v>
      </c>
      <c r="CC2934">
        <v>72.67</v>
      </c>
      <c r="CD2934">
        <v>73.150000000000006</v>
      </c>
      <c r="CE2934" t="s">
        <v>10</v>
      </c>
      <c r="CJ2934" s="6">
        <f t="shared" ref="CJ2934" si="1226">CR2933*CX2934/CN2934/$CS$4-1</f>
        <v>0.31919633289415894</v>
      </c>
      <c r="CK2934" s="3">
        <f t="shared" ref="CK2934" si="1227">CS2934*CW2934/CM2934/$CS$4-1</f>
        <v>0.30094621214654338</v>
      </c>
      <c r="CL2934" s="2">
        <v>44272</v>
      </c>
      <c r="CM2934">
        <v>1495.35</v>
      </c>
      <c r="CN2934">
        <v>1518</v>
      </c>
      <c r="CO2934">
        <v>1490</v>
      </c>
      <c r="CP2934">
        <v>1539</v>
      </c>
      <c r="CQ2934">
        <v>10862207</v>
      </c>
      <c r="CR2934">
        <v>79.7</v>
      </c>
      <c r="CS2934">
        <v>80.243499999999997</v>
      </c>
      <c r="CT2934">
        <v>78.739999999999995</v>
      </c>
      <c r="CU2934">
        <v>80.28</v>
      </c>
      <c r="CV2934">
        <v>1858110</v>
      </c>
      <c r="CW2934">
        <v>72.73</v>
      </c>
      <c r="CX2934">
        <v>72.97</v>
      </c>
      <c r="CY2934">
        <v>72.67</v>
      </c>
      <c r="CZ2934">
        <v>73.150000000000006</v>
      </c>
      <c r="DA2934" t="s">
        <v>10</v>
      </c>
      <c r="DE2934" s="6">
        <f t="shared" ref="DE2934" si="1228">DM2933*DS2934/$AF$4/DI2934-1</f>
        <v>1.3200412796697591E-2</v>
      </c>
      <c r="DF2934" s="3">
        <f t="shared" ref="DF2934" si="1229">DN2934*DR2934/$AF$4/DH2934-1</f>
        <v>-2.9556249999999062E-3</v>
      </c>
      <c r="DG2934" s="2">
        <v>44272</v>
      </c>
      <c r="DH2934">
        <v>48</v>
      </c>
      <c r="DI2934">
        <v>48.45</v>
      </c>
      <c r="DJ2934">
        <v>47.65</v>
      </c>
      <c r="DK2934">
        <v>48.5</v>
      </c>
      <c r="DL2934">
        <v>113793428</v>
      </c>
      <c r="DM2934">
        <v>8.6300000000000008</v>
      </c>
      <c r="DN2934">
        <v>8.49</v>
      </c>
      <c r="DO2934">
        <v>8.3800000000000008</v>
      </c>
      <c r="DP2934">
        <v>8.75</v>
      </c>
      <c r="DQ2934">
        <v>6803459</v>
      </c>
      <c r="DR2934">
        <v>28.184999999999999</v>
      </c>
      <c r="DS2934">
        <v>28.18</v>
      </c>
      <c r="DT2934">
        <v>28.163</v>
      </c>
      <c r="DU2934">
        <v>28.29</v>
      </c>
      <c r="DV2934" t="s">
        <v>10</v>
      </c>
    </row>
    <row r="2935" spans="3:126">
      <c r="C2935" s="6">
        <f t="shared" ref="C2935" si="1230">K2934*Q2935/G2935-1</f>
        <v>-3.892140318121351E-4</v>
      </c>
      <c r="D2935" s="3">
        <f t="shared" ref="D2935" si="1231">L2935*P2935/F2935-1</f>
        <v>2.0280382918255846E-2</v>
      </c>
      <c r="E2935" s="2">
        <v>44273</v>
      </c>
      <c r="F2935">
        <v>1337.1</v>
      </c>
      <c r="G2935" s="4">
        <v>1392.55</v>
      </c>
      <c r="H2935">
        <v>1313.5</v>
      </c>
      <c r="I2935">
        <v>1394.05</v>
      </c>
      <c r="J2935">
        <v>11367568</v>
      </c>
      <c r="K2935">
        <v>18.38</v>
      </c>
      <c r="L2935" s="4">
        <v>18.670000000000002</v>
      </c>
      <c r="M2935">
        <v>18.350000000000001</v>
      </c>
      <c r="N2935">
        <v>18.73</v>
      </c>
      <c r="O2935">
        <v>9618376</v>
      </c>
      <c r="P2935">
        <v>73.069999999999993</v>
      </c>
      <c r="Q2935">
        <v>72.88</v>
      </c>
      <c r="R2935">
        <v>72.739999999999995</v>
      </c>
      <c r="S2935">
        <v>73.19</v>
      </c>
      <c r="T2935" t="s">
        <v>10</v>
      </c>
      <c r="W2935" s="6">
        <f t="shared" ref="W2935" si="1232">AE2934*AK2935/$AF$4/AA2935-1</f>
        <v>0.10470316831683157</v>
      </c>
      <c r="X2935" s="3">
        <f t="shared" ref="X2935" si="1233">AF2935*AJ2935/$AF$4/Z2935-1</f>
        <v>0.11441395348837213</v>
      </c>
      <c r="Y2935" s="2">
        <v>44273</v>
      </c>
      <c r="Z2935">
        <v>602</v>
      </c>
      <c r="AA2935" s="4">
        <v>606</v>
      </c>
      <c r="AB2935">
        <v>602</v>
      </c>
      <c r="AC2935">
        <v>609</v>
      </c>
      <c r="AD2935">
        <v>30223846</v>
      </c>
      <c r="AE2935">
        <v>114.5</v>
      </c>
      <c r="AF2935" s="4">
        <v>118</v>
      </c>
      <c r="AG2935">
        <v>114.1</v>
      </c>
      <c r="AH2935">
        <v>118.33</v>
      </c>
      <c r="AI2935">
        <v>10299940</v>
      </c>
      <c r="AJ2935">
        <v>28.427</v>
      </c>
      <c r="AK2935">
        <v>28.184999999999999</v>
      </c>
      <c r="AL2935">
        <v>28.155999999999999</v>
      </c>
      <c r="AM2935">
        <v>28.45</v>
      </c>
      <c r="AN2935" t="s">
        <v>10</v>
      </c>
      <c r="AR2935" s="6">
        <f t="shared" ref="AR2935" si="1234">AZ2934*BF2935/AV2935/$BA$4-1</f>
        <v>6.1928319030792878E-3</v>
      </c>
      <c r="AS2935" s="3">
        <f t="shared" ref="AS2935" si="1235">BA2935*BE2935/AU2935/$BA$4-1</f>
        <v>1.472079156584849E-2</v>
      </c>
      <c r="AT2935" s="2">
        <v>44273</v>
      </c>
      <c r="AU2935">
        <v>578.6</v>
      </c>
      <c r="AV2935">
        <v>594.29999999999995</v>
      </c>
      <c r="AW2935">
        <v>575.5</v>
      </c>
      <c r="AX2935">
        <v>601.4</v>
      </c>
      <c r="AY2935">
        <v>23453715</v>
      </c>
      <c r="AZ2935">
        <v>15.88</v>
      </c>
      <c r="BA2935">
        <v>16.07</v>
      </c>
      <c r="BB2935">
        <v>15.82</v>
      </c>
      <c r="BC2935">
        <v>16.09</v>
      </c>
      <c r="BD2935">
        <v>8988900</v>
      </c>
      <c r="BE2935">
        <v>73.069999999999993</v>
      </c>
      <c r="BF2935">
        <v>72.88</v>
      </c>
      <c r="BG2935">
        <v>72.739999999999995</v>
      </c>
      <c r="BH2935">
        <v>73.19</v>
      </c>
      <c r="BI2935" t="s">
        <v>10</v>
      </c>
      <c r="BN2935" s="6">
        <f t="shared" ref="BN2935" si="1236">BV2934*CB2935/BR2935/$BW$4-1</f>
        <v>9.8544752092699639E-4</v>
      </c>
      <c r="BO2935" s="3">
        <f t="shared" ref="BO2935" si="1237">BW2935*CA2935/BQ2935/$BW$4-1</f>
        <v>1.0828013029315908E-3</v>
      </c>
      <c r="BP2935" s="2">
        <v>44273</v>
      </c>
      <c r="BQ2935">
        <v>307</v>
      </c>
      <c r="BR2935">
        <v>310.60000000000002</v>
      </c>
      <c r="BS2935">
        <v>299.75</v>
      </c>
      <c r="BT2935">
        <v>316.60000000000002</v>
      </c>
      <c r="BU2935">
        <v>79729110</v>
      </c>
      <c r="BV2935">
        <v>20.71</v>
      </c>
      <c r="BW2935">
        <v>21.03</v>
      </c>
      <c r="BX2935">
        <v>20.62</v>
      </c>
      <c r="BY2935">
        <v>21.1</v>
      </c>
      <c r="BZ2935">
        <v>1081152</v>
      </c>
      <c r="CA2935">
        <v>73.069999999999993</v>
      </c>
      <c r="CB2935">
        <v>72.88</v>
      </c>
      <c r="CC2935">
        <v>72.739999999999995</v>
      </c>
      <c r="CD2935">
        <v>73.19</v>
      </c>
      <c r="CE2935" t="s">
        <v>10</v>
      </c>
      <c r="CJ2935" s="6">
        <f t="shared" ref="CJ2935" si="1238">CR2934*CX2935/CN2935/$CS$4-1</f>
        <v>0.28393810786914231</v>
      </c>
      <c r="CK2935" s="3">
        <f t="shared" ref="CK2935" si="1239">CS2935*CW2935/CM2935/$CS$4-1</f>
        <v>0.29869550637156261</v>
      </c>
      <c r="CL2935" s="2">
        <v>44273</v>
      </c>
      <c r="CM2935">
        <v>1491</v>
      </c>
      <c r="CN2935">
        <v>1508</v>
      </c>
      <c r="CO2935">
        <v>1481.15</v>
      </c>
      <c r="CP2935">
        <v>1522.05</v>
      </c>
      <c r="CQ2935">
        <v>9317547</v>
      </c>
      <c r="CR2935">
        <v>77.8</v>
      </c>
      <c r="CS2935">
        <v>79.5</v>
      </c>
      <c r="CT2935">
        <v>77.52</v>
      </c>
      <c r="CU2935">
        <v>79.5</v>
      </c>
      <c r="CV2935">
        <v>1393179</v>
      </c>
      <c r="CW2935">
        <v>73.069999999999993</v>
      </c>
      <c r="CX2935">
        <v>72.88</v>
      </c>
      <c r="CY2935">
        <v>72.739999999999995</v>
      </c>
      <c r="CZ2935">
        <v>73.19</v>
      </c>
      <c r="DA2935" t="s">
        <v>10</v>
      </c>
      <c r="DE2935" s="6">
        <f t="shared" ref="DE2935" si="1240">DM2934*DS2935/$AF$4/DI2935-1</f>
        <v>1.3485625000000168E-2</v>
      </c>
      <c r="DF2935" s="3">
        <f t="shared" ref="DF2935" si="1241">DN2935*DR2935/$AF$4/DH2935-1</f>
        <v>1.2617470775770689E-2</v>
      </c>
      <c r="DG2935" s="2">
        <v>44273</v>
      </c>
      <c r="DH2935">
        <v>47.05</v>
      </c>
      <c r="DI2935">
        <v>48</v>
      </c>
      <c r="DJ2935">
        <v>47</v>
      </c>
      <c r="DK2935">
        <v>48.45</v>
      </c>
      <c r="DL2935">
        <v>160016239</v>
      </c>
      <c r="DM2935">
        <v>8.24</v>
      </c>
      <c r="DN2935">
        <v>8.3800000000000008</v>
      </c>
      <c r="DO2935">
        <v>8.2149999999999999</v>
      </c>
      <c r="DP2935">
        <v>8.39</v>
      </c>
      <c r="DQ2935">
        <v>6790294</v>
      </c>
      <c r="DR2935">
        <v>28.427</v>
      </c>
      <c r="DS2935">
        <v>28.184999999999999</v>
      </c>
      <c r="DT2935">
        <v>28.155999999999999</v>
      </c>
      <c r="DU2935">
        <v>28.45</v>
      </c>
      <c r="DV2935" t="s">
        <v>10</v>
      </c>
    </row>
    <row r="2936" spans="3:126">
      <c r="C2936" s="6">
        <f t="shared" ref="C2936" si="1242">K2935*Q2936/G2936-1</f>
        <v>6.5631460674158149E-3</v>
      </c>
      <c r="D2936" s="3">
        <f t="shared" ref="D2936" si="1243">L2936*P2936/F2936-1</f>
        <v>6.5153780356279611E-3</v>
      </c>
      <c r="E2936" s="2">
        <v>44274</v>
      </c>
      <c r="F2936">
        <v>1344.45</v>
      </c>
      <c r="G2936" s="4">
        <v>1335</v>
      </c>
      <c r="H2936">
        <v>1317.9</v>
      </c>
      <c r="I2936">
        <v>1355.2</v>
      </c>
      <c r="J2936">
        <v>13249010</v>
      </c>
      <c r="K2936">
        <v>18.75</v>
      </c>
      <c r="L2936" s="4">
        <v>18.559999999999999</v>
      </c>
      <c r="M2936">
        <v>18.39</v>
      </c>
      <c r="N2936">
        <v>18.79</v>
      </c>
      <c r="O2936">
        <v>17303368</v>
      </c>
      <c r="P2936">
        <v>72.91</v>
      </c>
      <c r="Q2936">
        <v>73.11</v>
      </c>
      <c r="R2936">
        <v>72.849999999999994</v>
      </c>
      <c r="S2936">
        <v>73.22</v>
      </c>
      <c r="T2936" t="s">
        <v>10</v>
      </c>
      <c r="W2936" s="6">
        <f t="shared" ref="W2936" si="1244">AE2935*AK2936/$AF$4/AA2936-1</f>
        <v>9.4843602693602591E-2</v>
      </c>
      <c r="X2936" s="3">
        <f t="shared" ref="X2936" si="1245">AF2936*AJ2936/$AF$4/Z2936-1</f>
        <v>9.8086707275803819E-2</v>
      </c>
      <c r="Y2936" s="2">
        <v>44274</v>
      </c>
      <c r="Z2936">
        <v>591</v>
      </c>
      <c r="AA2936" s="4">
        <v>594</v>
      </c>
      <c r="AB2936">
        <v>591</v>
      </c>
      <c r="AC2936">
        <v>598</v>
      </c>
      <c r="AD2936">
        <v>74960854</v>
      </c>
      <c r="AE2936">
        <v>113.63</v>
      </c>
      <c r="AF2936" s="4">
        <v>114.38</v>
      </c>
      <c r="AG2936">
        <v>113.21</v>
      </c>
      <c r="AH2936">
        <v>114.89</v>
      </c>
      <c r="AI2936">
        <v>11535951</v>
      </c>
      <c r="AJ2936">
        <v>28.369</v>
      </c>
      <c r="AK2936">
        <v>28.399000000000001</v>
      </c>
      <c r="AL2936">
        <v>28.338000000000001</v>
      </c>
      <c r="AM2936">
        <v>28.459</v>
      </c>
      <c r="AN2936" t="s">
        <v>10</v>
      </c>
      <c r="AR2936" s="6">
        <f t="shared" ref="AR2936" si="1246">AZ2935*BF2936/AV2936/$BA$4-1</f>
        <v>9.5537391304350017E-3</v>
      </c>
      <c r="AS2936" s="3">
        <f t="shared" ref="AS2936" si="1247">BA2936*BE2936/AU2936/$BA$4-1</f>
        <v>6.062302906332695E-3</v>
      </c>
      <c r="AT2936" s="2">
        <v>44274</v>
      </c>
      <c r="AU2936">
        <v>586.65</v>
      </c>
      <c r="AV2936">
        <v>575</v>
      </c>
      <c r="AW2936">
        <v>569.79999999999995</v>
      </c>
      <c r="AX2936">
        <v>588.9</v>
      </c>
      <c r="AY2936">
        <v>29991836</v>
      </c>
      <c r="AZ2936">
        <v>16.170000000000002</v>
      </c>
      <c r="BA2936">
        <v>16.190000000000001</v>
      </c>
      <c r="BB2936">
        <v>16.02</v>
      </c>
      <c r="BC2936">
        <v>16.260000000000002</v>
      </c>
      <c r="BD2936">
        <v>8085711</v>
      </c>
      <c r="BE2936">
        <v>72.91</v>
      </c>
      <c r="BF2936">
        <v>73.11</v>
      </c>
      <c r="BG2936">
        <v>72.849999999999994</v>
      </c>
      <c r="BH2936">
        <v>73.22</v>
      </c>
      <c r="BI2936" t="s">
        <v>10</v>
      </c>
      <c r="BN2936" s="6">
        <f t="shared" ref="BN2936" si="1248">BV2935*CB2936/BR2936/$BW$4-1</f>
        <v>-1.5772502472797267E-3</v>
      </c>
      <c r="BO2936" s="3">
        <f t="shared" ref="BO2936" si="1249">BW2936*CA2936/BQ2936/$BW$4-1</f>
        <v>-1.0717850784916605E-2</v>
      </c>
      <c r="BP2936" s="2">
        <v>44274</v>
      </c>
      <c r="BQ2936">
        <v>308.95</v>
      </c>
      <c r="BR2936">
        <v>303.3</v>
      </c>
      <c r="BS2936">
        <v>290.2</v>
      </c>
      <c r="BT2936">
        <v>311</v>
      </c>
      <c r="BU2936">
        <v>115134950</v>
      </c>
      <c r="BV2936">
        <v>21.22</v>
      </c>
      <c r="BW2936">
        <v>20.96</v>
      </c>
      <c r="BX2936">
        <v>20.79</v>
      </c>
      <c r="BY2936">
        <v>21.34</v>
      </c>
      <c r="BZ2936">
        <v>1172907</v>
      </c>
      <c r="CA2936">
        <v>72.91</v>
      </c>
      <c r="CB2936">
        <v>73.11</v>
      </c>
      <c r="CC2936">
        <v>72.849999999999994</v>
      </c>
      <c r="CD2936">
        <v>73.22</v>
      </c>
      <c r="CE2936" t="s">
        <v>10</v>
      </c>
      <c r="CJ2936" s="6">
        <f t="shared" ref="CJ2936" si="1250">CR2935*CX2936/CN2936/$CS$4-1</f>
        <v>0.27675824915824898</v>
      </c>
      <c r="CK2936" s="3">
        <f t="shared" ref="CK2936" si="1251">CS2936*CW2936/CM2936/$CS$4-1</f>
        <v>0.2725371396772398</v>
      </c>
      <c r="CL2936" s="2">
        <v>44274</v>
      </c>
      <c r="CM2936">
        <v>1497.5</v>
      </c>
      <c r="CN2936">
        <v>1485</v>
      </c>
      <c r="CO2936">
        <v>1474.05</v>
      </c>
      <c r="CP2936">
        <v>1511.2</v>
      </c>
      <c r="CQ2936">
        <v>10931431</v>
      </c>
      <c r="CR2936">
        <v>77.8</v>
      </c>
      <c r="CS2936">
        <v>78.41</v>
      </c>
      <c r="CT2936">
        <v>77.61</v>
      </c>
      <c r="CU2936">
        <v>79.03</v>
      </c>
      <c r="CV2936">
        <v>2556968</v>
      </c>
      <c r="CW2936">
        <v>72.91</v>
      </c>
      <c r="CX2936">
        <v>73.11</v>
      </c>
      <c r="CY2936">
        <v>72.849999999999994</v>
      </c>
      <c r="CZ2936">
        <v>73.22</v>
      </c>
      <c r="DA2936" t="s">
        <v>10</v>
      </c>
      <c r="DE2936" s="6">
        <f t="shared" ref="DE2936" si="1252">DM2935*DS2936/$AF$4/DI2936-1</f>
        <v>1.5218047722342698E-2</v>
      </c>
      <c r="DF2936" s="3">
        <f t="shared" ref="DF2936" si="1253">DN2936*DR2936/$AF$4/DH2936-1</f>
        <v>1.6478827361563475E-2</v>
      </c>
      <c r="DG2936" s="2">
        <v>44274</v>
      </c>
      <c r="DH2936">
        <v>46.05</v>
      </c>
      <c r="DI2936">
        <v>46.1</v>
      </c>
      <c r="DJ2936">
        <v>45.5</v>
      </c>
      <c r="DK2936">
        <v>46.55</v>
      </c>
      <c r="DL2936">
        <v>185889345</v>
      </c>
      <c r="DM2936">
        <v>8.23</v>
      </c>
      <c r="DN2936">
        <v>8.25</v>
      </c>
      <c r="DO2936">
        <v>8.1199999999999992</v>
      </c>
      <c r="DP2936">
        <v>8.2799999999999994</v>
      </c>
      <c r="DQ2936">
        <v>4248892</v>
      </c>
      <c r="DR2936">
        <v>28.369</v>
      </c>
      <c r="DS2936">
        <v>28.399000000000001</v>
      </c>
      <c r="DT2936">
        <v>28.338000000000001</v>
      </c>
      <c r="DU2936">
        <v>28.459</v>
      </c>
      <c r="DV2936" t="s">
        <v>10</v>
      </c>
    </row>
    <row r="2937" spans="3:126">
      <c r="C2937" s="6">
        <f t="shared" ref="C2937" si="1254">K2936*Q2937/G2937-1</f>
        <v>2.6825842696629243E-2</v>
      </c>
      <c r="D2937" s="3">
        <f t="shared" ref="D2937" si="1255">L2937*P2937/F2937-1</f>
        <v>6.5153780356279611E-3</v>
      </c>
      <c r="E2937" s="2">
        <v>44277</v>
      </c>
      <c r="F2937">
        <v>1344.45</v>
      </c>
      <c r="G2937" s="4">
        <v>1335</v>
      </c>
      <c r="H2937">
        <v>1317.9</v>
      </c>
      <c r="I2937">
        <v>1355.2</v>
      </c>
      <c r="J2937">
        <v>13249010</v>
      </c>
      <c r="K2937">
        <v>18.75</v>
      </c>
      <c r="L2937" s="4">
        <v>18.559999999999999</v>
      </c>
      <c r="M2937">
        <v>18.39</v>
      </c>
      <c r="N2937">
        <v>18.79</v>
      </c>
      <c r="O2937">
        <v>17303368</v>
      </c>
      <c r="P2937">
        <v>72.91</v>
      </c>
      <c r="Q2937">
        <v>73.11</v>
      </c>
      <c r="R2937">
        <v>72.849999999999994</v>
      </c>
      <c r="S2937">
        <v>73.22</v>
      </c>
      <c r="T2937" t="s">
        <v>10</v>
      </c>
      <c r="W2937" s="6">
        <f t="shared" ref="W2937" si="1256">AE2936*AK2937/$AF$4/AA2937-1</f>
        <v>8.6524703703703576E-2</v>
      </c>
      <c r="X2937" s="3">
        <f t="shared" ref="X2937" si="1257">AF2937*AJ2937/$AF$4/Z2937-1</f>
        <v>9.8086707275803819E-2</v>
      </c>
      <c r="Y2937" s="2">
        <v>44277</v>
      </c>
      <c r="Z2937">
        <v>591</v>
      </c>
      <c r="AA2937" s="4">
        <v>594</v>
      </c>
      <c r="AB2937">
        <v>591</v>
      </c>
      <c r="AC2937">
        <v>598</v>
      </c>
      <c r="AD2937">
        <v>74960854</v>
      </c>
      <c r="AE2937">
        <v>113.63</v>
      </c>
      <c r="AF2937" s="4">
        <v>114.38</v>
      </c>
      <c r="AG2937">
        <v>113.21</v>
      </c>
      <c r="AH2937">
        <v>114.89</v>
      </c>
      <c r="AI2937">
        <v>11535951</v>
      </c>
      <c r="AJ2937">
        <v>28.369</v>
      </c>
      <c r="AK2937">
        <v>28.399000000000001</v>
      </c>
      <c r="AL2937">
        <v>28.338000000000001</v>
      </c>
      <c r="AM2937">
        <v>28.459</v>
      </c>
      <c r="AN2937" t="s">
        <v>10</v>
      </c>
      <c r="AR2937" s="6">
        <f t="shared" ref="AR2937" si="1258">AZ2936*BF2937/AV2937/$BA$4-1</f>
        <v>2.7990173913043703E-2</v>
      </c>
      <c r="AS2937" s="3">
        <f t="shared" ref="AS2937" si="1259">BA2937*BE2937/AU2937/$BA$4-1</f>
        <v>6.062302906332695E-3</v>
      </c>
      <c r="AT2937" s="2">
        <v>44277</v>
      </c>
      <c r="AU2937">
        <v>586.65</v>
      </c>
      <c r="AV2937">
        <v>575</v>
      </c>
      <c r="AW2937">
        <v>569.79999999999995</v>
      </c>
      <c r="AX2937">
        <v>588.9</v>
      </c>
      <c r="AY2937">
        <v>29991836</v>
      </c>
      <c r="AZ2937">
        <v>16.170000000000002</v>
      </c>
      <c r="BA2937">
        <v>16.190000000000001</v>
      </c>
      <c r="BB2937">
        <v>16.02</v>
      </c>
      <c r="BC2937">
        <v>16.260000000000002</v>
      </c>
      <c r="BD2937">
        <v>8085711</v>
      </c>
      <c r="BE2937">
        <v>72.91</v>
      </c>
      <c r="BF2937">
        <v>73.11</v>
      </c>
      <c r="BG2937">
        <v>72.849999999999994</v>
      </c>
      <c r="BH2937">
        <v>73.22</v>
      </c>
      <c r="BI2937" t="s">
        <v>10</v>
      </c>
      <c r="BN2937" s="6">
        <f t="shared" ref="BN2937" si="1260">BV2936*CB2937/BR2937/$BW$4-1</f>
        <v>2.3009693372898044E-2</v>
      </c>
      <c r="BO2937" s="3">
        <f t="shared" ref="BO2937" si="1261">BW2937*CA2937/BQ2937/$BW$4-1</f>
        <v>-1.0717850784916605E-2</v>
      </c>
      <c r="BP2937" s="2">
        <v>44277</v>
      </c>
      <c r="BQ2937">
        <v>308.95</v>
      </c>
      <c r="BR2937">
        <v>303.3</v>
      </c>
      <c r="BS2937">
        <v>290.2</v>
      </c>
      <c r="BT2937">
        <v>311</v>
      </c>
      <c r="BU2937">
        <v>115134950</v>
      </c>
      <c r="BV2937">
        <v>21.22</v>
      </c>
      <c r="BW2937">
        <v>20.96</v>
      </c>
      <c r="BX2937">
        <v>20.79</v>
      </c>
      <c r="BY2937">
        <v>21.34</v>
      </c>
      <c r="BZ2937">
        <v>1172907</v>
      </c>
      <c r="CA2937">
        <v>72.91</v>
      </c>
      <c r="CB2937">
        <v>73.11</v>
      </c>
      <c r="CC2937">
        <v>72.849999999999994</v>
      </c>
      <c r="CD2937">
        <v>73.22</v>
      </c>
      <c r="CE2937" t="s">
        <v>10</v>
      </c>
      <c r="CJ2937" s="6">
        <f t="shared" ref="CJ2937" si="1262">CR2936*CX2937/CN2937/$CS$4-1</f>
        <v>0.27675824915824898</v>
      </c>
      <c r="CK2937" s="3">
        <f t="shared" ref="CK2937" si="1263">CS2937*CW2937/CM2937/$CS$4-1</f>
        <v>0.2725371396772398</v>
      </c>
      <c r="CL2937" s="2">
        <v>44277</v>
      </c>
      <c r="CM2937">
        <v>1497.5</v>
      </c>
      <c r="CN2937">
        <v>1485</v>
      </c>
      <c r="CO2937">
        <v>1474.05</v>
      </c>
      <c r="CP2937">
        <v>1511.2</v>
      </c>
      <c r="CQ2937">
        <v>10931431</v>
      </c>
      <c r="CR2937">
        <v>77.8</v>
      </c>
      <c r="CS2937">
        <v>78.41</v>
      </c>
      <c r="CT2937">
        <v>77.61</v>
      </c>
      <c r="CU2937">
        <v>79.03</v>
      </c>
      <c r="CV2937">
        <v>2556968</v>
      </c>
      <c r="CW2937">
        <v>72.91</v>
      </c>
      <c r="CX2937">
        <v>73.11</v>
      </c>
      <c r="CY2937">
        <v>72.849999999999994</v>
      </c>
      <c r="CZ2937">
        <v>73.22</v>
      </c>
      <c r="DA2937" t="s">
        <v>10</v>
      </c>
      <c r="DE2937" s="6">
        <f t="shared" ref="DE2937" si="1264">DM2936*DS2937/$AF$4/DI2937-1</f>
        <v>1.398598698481579E-2</v>
      </c>
      <c r="DF2937" s="3">
        <f t="shared" ref="DF2937" si="1265">DN2937*DR2937/$AF$4/DH2937-1</f>
        <v>1.6478827361563475E-2</v>
      </c>
      <c r="DG2937" s="2">
        <v>44277</v>
      </c>
      <c r="DH2937">
        <v>46.05</v>
      </c>
      <c r="DI2937">
        <v>46.1</v>
      </c>
      <c r="DJ2937">
        <v>45.5</v>
      </c>
      <c r="DK2937">
        <v>46.55</v>
      </c>
      <c r="DL2937">
        <v>185889345</v>
      </c>
      <c r="DM2937">
        <v>8.23</v>
      </c>
      <c r="DN2937">
        <v>8.25</v>
      </c>
      <c r="DO2937">
        <v>8.1199999999999992</v>
      </c>
      <c r="DP2937">
        <v>8.2799999999999994</v>
      </c>
      <c r="DQ2937">
        <v>4248892</v>
      </c>
      <c r="DR2937">
        <v>28.369</v>
      </c>
      <c r="DS2937">
        <v>28.399000000000001</v>
      </c>
      <c r="DT2937">
        <v>28.338000000000001</v>
      </c>
      <c r="DU2937">
        <v>28.459</v>
      </c>
      <c r="DV2937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2021-03-21T22:23:06Z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