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C7A525DA-5566-49DD-BFC0-5E292A3B9985}" xr6:coauthVersionLast="46" xr6:coauthVersionMax="46" xr10:uidLastSave="{00000000-0000-0000-0000-000000000000}"/>
  <bookViews>
    <workbookView xWindow="-120" yWindow="-120" windowWidth="51840" windowHeight="212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15" i="1" l="1"/>
  <c r="AP15" i="1"/>
  <c r="U15" i="1"/>
  <c r="Z15" i="1"/>
  <c r="P15" i="1"/>
  <c r="H15" i="1"/>
  <c r="T15" i="1"/>
  <c r="N15" i="1"/>
  <c r="AT15" i="1"/>
  <c r="AI15" i="1"/>
  <c r="O15" i="1"/>
  <c r="AW15" i="1"/>
  <c r="J15" i="1"/>
  <c r="V15" i="1"/>
  <c r="L15" i="1"/>
  <c r="AR15" i="1"/>
  <c r="AL15" i="1"/>
  <c r="S15" i="1"/>
  <c r="AF15" i="1"/>
  <c r="R15" i="1"/>
  <c r="AC15" i="1"/>
  <c r="Q15" i="1"/>
  <c r="AU15" i="1"/>
  <c r="AU13" i="1"/>
  <c r="AR13" i="1"/>
  <c r="AG13" i="1"/>
  <c r="AT13" i="1"/>
  <c r="AW13" i="1"/>
  <c r="AQ13" i="1"/>
  <c r="AM13" i="1"/>
  <c r="AD13" i="1"/>
  <c r="AJ13" i="1"/>
  <c r="AX13" i="1"/>
  <c r="AA13" i="1"/>
  <c r="V13" i="1"/>
  <c r="R13" i="1"/>
  <c r="M13" i="1"/>
  <c r="U13" i="1"/>
  <c r="N13" i="1"/>
  <c r="T13" i="1"/>
  <c r="Q13" i="1"/>
  <c r="O13" i="1"/>
  <c r="I13" i="1"/>
  <c r="P13" i="1"/>
  <c r="J13" i="1"/>
  <c r="S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<sst xmlns="http://schemas.openxmlformats.org/spreadsheetml/2006/main" count="4056" uniqueCount="27">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</sst>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Data...3458876216</v>
        <stp/>
        <stp>BDH|13679341720551077993</stp>
        <tr r="N15" s="1"/>
      </tp>
      <tp t="s">
        <v>#N/A Requesting Data...4043364452</v>
        <stp/>
        <stp>BDH|17473537523463911888</stp>
        <tr r="H15" s="1"/>
      </tp>
      <tp t="s">
        <v>#N/A Requesting Data...3374748952</v>
        <stp/>
        <stp>BDH|17676470588045476622</stp>
        <tr r="S15" s="1"/>
      </tp>
      <tp t="s">
        <v>#N/A Requesting Data...3885746474</v>
        <stp/>
        <stp>BDH|12125273992475687306</stp>
        <tr r="AW15" s="1"/>
      </tp>
      <tp t="s">
        <v>#N/A Requesting Data...3921351504</v>
        <stp/>
        <stp>BDH|12910165183764795386</stp>
        <tr r="AU15" s="1"/>
      </tp>
      <tp t="s">
        <v>#N/A Requesting Data...4200795006</v>
        <stp/>
        <stp>BDH|16678361465260208384</stp>
        <tr r="T15" s="1"/>
      </tp>
      <tp t="s">
        <v>#N/A Requesting Data...3565050841</v>
        <stp/>
        <stp>BDH|11644117708421690173</stp>
        <tr r="V15" s="1"/>
      </tp>
      <tp t="s">
        <v>#N/A Requesting Data...3575333400</v>
        <stp/>
        <stp>BDH|16164947106510236951</stp>
        <tr r="AC15" s="1"/>
      </tp>
      <tp t="s">
        <v>#N/A Requesting Data...3533410748</v>
        <stp/>
        <stp>BDH|12693671163436323297</stp>
        <tr r="AI15" s="1"/>
      </tp>
      <tp t="s">
        <v>#N/A Requesting Data...3851654091</v>
        <stp/>
        <stp>BDH|12655392722430163795</stp>
        <tr r="AT15" s="1"/>
      </tp>
      <tp t="s">
        <v>#N/A Requesting Data...4120035108</v>
        <stp/>
        <stp>BDH|13130083119874246394</stp>
        <tr r="R15" s="1"/>
      </tp>
    </main>
    <main first="bofaddin.rtdserver">
      <tp t="s">
        <v>#N/A Requesting Data...3913799126</v>
        <stp/>
        <stp>BDH|3355523862749921596</stp>
        <tr r="AR15" s="1"/>
      </tp>
      <tp t="s">
        <v>#N/A Requesting Data...3922831323</v>
        <stp/>
        <stp>BDH|7048818356526280037</stp>
        <tr r="J15" s="1"/>
      </tp>
      <tp t="s">
        <v>#N/A Requesting Data...4102967773</v>
        <stp/>
        <stp>BDH|2675664801039526092</stp>
        <tr r="AF15" s="1"/>
      </tp>
      <tp t="s">
        <v>#N/A Requesting Data...4180980119</v>
        <stp/>
        <stp>BDH|5124819650276951005</stp>
        <tr r="L15" s="1"/>
      </tp>
      <tp t="s">
        <v>#N/A Requesting Data...1719333039</v>
        <stp/>
        <stp>BDH|9033926451699956354</stp>
        <tr r="Q15" s="1"/>
      </tp>
      <tp t="s">
        <v>#N/A Requesting Data...2486166482</v>
        <stp/>
        <stp>BDH|7690460593370408552</stp>
        <tr r="AX15" s="1"/>
      </tp>
      <tp t="s">
        <v>#N/A Requesting Data...2601081934</v>
        <stp/>
        <stp>BDH|8415217818275110184</stp>
        <tr r="O15" s="1"/>
      </tp>
      <tp t="s">
        <v>#N/A Requesting Data...2557152745</v>
        <stp/>
        <stp>BDH|1343983480761546867</stp>
        <tr r="AP15" s="1"/>
      </tp>
      <tp t="s">
        <v>#N/A Requesting Data...2928941388</v>
        <stp/>
        <stp>BDH|3655267008532244747</stp>
        <tr r="P15" s="1"/>
      </tp>
    </main>
    <main first="bofaddin.rtdserver">
      <tp t="s">
        <v>#N/A Requesting Data...1746954980</v>
        <stp/>
        <stp>BDH|6446441337057488162</stp>
        <tr r="U15" s="1"/>
      </tp>
      <tp t="s">
        <v>#N/A Requesting Data...3734012621</v>
        <stp/>
        <stp>BDH|9393950372242654617</stp>
        <tr r="Z15" s="1"/>
      </tp>
    </main>
    <main first="bloomberg.rtd">
      <tp t="s">
        <v>#N/A Requesting Data...</v>
        <stp/>
        <stp>##V3_BFIELDINFOV12</stp>
        <stp>[bloomberg updates.xlsx]Sheet1!R13C9</stp>
        <stp>PX_LAST</stp>
        <tr r="I13" s="1"/>
      </tp>
      <tp t="s">
        <v>#N/A Requesting Data...</v>
        <stp/>
        <stp>##V3_BFIELDINFOV12</stp>
        <stp>[bloomberg updates.xlsx]Sheet1!R13C49</stp>
        <stp>PX_LAST</stp>
        <tr r="AW13" s="1"/>
      </tp>
      <tp t="s">
        <v>#N/A Requesting Data...</v>
        <stp/>
        <stp>##V3_BFIELDINFOV12</stp>
        <stp>[bloomberg updates.xlsx]Sheet1!R13C44</stp>
        <stp>PX_LAST</stp>
        <tr r="AR13" s="1"/>
      </tp>
      <tp t="s">
        <v>#N/A Requesting Data...</v>
        <stp/>
        <stp>##V3_BFIELDINFOV12</stp>
        <stp>[bloomberg updates.xlsx]Sheet1!R13C47</stp>
        <stp>PX_LAST</stp>
        <tr r="AU13" s="1"/>
      </tp>
      <tp t="s">
        <v>#N/A Requesting Data...</v>
        <stp/>
        <stp>##V3_BFIELDINFOV12</stp>
        <stp>[bloomberg updates.xlsx]Sheet1!R13C46</stp>
        <stp>PX_LAST</stp>
        <tr r="AT13" s="1"/>
      </tp>
      <tp t="s">
        <v>#N/A Requesting Data...</v>
        <stp/>
        <stp>##V3_BFIELDINFOV12</stp>
        <stp>[bloomberg updates.xlsx]Sheet1!R13C43</stp>
        <stp>PX_LAST</stp>
        <tr r="AQ13" s="1"/>
      </tp>
      <tp t="s">
        <v>#N/A Requesting Data...</v>
        <stp/>
        <stp>##V3_BFIELDINFOV12</stp>
        <stp>[bloomberg updates.xlsx]Sheet1!R13C50</stp>
        <stp>PX_LAST</stp>
        <tr r="AX13" s="1"/>
      </tp>
      <tp t="s">
        <v>#N/A Requesting Data...</v>
        <stp/>
        <stp>##V3_BFIELDINFOV12</stp>
        <stp>[bloomberg updates.xlsx]Sheet1!R13C19</stp>
        <stp>PX_LAST</stp>
        <tr r="S13" s="1"/>
      </tp>
      <tp t="s">
        <v>#N/A Requesting Data...</v>
        <stp/>
        <stp>##V3_BFIELDINFOV12</stp>
        <stp>[bloomberg updates.xlsx]Sheet1!R13C18</stp>
        <stp>PX_LAST</stp>
        <tr r="R13" s="1"/>
      </tp>
      <tp t="s">
        <v>#N/A Requesting Data...</v>
        <stp/>
        <stp>##V3_BFIELDINFOV12</stp>
        <stp>[bloomberg updates.xlsx]Sheet1!R13C15</stp>
        <stp>PX_LAST</stp>
        <tr r="O13" s="1"/>
      </tp>
      <tp t="s">
        <v>#N/A Requesting Data...</v>
        <stp/>
        <stp>##V3_BFIELDINFOV12</stp>
        <stp>[bloomberg updates.xlsx]Sheet1!R13C14</stp>
        <stp>PX_LAST</stp>
        <tr r="N13" s="1"/>
      </tp>
      <tp t="s">
        <v>#N/A Requesting Data...</v>
        <stp/>
        <stp>##V3_BFIELDINFOV12</stp>
        <stp>[bloomberg updates.xlsx]Sheet1!R13C17</stp>
        <stp>PX_LAST</stp>
        <tr r="Q13" s="1"/>
      </tp>
      <tp t="s">
        <v>#N/A Requesting Data...</v>
        <stp/>
        <stp>##V3_BFIELDINFOV12</stp>
        <stp>[bloomberg updates.xlsx]Sheet1!R13C16</stp>
        <stp>PX_LAST</stp>
        <tr r="P13" s="1"/>
      </tp>
      <tp t="s">
        <v>#N/A Requesting Data...</v>
        <stp/>
        <stp>##V3_BFIELDINFOV12</stp>
        <stp>[bloomberg updates.xlsx]Sheet1!R13C10</stp>
        <stp>PX_LAST</stp>
        <tr r="J13" s="1"/>
      </tp>
      <tp t="s">
        <v>#N/A Requesting Data...</v>
        <stp/>
        <stp>##V3_BFIELDINFOV12</stp>
        <stp>[bloomberg updates.xlsx]Sheet1!R13C13</stp>
        <stp>PX_LAST</stp>
        <tr r="M13" s="1"/>
      </tp>
      <tp t="s">
        <v>#N/A Requesting Data...</v>
        <stp/>
        <stp>##V3_BFIELDINFOV12</stp>
        <stp>[bloomberg updates.xlsx]Sheet1!R13C27</stp>
        <stp>PX_LAST</stp>
        <tr r="AA13" s="1"/>
      </tp>
      <tp t="s">
        <v>#N/A Requesting Data...</v>
        <stp/>
        <stp>##V3_BFIELDINFOV12</stp>
        <stp>[bloomberg updates.xlsx]Sheet1!R13C21</stp>
        <stp>PX_LAST</stp>
        <tr r="U13" s="1"/>
      </tp>
      <tp t="s">
        <v>#N/A Requesting Data...</v>
        <stp/>
        <stp>##V3_BFIELDINFOV12</stp>
        <stp>[bloomberg updates.xlsx]Sheet1!R13C20</stp>
        <stp>PX_LAST</stp>
        <tr r="T13" s="1"/>
      </tp>
      <tp t="s">
        <v>#N/A Requesting Data...</v>
        <stp/>
        <stp>##V3_BFIELDINFOV12</stp>
        <stp>[bloomberg updates.xlsx]Sheet1!R13C22</stp>
        <stp>PX_LAST</stp>
        <tr r="V13" s="1"/>
      </tp>
      <tp t="s">
        <v>#N/A Requesting Data...</v>
        <stp/>
        <stp>##V3_BFIELDINFOV12</stp>
        <stp>[bloomberg updates.xlsx]Sheet1!R13C39</stp>
        <stp>PX_LAST</stp>
        <tr r="AM13" s="1"/>
      </tp>
      <tp t="s">
        <v>#N/A Requesting Data...</v>
        <stp/>
        <stp>##V3_BFIELDINFOV12</stp>
        <stp>[bloomberg updates.xlsx]Sheet1!R13C36</stp>
        <stp>PX_LAST</stp>
        <tr r="AJ13" s="1"/>
      </tp>
      <tp t="s">
        <v>#N/A Requesting Data...</v>
        <stp/>
        <stp>##V3_BFIELDINFOV12</stp>
        <stp>[bloomberg updates.xlsx]Sheet1!R13C30</stp>
        <stp>PX_LAST</stp>
        <tr r="AD13" s="1"/>
      </tp>
      <tp t="s">
        <v>#N/A Requesting Data...</v>
        <stp/>
        <stp>##V3_BFIELDINFOV12</stp>
        <stp>[bloomberg updates.xlsx]Sheet1!R13C33</stp>
        <stp>PX_LAST</stp>
        <tr r="AG13" s="1"/>
      </tp>
    </main>
    <main first="bofaddin.rtdserver">
      <tp t="s">
        <v>#N/A Requesting Data...3529097228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232"/>
  <sheetViews>
    <sheetView tabSelected="1" topLeftCell="X3749" workbookViewId="0">
      <selection activeCell="AN3440" sqref="AN344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str">
        <f>_xll.BFieldInfo(I$14)</f>
        <v>#N/A Requesting Data...</v>
      </c>
      <c r="J13" s="4" t="str">
        <f>_xll.BFieldInfo(J$14)</f>
        <v>#N/A Requesting Data...</v>
      </c>
      <c r="M13" t="str">
        <f>_xll.BFieldInfo(M$14)</f>
        <v>#N/A Requesting Data...</v>
      </c>
      <c r="N13" t="str">
        <f>_xll.BFieldInfo(N$14)</f>
        <v>#N/A Requesting Data...</v>
      </c>
      <c r="O13" t="str">
        <f>_xll.BFieldInfo(O$14)</f>
        <v>#N/A Requesting Data...</v>
      </c>
      <c r="P13" t="str">
        <f>_xll.BFieldInfo(P$14)</f>
        <v>#N/A Requesting Data...</v>
      </c>
      <c r="Q13" t="str">
        <f>_xll.BFieldInfo(Q$14)</f>
        <v>#N/A Requesting Data...</v>
      </c>
      <c r="R13" t="str">
        <f>_xll.BFieldInfo(R$14)</f>
        <v>#N/A Requesting Data...</v>
      </c>
      <c r="S13" t="str">
        <f>_xll.BFieldInfo(S$14)</f>
        <v>#N/A Requesting Data...</v>
      </c>
      <c r="T13" t="str">
        <f>_xll.BFieldInfo(T$14)</f>
        <v>#N/A Requesting Data...</v>
      </c>
      <c r="U13" t="str">
        <f>_xll.BFieldInfo(U$14)</f>
        <v>#N/A Requesting Data...</v>
      </c>
      <c r="V13" t="str">
        <f>_xll.BFieldInfo(V$14)</f>
        <v>#N/A Requesting Data...</v>
      </c>
      <c r="AA13" t="str">
        <f>_xll.BFieldInfo(AA$14)</f>
        <v>#N/A Requesting Data...</v>
      </c>
      <c r="AD13" t="str">
        <f>_xll.BFieldInfo(AD$14)</f>
        <v>#N/A Requesting Data...</v>
      </c>
      <c r="AG13" t="str">
        <f>_xll.BFieldInfo(AG$14)</f>
        <v>#N/A Requesting Data...</v>
      </c>
      <c r="AJ13" t="str">
        <f>_xll.BFieldInfo(AJ$14)</f>
        <v>#N/A Requesting Data...</v>
      </c>
      <c r="AM13" t="str">
        <f>_xll.BFieldInfo(AM$14)</f>
        <v>#N/A Requesting Data...</v>
      </c>
      <c r="AQ13" t="str">
        <f>_xll.BFieldInfo(AQ$14)</f>
        <v>#N/A Requesting Data...</v>
      </c>
      <c r="AR13" t="str">
        <f>_xll.BFieldInfo(AR$14)</f>
        <v>#N/A Requesting Data...</v>
      </c>
      <c r="AT13" t="str">
        <f>_xll.BFieldInfo(AT$14)</f>
        <v>#N/A Requesting Data...</v>
      </c>
      <c r="AU13" t="str">
        <f>_xll.BFieldInfo(AU$14)</f>
        <v>#N/A Requesting Data...</v>
      </c>
      <c r="AW13" t="str">
        <f>_xll.BFieldInfo(AW$14)</f>
        <v>#N/A Requesting Data...</v>
      </c>
      <c r="AX13" t="str">
        <f>_xll.BFieldInfo(AX$14)</f>
        <v>#N/A Requesting Data...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_xll.BDH(I$12,I$14,$I9,$I10,"Dir=V","CDR=5D","Days=A","Dts=S","cols=2;rows=3534")</f>
        <v>39311</v>
      </c>
      <c r="I15" s="4">
        <v>32.704999999999998</v>
      </c>
      <c r="J15" s="4">
        <f>_xll.BDH(J$12,J$14,$I9,$I10,"Dir=V","CDR=5D","Days=A","Dts=H","cols=1;rows=3534")</f>
        <v>938.5</v>
      </c>
      <c r="L15" s="5">
        <f>_xll.BDH(M$12,M$14,$M9,$M10,"Dir=V","CDR=5D","Days=A","Dts=S","cols=2;rows=3534")</f>
        <v>39311</v>
      </c>
      <c r="M15" t="s">
        <v>11</v>
      </c>
      <c r="N15" t="str">
        <f>_xll.BDH(N$12,N$14,$M9,$M10,"Dir=V","CDR=5D","Days=A","Dts=H","cols=1;rows=3534")</f>
        <v>#N/A N/A</v>
      </c>
      <c r="O15" t="str">
        <f>_xll.BDH(O$12,O$14,$M9,$M10,"Dir=V","CDR=5D","Days=A","Dts=H","cols=1;rows=3534")</f>
        <v>#N/A N/A</v>
      </c>
      <c r="P15" t="str">
        <f>_xll.BDH(P$12,P$14,$M9,$M10,"Dir=V","CDR=5D","Days=A","Dts=H","cols=1;rows=3534")</f>
        <v>#N/A N/A</v>
      </c>
      <c r="Q15" t="str">
        <f>_xll.BDH(Q$12,Q$14,$M9,$M10,"Dir=V","CDR=5D","Days=A","Dts=H","cols=1;rows=3534")</f>
        <v>#N/A N/A</v>
      </c>
      <c r="R15">
        <f>_xll.BDH(R$12,R$14,$M9,$M10,"Dir=V","CDR=5D","Days=A","Dts=H","cols=1;rows=3534")</f>
        <v>41.25</v>
      </c>
      <c r="S15">
        <f>_xll.BDH(S$12,S$14,$M9,$M10,"Dir=V","CDR=5D","Days=A","Dts=H","cols=1;rows=3534")</f>
        <v>41.4</v>
      </c>
      <c r="T15">
        <f>_xll.BDH(T$12,T$14,$M9,$M10,"Dir=V","CDR=5D","Days=A","Dts=H","cols=1;rows=3534")</f>
        <v>41.55</v>
      </c>
      <c r="U15">
        <f>_xll.BDH(U$12,U$14,$M9,$M10,"Dir=V","CDR=5D","Days=A","Dts=H","cols=1;rows=3534")</f>
        <v>41.93</v>
      </c>
      <c r="V15">
        <f>_xll.BDH(V$12,V$14,$M9,$M10,"Dir=V","CDR=5D","Days=A","Dts=H","cols=1;rows=3534")</f>
        <v>42.33</v>
      </c>
      <c r="Z15" s="5">
        <f>_xll.BDH(AA$12,AA$14,$AA9,$AA10,"Dir=V","Dts=S","cols=2;rows=3525")</f>
        <v>39311</v>
      </c>
      <c r="AA15">
        <v>32.704999999999998</v>
      </c>
      <c r="AC15" s="5">
        <f>_xll.BDH(AD$12,AD$14,$AD9,$AD10,"Dir=V","Dts=S","cols=2;rows=3269")</f>
        <v>39311</v>
      </c>
      <c r="AD15">
        <v>32.704000000000001</v>
      </c>
      <c r="AF15" s="5">
        <f>_xll.BDH(AG$12,AG$14,$AG9,$AG10,"Dir=V","Dts=S","cols=2;rows=3525")</f>
        <v>39311</v>
      </c>
      <c r="AG15">
        <v>32.56</v>
      </c>
      <c r="AI15" s="5">
        <f>_xll.BDH(AJ$12,AJ$14,$AJ9,$AJ10,"Dir=V","Dts=S","cols=2;rows=3529")</f>
        <v>39311</v>
      </c>
      <c r="AJ15">
        <v>32.384999999999998</v>
      </c>
      <c r="AL15" s="5">
        <f>_xll.BDH(AM$12,AM$14,$AM9,$AM10,"Dir=V","Dts=S","cols=2;rows=3529")</f>
        <v>39311</v>
      </c>
      <c r="AM15">
        <v>32.07</v>
      </c>
      <c r="AP15" s="5">
        <f>_xll.BDH(AQ$12,AQ$14,$AQ9,$AQ10,"Dir=V","CDR=5D","Days=A","Dts=S","cols=2;rows=4218")</f>
        <v>38355</v>
      </c>
      <c r="AQ15">
        <v>14237.42</v>
      </c>
      <c r="AR15">
        <f>_xll.BDH(AR$12,AR$14,$AQ9,$AQ10,"Dir=V","CDR=5D","Days=A","Dts=H","cols=1;rows=4218")</f>
        <v>4763.47</v>
      </c>
      <c r="AT15">
        <f>_xll.BDH(AT$12,AT$14,$AQ9,$AQ10,"Dir=V","CDR=5D","Days=A","Dts=H","cols=1;rows=4218")</f>
        <v>11488.76</v>
      </c>
      <c r="AU15">
        <f>_xll.BDH(AU$12,AU$14,$AQ9,$AQ10,"Dir=V","CDR=5D","Days=A","Dts=H","cols=1;rows=4218")</f>
        <v>1149.6300000000001</v>
      </c>
      <c r="AW15">
        <f>_xll.BDH(AW$12,AW$14,$AQ9,$AQ10,"Dir=V","CDR=5D","Days=A","Dts=H","cols=1;rows=4218")</f>
        <v>257.35000000000002</v>
      </c>
      <c r="AX15">
        <f>_xll.BDH(AX$12,AX$14,$AQ9,$AQ10,"Dir=V","CDR=5D","Days=A","Dts=H","cols=1;rows=4218")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28.376000000000001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C3188" s="5">
        <v>44125</v>
      </c>
      <c r="AD3188">
        <v>28.309000000000001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C3189" s="5">
        <v>44126</v>
      </c>
      <c r="AD3189">
        <v>28.361000000000001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C3190" s="5">
        <v>44127</v>
      </c>
      <c r="AD3190">
        <v>28.283000000000001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C3191" s="5">
        <v>44130</v>
      </c>
      <c r="AD3191">
        <v>28.257000000000001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C3192" s="5">
        <v>44131</v>
      </c>
      <c r="AD3192">
        <v>28.172999999999998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C3193" s="5">
        <v>44132</v>
      </c>
      <c r="AD3193">
        <v>28.225000000000001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C3194" s="5">
        <v>44133</v>
      </c>
      <c r="AD3194">
        <v>28.216999999999999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C3195" s="5">
        <v>44134</v>
      </c>
      <c r="AD3195">
        <v>28.181000000000001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C3196" s="5">
        <v>44137</v>
      </c>
      <c r="AD3196">
        <v>28.145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C3197" s="5">
        <v>44138</v>
      </c>
      <c r="AD3197">
        <v>28.204000000000001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C3198" s="5">
        <v>44139</v>
      </c>
      <c r="AD3198">
        <v>28.183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C3199" s="5">
        <v>44140</v>
      </c>
      <c r="AD3199">
        <v>28.11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C3200" s="5">
        <v>44141</v>
      </c>
      <c r="AD3200">
        <v>28.157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C3201" s="5">
        <v>44144</v>
      </c>
      <c r="AD3201">
        <v>28.163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C3202" s="5">
        <v>44145</v>
      </c>
      <c r="AD3202">
        <v>28.228999999999999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C3203" s="5">
        <v>44146</v>
      </c>
      <c r="AD3203">
        <v>28.282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C3204" s="5">
        <v>44147</v>
      </c>
      <c r="AD3204">
        <v>28.260999999999999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C3205" s="5">
        <v>44148</v>
      </c>
      <c r="AD3205">
        <v>28.181999999999999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C3206" s="5">
        <v>44151</v>
      </c>
      <c r="AD3206">
        <v>28.183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C3207" s="5">
        <v>44152</v>
      </c>
      <c r="AD3207">
        <v>28.21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C3208" s="5">
        <v>44153</v>
      </c>
      <c r="AD3208">
        <v>28.22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C3209" s="5">
        <v>44154</v>
      </c>
      <c r="AD3209">
        <v>28.26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C3210" s="5">
        <v>44155</v>
      </c>
      <c r="AD3210">
        <v>28.263000000000002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C3211" s="5">
        <v>44158</v>
      </c>
      <c r="AD3211">
        <v>28.292999999999999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C3212" s="5">
        <v>44159</v>
      </c>
      <c r="AD3212">
        <v>28.22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C3213" s="5">
        <v>44160</v>
      </c>
      <c r="AD3213">
        <v>28.195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C3214" s="5">
        <v>44161</v>
      </c>
      <c r="AD3214">
        <v>28.196000000000002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C3215" s="5">
        <v>44162</v>
      </c>
      <c r="AD3215">
        <v>28.24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C3216" s="5">
        <v>44165</v>
      </c>
      <c r="AD3216">
        <v>28.33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C3217" s="5">
        <v>44166</v>
      </c>
      <c r="AD3217">
        <v>28.315000000000001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C3218" s="5">
        <v>44167</v>
      </c>
      <c r="AD3218">
        <v>28.23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C3219" s="5">
        <v>44168</v>
      </c>
      <c r="AD3219">
        <v>27.975000000000001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C3220" s="5">
        <v>44169</v>
      </c>
      <c r="AD3220">
        <v>27.774999999999999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C3221" s="5">
        <v>44172</v>
      </c>
      <c r="AD3221">
        <v>27.86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C3222" s="5">
        <v>44173</v>
      </c>
      <c r="AD3222">
        <v>27.82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C3223" s="5">
        <v>44174</v>
      </c>
      <c r="AD3223">
        <v>27.847000000000001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C3224" s="5">
        <v>44175</v>
      </c>
      <c r="AD3224">
        <v>27.895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C3225" s="5">
        <v>44176</v>
      </c>
      <c r="AD3225">
        <v>27.802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C3226" s="5">
        <v>44179</v>
      </c>
      <c r="AD3226">
        <v>27.745000000000001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C3227" s="5">
        <v>44180</v>
      </c>
      <c r="AD3227">
        <v>27.673000000000002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C3228" s="5">
        <v>44181</v>
      </c>
      <c r="AD3228">
        <v>27.683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C3229" s="5">
        <v>44182</v>
      </c>
      <c r="AD3229">
        <v>27.725000000000001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C3230" s="5">
        <v>44183</v>
      </c>
      <c r="AD3230">
        <v>27.715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C3231" s="5">
        <v>44186</v>
      </c>
      <c r="AD3231">
        <v>27.867999999999999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C3232" s="5">
        <v>44187</v>
      </c>
      <c r="AD3232">
        <v>27.835000000000001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C3233" s="5">
        <v>44188</v>
      </c>
      <c r="AD3233">
        <v>27.82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C3234" s="5">
        <v>44189</v>
      </c>
      <c r="AD3234">
        <v>27.795000000000002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C3235" s="5">
        <v>44190</v>
      </c>
      <c r="AD3235">
        <v>28.004999999999999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C3236" s="5">
        <v>44193</v>
      </c>
      <c r="AD3236">
        <v>27.777999999999999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C3237" s="5">
        <v>44194</v>
      </c>
      <c r="AD3237">
        <v>27.818000000000001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C3238" s="5">
        <v>44195</v>
      </c>
      <c r="AD3238">
        <v>27.725000000000001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C3239" s="5">
        <v>44196</v>
      </c>
      <c r="AD3239">
        <v>27.82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C3240" s="5">
        <v>44197</v>
      </c>
      <c r="AD3240">
        <v>27.805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C3241" s="5">
        <v>44200</v>
      </c>
      <c r="AD3241">
        <v>27.719000000000001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C3242" s="5">
        <v>44201</v>
      </c>
      <c r="AD3242">
        <v>27.645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C3243" s="5">
        <v>44202</v>
      </c>
      <c r="AD3243">
        <v>27.67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C3244" s="5">
        <v>44203</v>
      </c>
      <c r="AD3244">
        <v>27.692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C3245" s="5">
        <v>44204</v>
      </c>
      <c r="AD3245">
        <v>27.690999999999999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C3246" s="5">
        <v>44207</v>
      </c>
      <c r="AD3246">
        <v>27.745000000000001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C3247" s="5">
        <v>44208</v>
      </c>
      <c r="AD3247">
        <v>27.742999999999999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C3248" s="5">
        <v>44209</v>
      </c>
      <c r="AD3248">
        <v>27.742999999999999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C3249" s="5">
        <v>44210</v>
      </c>
      <c r="AD3249">
        <v>27.72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C3250" s="5">
        <v>44211</v>
      </c>
      <c r="AD3250">
        <v>27.815999999999999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C3251" s="5">
        <v>44214</v>
      </c>
      <c r="AD3251">
        <v>27.823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C3252" s="5">
        <v>44215</v>
      </c>
      <c r="AD3252">
        <v>27.786999999999999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C3253" s="5">
        <v>44216</v>
      </c>
      <c r="AD3253">
        <v>27.765999999999998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C3254" s="5">
        <v>44217</v>
      </c>
      <c r="AD3254">
        <v>27.974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C3255" s="5">
        <v>44218</v>
      </c>
      <c r="AD3255">
        <v>27.792999999999999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C3256" s="5">
        <v>44221</v>
      </c>
      <c r="AD3256">
        <v>27.792000000000002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C3257" s="5">
        <v>44222</v>
      </c>
      <c r="AD3257">
        <v>27.795999999999999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C3258" s="5">
        <v>44223</v>
      </c>
      <c r="AD3258">
        <v>27.817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C3259" s="5">
        <v>44224</v>
      </c>
      <c r="AD3259">
        <v>27.826999999999998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C3260" s="5">
        <v>44225</v>
      </c>
      <c r="AD3260">
        <v>27.821999999999999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C3261" s="5">
        <v>44228</v>
      </c>
      <c r="AD3261">
        <v>27.79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C3262" s="5">
        <v>44229</v>
      </c>
      <c r="AD3262">
        <v>27.79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C3263" s="5">
        <v>44230</v>
      </c>
      <c r="AD3263">
        <v>27.73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C3264" s="5">
        <v>44231</v>
      </c>
      <c r="AD3264">
        <v>27.797000000000001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C3265" s="5">
        <v>44232</v>
      </c>
      <c r="AD3265">
        <v>27.81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C3266" s="5">
        <v>44235</v>
      </c>
      <c r="AD3266">
        <v>27.78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C3267" s="5">
        <v>44236</v>
      </c>
      <c r="AD3267">
        <v>27.756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C3268" s="5">
        <v>44237</v>
      </c>
      <c r="AD3268">
        <v>27.806999999999999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C3269" s="5">
        <v>44238</v>
      </c>
      <c r="AD3269">
        <v>27.78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C3270" s="5">
        <v>44239</v>
      </c>
      <c r="AD3270">
        <v>27.805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C3271" s="5">
        <v>44242</v>
      </c>
      <c r="AD3271">
        <v>27.77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C3272" s="5">
        <v>44243</v>
      </c>
      <c r="AD3272">
        <v>27.843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C3273" s="5">
        <v>44244</v>
      </c>
      <c r="AD3273">
        <v>27.84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C3274" s="5">
        <v>44245</v>
      </c>
      <c r="AD3274">
        <v>27.809000000000001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C3275" s="5">
        <v>44246</v>
      </c>
      <c r="AD3275">
        <v>27.77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C3276" s="5">
        <v>44249</v>
      </c>
      <c r="AD3276">
        <v>27.701000000000001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C3277" s="5">
        <v>44250</v>
      </c>
      <c r="AD3277">
        <v>27.645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C3278" s="5">
        <v>44251</v>
      </c>
      <c r="AD3278">
        <v>27.548999999999999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C3279" s="5">
        <v>44252</v>
      </c>
      <c r="AD3279">
        <v>27.664999999999999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C3280" s="5">
        <v>44253</v>
      </c>
      <c r="AD3280">
        <v>27.675000000000001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C3281" s="5">
        <v>44256</v>
      </c>
      <c r="AD3281">
        <v>27.625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C3282" s="5">
        <v>44257</v>
      </c>
      <c r="AD3282">
        <v>27.62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C3283" s="5">
        <v>44258</v>
      </c>
      <c r="AD3283">
        <v>27.603000000000002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28.196999999999999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F3445" s="5">
        <v>44125</v>
      </c>
      <c r="AG3445">
        <v>28.12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28.527000000000001</v>
      </c>
      <c r="AF3446" s="5">
        <v>44126</v>
      </c>
      <c r="AG3446">
        <v>28.173999999999999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Z3447" s="5">
        <v>44125</v>
      </c>
      <c r="AA3447">
        <v>28.474</v>
      </c>
      <c r="AF3447" s="5">
        <v>44127</v>
      </c>
      <c r="AG3447">
        <v>28.091999999999999</v>
      </c>
      <c r="AI3447" s="5">
        <v>44124</v>
      </c>
      <c r="AJ3447">
        <v>27.826999999999998</v>
      </c>
      <c r="AL3447" s="5">
        <v>44124</v>
      </c>
      <c r="AM3447">
        <v>27.300999999999998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Z3448" s="5">
        <v>44126</v>
      </c>
      <c r="AA3448">
        <v>28.521000000000001</v>
      </c>
      <c r="AF3448" s="5">
        <v>44130</v>
      </c>
      <c r="AG3448">
        <v>28.058</v>
      </c>
      <c r="AI3448" s="5">
        <v>44125</v>
      </c>
      <c r="AJ3448">
        <v>27.742000000000001</v>
      </c>
      <c r="AL3448" s="5">
        <v>44125</v>
      </c>
      <c r="AM3448">
        <v>27.201000000000001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Z3449" s="5">
        <v>44127</v>
      </c>
      <c r="AA3449">
        <v>28.446999999999999</v>
      </c>
      <c r="AF3449" s="5">
        <v>44131</v>
      </c>
      <c r="AG3449">
        <v>27.969000000000001</v>
      </c>
      <c r="AI3449" s="5">
        <v>44126</v>
      </c>
      <c r="AJ3449">
        <v>27.795000000000002</v>
      </c>
      <c r="AL3449" s="5">
        <v>44126</v>
      </c>
      <c r="AM3449">
        <v>27.256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Z3450" s="5">
        <v>44130</v>
      </c>
      <c r="AA3450">
        <v>28.428999999999998</v>
      </c>
      <c r="AF3450" s="5">
        <v>44132</v>
      </c>
      <c r="AG3450">
        <v>28.024000000000001</v>
      </c>
      <c r="AI3450" s="5">
        <v>44127</v>
      </c>
      <c r="AJ3450">
        <v>27.707000000000001</v>
      </c>
      <c r="AL3450" s="5">
        <v>44127</v>
      </c>
      <c r="AM3450">
        <v>27.173999999999999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Z3451" s="5">
        <v>44131</v>
      </c>
      <c r="AA3451">
        <v>28.344999999999999</v>
      </c>
      <c r="AF3451" s="5">
        <v>44133</v>
      </c>
      <c r="AG3451">
        <v>28.024000000000001</v>
      </c>
      <c r="AI3451" s="5">
        <v>44130</v>
      </c>
      <c r="AJ3451">
        <v>27.661000000000001</v>
      </c>
      <c r="AL3451" s="5">
        <v>44130</v>
      </c>
      <c r="AM3451">
        <v>27.105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28.527000000000001</v>
      </c>
      <c r="J3452" s="4">
        <v>1139.23</v>
      </c>
      <c r="L3452" s="5">
        <v>44124</v>
      </c>
      <c r="M3452">
        <v>6.6782000000000004</v>
      </c>
      <c r="N3452">
        <v>6.6934000000000005</v>
      </c>
      <c r="O3452">
        <v>6.7092999999999998</v>
      </c>
      <c r="P3452">
        <v>6.7524999999999995</v>
      </c>
      <c r="Q3452">
        <v>6.8345000000000002</v>
      </c>
      <c r="R3452">
        <v>73.680000000000007</v>
      </c>
      <c r="S3452">
        <v>73.92</v>
      </c>
      <c r="T3452">
        <v>74.17</v>
      </c>
      <c r="U3452">
        <v>75</v>
      </c>
      <c r="V3452">
        <v>76.53</v>
      </c>
      <c r="Z3452" s="5">
        <v>44132</v>
      </c>
      <c r="AA3452">
        <v>28.393000000000001</v>
      </c>
      <c r="AF3452" s="5">
        <v>44134</v>
      </c>
      <c r="AG3452">
        <v>27.96</v>
      </c>
      <c r="AI3452" s="5">
        <v>44131</v>
      </c>
      <c r="AJ3452">
        <v>27.567</v>
      </c>
      <c r="AL3452" s="5">
        <v>44131</v>
      </c>
      <c r="AM3452">
        <v>26.977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H3453" s="5">
        <v>44125</v>
      </c>
      <c r="I3453" s="4">
        <v>28.474</v>
      </c>
      <c r="J3453" s="4">
        <v>1133.8</v>
      </c>
      <c r="L3453" s="5">
        <v>44125</v>
      </c>
      <c r="M3453">
        <v>6.6577999999999999</v>
      </c>
      <c r="N3453">
        <v>6.6722999999999999</v>
      </c>
      <c r="O3453">
        <v>6.6882000000000001</v>
      </c>
      <c r="P3453">
        <v>6.7290999999999999</v>
      </c>
      <c r="Q3453">
        <v>6.8108000000000004</v>
      </c>
      <c r="R3453">
        <v>73.89</v>
      </c>
      <c r="S3453">
        <v>74.08</v>
      </c>
      <c r="T3453">
        <v>74.349999999999994</v>
      </c>
      <c r="U3453">
        <v>75.180000000000007</v>
      </c>
      <c r="V3453">
        <v>76.7</v>
      </c>
      <c r="Z3453" s="5">
        <v>44133</v>
      </c>
      <c r="AA3453">
        <v>28.385000000000002</v>
      </c>
      <c r="AF3453" s="5">
        <v>44137</v>
      </c>
      <c r="AG3453">
        <v>27.946000000000002</v>
      </c>
      <c r="AI3453" s="5">
        <v>44132</v>
      </c>
      <c r="AJ3453">
        <v>27.63</v>
      </c>
      <c r="AL3453" s="5">
        <v>44132</v>
      </c>
      <c r="AM3453">
        <v>27.058</v>
      </c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H3454" s="5">
        <v>44126</v>
      </c>
      <c r="I3454" s="4">
        <v>28.521000000000001</v>
      </c>
      <c r="J3454" s="4">
        <v>1135.2</v>
      </c>
      <c r="L3454" s="5">
        <v>44126</v>
      </c>
      <c r="M3454">
        <v>6.6838999999999995</v>
      </c>
      <c r="N3454">
        <v>6.6985000000000001</v>
      </c>
      <c r="O3454">
        <v>6.7131999999999996</v>
      </c>
      <c r="P3454">
        <v>6.7546999999999997</v>
      </c>
      <c r="Q3454">
        <v>6.8335999999999997</v>
      </c>
      <c r="R3454">
        <v>73.86</v>
      </c>
      <c r="S3454">
        <v>74.11</v>
      </c>
      <c r="T3454">
        <v>74.37</v>
      </c>
      <c r="U3454">
        <v>75.19</v>
      </c>
      <c r="V3454">
        <v>76.7</v>
      </c>
      <c r="Z3454" s="5">
        <v>44134</v>
      </c>
      <c r="AA3454">
        <v>28.343</v>
      </c>
      <c r="AF3454" s="5">
        <v>44138</v>
      </c>
      <c r="AG3454">
        <v>28.003</v>
      </c>
      <c r="AI3454" s="5">
        <v>44133</v>
      </c>
      <c r="AJ3454">
        <v>27.625</v>
      </c>
      <c r="AL3454" s="5">
        <v>44133</v>
      </c>
      <c r="AM3454">
        <v>27.04</v>
      </c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H3455" s="5">
        <v>44127</v>
      </c>
      <c r="I3455" s="4">
        <v>28.446999999999999</v>
      </c>
      <c r="J3455" s="4">
        <v>1128.5999999999999</v>
      </c>
      <c r="L3455" s="5">
        <v>44127</v>
      </c>
      <c r="M3455">
        <v>6.6825999999999999</v>
      </c>
      <c r="N3455">
        <v>6.6962000000000002</v>
      </c>
      <c r="O3455">
        <v>6.7115</v>
      </c>
      <c r="P3455">
        <v>6.7531999999999996</v>
      </c>
      <c r="Q3455">
        <v>6.8334000000000001</v>
      </c>
      <c r="R3455">
        <v>74.06</v>
      </c>
      <c r="S3455">
        <v>74.28</v>
      </c>
      <c r="T3455">
        <v>74.510000000000005</v>
      </c>
      <c r="U3455">
        <v>75.349999999999994</v>
      </c>
      <c r="V3455">
        <v>76.84</v>
      </c>
      <c r="Z3455" s="5">
        <v>44137</v>
      </c>
      <c r="AA3455">
        <v>28.335999999999999</v>
      </c>
      <c r="AF3455" s="5">
        <v>44139</v>
      </c>
      <c r="AG3455">
        <v>27.995000000000001</v>
      </c>
      <c r="AI3455" s="5">
        <v>44134</v>
      </c>
      <c r="AJ3455">
        <v>27.588999999999999</v>
      </c>
      <c r="AL3455" s="5">
        <v>44134</v>
      </c>
      <c r="AM3455">
        <v>27.015000000000001</v>
      </c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H3456" s="5">
        <v>44130</v>
      </c>
      <c r="I3456" s="4">
        <v>28.428999999999998</v>
      </c>
      <c r="J3456" s="4">
        <v>1132.75</v>
      </c>
      <c r="L3456" s="5">
        <v>44130</v>
      </c>
      <c r="M3456">
        <v>6.7161</v>
      </c>
      <c r="N3456">
        <v>6.7298</v>
      </c>
      <c r="O3456">
        <v>6.7450999999999999</v>
      </c>
      <c r="P3456">
        <v>6.7873999999999999</v>
      </c>
      <c r="Q3456">
        <v>6.8673000000000002</v>
      </c>
      <c r="R3456">
        <v>74.16</v>
      </c>
      <c r="S3456">
        <v>74.45</v>
      </c>
      <c r="T3456">
        <v>74.69</v>
      </c>
      <c r="U3456">
        <v>75.510000000000005</v>
      </c>
      <c r="V3456">
        <v>77.03</v>
      </c>
      <c r="Z3456" s="5">
        <v>44138</v>
      </c>
      <c r="AA3456">
        <v>28.405000000000001</v>
      </c>
      <c r="AF3456" s="5">
        <v>44140</v>
      </c>
      <c r="AG3456">
        <v>27.937000000000001</v>
      </c>
      <c r="AI3456" s="5">
        <v>44137</v>
      </c>
      <c r="AJ3456">
        <v>27.545000000000002</v>
      </c>
      <c r="AL3456" s="5">
        <v>44137</v>
      </c>
      <c r="AM3456">
        <v>26.965</v>
      </c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8:50">
      <c r="H3457" s="5">
        <v>44131</v>
      </c>
      <c r="I3457" s="4">
        <v>28.344999999999999</v>
      </c>
      <c r="J3457" s="4">
        <v>1129.25</v>
      </c>
      <c r="L3457" s="5">
        <v>44131</v>
      </c>
      <c r="M3457">
        <v>6.73</v>
      </c>
      <c r="N3457">
        <v>6.7438000000000002</v>
      </c>
      <c r="O3457">
        <v>6.7595000000000001</v>
      </c>
      <c r="P3457">
        <v>6.8018000000000001</v>
      </c>
      <c r="Q3457">
        <v>6.8811999999999998</v>
      </c>
      <c r="R3457">
        <v>74.02</v>
      </c>
      <c r="S3457">
        <v>74.25</v>
      </c>
      <c r="T3457">
        <v>74.489999999999995</v>
      </c>
      <c r="U3457">
        <v>75.28</v>
      </c>
      <c r="V3457">
        <v>76.760000000000005</v>
      </c>
      <c r="Z3457" s="5">
        <v>44139</v>
      </c>
      <c r="AA3457">
        <v>28.385999999999999</v>
      </c>
      <c r="AF3457" s="5">
        <v>44141</v>
      </c>
      <c r="AG3457">
        <v>27.954000000000001</v>
      </c>
      <c r="AI3457" s="5">
        <v>44138</v>
      </c>
      <c r="AJ3457">
        <v>27.613</v>
      </c>
      <c r="AL3457" s="5">
        <v>44138</v>
      </c>
      <c r="AM3457">
        <v>27.035</v>
      </c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8:50">
      <c r="H3458" s="5">
        <v>44132</v>
      </c>
      <c r="I3458" s="4">
        <v>28.393000000000001</v>
      </c>
      <c r="J3458" s="4">
        <v>1135.5</v>
      </c>
      <c r="L3458" s="5">
        <v>44132</v>
      </c>
      <c r="M3458">
        <v>6.7434000000000003</v>
      </c>
      <c r="N3458">
        <v>6.7586000000000004</v>
      </c>
      <c r="O3458">
        <v>6.7737999999999996</v>
      </c>
      <c r="P3458">
        <v>6.8159000000000001</v>
      </c>
      <c r="Q3458">
        <v>6.8966000000000003</v>
      </c>
      <c r="R3458">
        <v>74.45</v>
      </c>
      <c r="S3458">
        <v>74.66</v>
      </c>
      <c r="T3458">
        <v>74.89</v>
      </c>
      <c r="U3458">
        <v>75.7</v>
      </c>
      <c r="V3458">
        <v>77.17</v>
      </c>
      <c r="Z3458" s="5">
        <v>44140</v>
      </c>
      <c r="AA3458">
        <v>28.35</v>
      </c>
      <c r="AF3458" s="5">
        <v>44144</v>
      </c>
      <c r="AG3458">
        <v>27.975000000000001</v>
      </c>
      <c r="AI3458" s="5">
        <v>44139</v>
      </c>
      <c r="AJ3458">
        <v>27.605</v>
      </c>
      <c r="AL3458" s="5">
        <v>44139</v>
      </c>
      <c r="AM3458">
        <v>27.053000000000001</v>
      </c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8:50">
      <c r="H3459" s="5">
        <v>44133</v>
      </c>
      <c r="I3459" s="4">
        <v>28.385000000000002</v>
      </c>
      <c r="J3459" s="4">
        <v>1132.55</v>
      </c>
      <c r="L3459" s="5">
        <v>44133</v>
      </c>
      <c r="M3459">
        <v>6.7229000000000001</v>
      </c>
      <c r="N3459">
        <v>6.7386999999999997</v>
      </c>
      <c r="O3459">
        <v>6.7536000000000005</v>
      </c>
      <c r="P3459">
        <v>6.7954999999999997</v>
      </c>
      <c r="Q3459">
        <v>6.8758999999999997</v>
      </c>
      <c r="R3459">
        <v>74.53</v>
      </c>
      <c r="S3459">
        <v>74.760000000000005</v>
      </c>
      <c r="T3459">
        <v>74.989999999999995</v>
      </c>
      <c r="U3459">
        <v>75.8</v>
      </c>
      <c r="V3459">
        <v>77.27</v>
      </c>
      <c r="Z3459" s="5">
        <v>44141</v>
      </c>
      <c r="AA3459">
        <v>28.398</v>
      </c>
      <c r="AF3459" s="5">
        <v>44145</v>
      </c>
      <c r="AG3459">
        <v>28.077999999999999</v>
      </c>
      <c r="AI3459" s="5">
        <v>44140</v>
      </c>
      <c r="AJ3459">
        <v>27.527000000000001</v>
      </c>
      <c r="AL3459" s="5">
        <v>44140</v>
      </c>
      <c r="AM3459">
        <v>27.015000000000001</v>
      </c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8:50">
      <c r="H3460" s="5">
        <v>44134</v>
      </c>
      <c r="I3460" s="4">
        <v>28.343</v>
      </c>
      <c r="J3460" s="4">
        <v>1136.72</v>
      </c>
      <c r="L3460" s="5">
        <v>44134</v>
      </c>
      <c r="M3460">
        <v>6.7106000000000003</v>
      </c>
      <c r="N3460">
        <v>6.7266000000000004</v>
      </c>
      <c r="O3460">
        <v>6.7416</v>
      </c>
      <c r="P3460">
        <v>6.7838000000000003</v>
      </c>
      <c r="Q3460">
        <v>6.8639000000000001</v>
      </c>
      <c r="R3460">
        <v>74.7</v>
      </c>
      <c r="S3460">
        <v>74.930000000000007</v>
      </c>
      <c r="T3460">
        <v>75.16</v>
      </c>
      <c r="U3460">
        <v>75.98</v>
      </c>
      <c r="V3460">
        <v>77.47</v>
      </c>
      <c r="Z3460" s="5">
        <v>44144</v>
      </c>
      <c r="AA3460">
        <v>28.451000000000001</v>
      </c>
      <c r="AF3460" s="5">
        <v>44146</v>
      </c>
      <c r="AG3460">
        <v>28.109000000000002</v>
      </c>
      <c r="AI3460" s="5">
        <v>44141</v>
      </c>
      <c r="AJ3460">
        <v>27.568999999999999</v>
      </c>
      <c r="AL3460" s="5">
        <v>44141</v>
      </c>
      <c r="AM3460">
        <v>27.033000000000001</v>
      </c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8:50">
      <c r="H3461" s="5">
        <v>44137</v>
      </c>
      <c r="I3461" s="4">
        <v>28.335999999999999</v>
      </c>
      <c r="J3461" s="4">
        <v>1133.3399999999999</v>
      </c>
      <c r="L3461" s="5">
        <v>44137</v>
      </c>
      <c r="M3461">
        <v>6.7022000000000004</v>
      </c>
      <c r="N3461">
        <v>6.7172999999999998</v>
      </c>
      <c r="O3461">
        <v>6.7327000000000004</v>
      </c>
      <c r="P3461">
        <v>6.7743000000000002</v>
      </c>
      <c r="Q3461">
        <v>6.8555000000000001</v>
      </c>
      <c r="R3461">
        <v>74.69</v>
      </c>
      <c r="S3461">
        <v>74.88</v>
      </c>
      <c r="T3461">
        <v>75.17</v>
      </c>
      <c r="U3461">
        <v>75.97</v>
      </c>
      <c r="V3461">
        <v>77.459999999999994</v>
      </c>
      <c r="Z3461" s="5">
        <v>44145</v>
      </c>
      <c r="AA3461">
        <v>28.472000000000001</v>
      </c>
      <c r="AF3461" s="5">
        <v>44147</v>
      </c>
      <c r="AG3461">
        <v>28.119</v>
      </c>
      <c r="AI3461" s="5">
        <v>44144</v>
      </c>
      <c r="AJ3461">
        <v>27.568000000000001</v>
      </c>
      <c r="AL3461" s="5">
        <v>44144</v>
      </c>
      <c r="AM3461">
        <v>27.1</v>
      </c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8:50">
      <c r="H3462" s="5">
        <v>44138</v>
      </c>
      <c r="I3462" s="4">
        <v>28.405000000000001</v>
      </c>
      <c r="J3462" s="4">
        <v>1131.48</v>
      </c>
      <c r="L3462" s="5">
        <v>44138</v>
      </c>
      <c r="M3462">
        <v>6.6952999999999996</v>
      </c>
      <c r="N3462">
        <v>6.7095000000000002</v>
      </c>
      <c r="O3462">
        <v>6.7244999999999999</v>
      </c>
      <c r="P3462">
        <v>6.7656000000000001</v>
      </c>
      <c r="Q3462">
        <v>6.8456000000000001</v>
      </c>
      <c r="R3462">
        <v>74.849999999999994</v>
      </c>
      <c r="S3462">
        <v>74.849999999999994</v>
      </c>
      <c r="T3462">
        <v>75.180000000000007</v>
      </c>
      <c r="U3462">
        <v>75.930000000000007</v>
      </c>
      <c r="V3462">
        <v>77.56</v>
      </c>
      <c r="Z3462" s="5">
        <v>44146</v>
      </c>
      <c r="AA3462">
        <v>28.47</v>
      </c>
      <c r="AF3462" s="5">
        <v>44148</v>
      </c>
      <c r="AG3462">
        <v>28.04</v>
      </c>
      <c r="AI3462" s="5">
        <v>44145</v>
      </c>
      <c r="AJ3462">
        <v>27.646999999999998</v>
      </c>
      <c r="AL3462" s="5">
        <v>44145</v>
      </c>
      <c r="AM3462">
        <v>27.094999999999999</v>
      </c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8:50">
      <c r="H3463" s="5">
        <v>44139</v>
      </c>
      <c r="I3463" s="4">
        <v>28.385999999999999</v>
      </c>
      <c r="J3463" s="4">
        <v>1128.82</v>
      </c>
      <c r="L3463" s="5">
        <v>44139</v>
      </c>
      <c r="M3463">
        <v>6.6350999999999996</v>
      </c>
      <c r="N3463">
        <v>6.6492000000000004</v>
      </c>
      <c r="O3463">
        <v>6.6641000000000004</v>
      </c>
      <c r="P3463">
        <v>6.7046999999999999</v>
      </c>
      <c r="Q3463">
        <v>6.7844999999999995</v>
      </c>
      <c r="R3463">
        <v>74.42</v>
      </c>
      <c r="S3463">
        <v>74.66</v>
      </c>
      <c r="T3463">
        <v>74.92</v>
      </c>
      <c r="U3463">
        <v>75.709999999999994</v>
      </c>
      <c r="V3463">
        <v>77.260000000000005</v>
      </c>
      <c r="Z3463" s="5">
        <v>44147</v>
      </c>
      <c r="AA3463">
        <v>28.437999999999999</v>
      </c>
      <c r="AF3463" s="5">
        <v>44151</v>
      </c>
      <c r="AG3463">
        <v>28.024999999999999</v>
      </c>
      <c r="AI3463" s="5">
        <v>44146</v>
      </c>
      <c r="AJ3463">
        <v>27.716999999999999</v>
      </c>
      <c r="AL3463" s="5">
        <v>44146</v>
      </c>
      <c r="AM3463">
        <v>27.195</v>
      </c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8:50">
      <c r="H3464" s="5">
        <v>44140</v>
      </c>
      <c r="I3464" s="4">
        <v>28.35</v>
      </c>
      <c r="J3464" s="4">
        <v>1123.6300000000001</v>
      </c>
      <c r="L3464" s="5">
        <v>44140</v>
      </c>
      <c r="M3464">
        <v>6.6219999999999999</v>
      </c>
      <c r="N3464">
        <v>6.6372999999999998</v>
      </c>
      <c r="O3464">
        <v>6.6520000000000001</v>
      </c>
      <c r="P3464">
        <v>6.6928000000000001</v>
      </c>
      <c r="Q3464">
        <v>6.7729999999999997</v>
      </c>
      <c r="R3464">
        <v>74.14</v>
      </c>
      <c r="S3464">
        <v>74.400000000000006</v>
      </c>
      <c r="T3464">
        <v>74.63</v>
      </c>
      <c r="U3464">
        <v>75.430000000000007</v>
      </c>
      <c r="V3464">
        <v>76.900000000000006</v>
      </c>
      <c r="Z3464" s="5">
        <v>44148</v>
      </c>
      <c r="AA3464">
        <v>28.355</v>
      </c>
      <c r="AF3464" s="5">
        <v>44152</v>
      </c>
      <c r="AG3464">
        <v>28.058</v>
      </c>
      <c r="AI3464" s="5">
        <v>44147</v>
      </c>
      <c r="AJ3464">
        <v>27.736000000000001</v>
      </c>
      <c r="AL3464" s="5">
        <v>44147</v>
      </c>
      <c r="AM3464">
        <v>27.231000000000002</v>
      </c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8:50">
      <c r="H3465" s="5">
        <v>44141</v>
      </c>
      <c r="I3465" s="4">
        <v>28.398</v>
      </c>
      <c r="J3465" s="4">
        <v>1122.56</v>
      </c>
      <c r="L3465" s="5">
        <v>44141</v>
      </c>
      <c r="M3465">
        <v>6.6054000000000004</v>
      </c>
      <c r="N3465">
        <v>6.6208999999999998</v>
      </c>
      <c r="O3465">
        <v>6.6356999999999999</v>
      </c>
      <c r="P3465">
        <v>6.6764999999999999</v>
      </c>
      <c r="Q3465">
        <v>6.7571000000000003</v>
      </c>
      <c r="R3465">
        <v>74.2</v>
      </c>
      <c r="S3465">
        <v>74.64</v>
      </c>
      <c r="T3465">
        <v>74.77</v>
      </c>
      <c r="U3465">
        <v>75.58</v>
      </c>
      <c r="V3465">
        <v>77.040000000000006</v>
      </c>
      <c r="Z3465" s="5">
        <v>44151</v>
      </c>
      <c r="AA3465">
        <v>28.376999999999999</v>
      </c>
      <c r="AF3465" s="5">
        <v>44153</v>
      </c>
      <c r="AG3465">
        <v>28.065000000000001</v>
      </c>
      <c r="AI3465" s="5">
        <v>44148</v>
      </c>
      <c r="AJ3465">
        <v>27.655000000000001</v>
      </c>
      <c r="AL3465" s="5">
        <v>44148</v>
      </c>
      <c r="AM3465">
        <v>27.143999999999998</v>
      </c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8:50">
      <c r="H3466" s="5">
        <v>44144</v>
      </c>
      <c r="I3466" s="4">
        <v>28.451000000000001</v>
      </c>
      <c r="J3466" s="4">
        <v>1119.42</v>
      </c>
      <c r="L3466" s="5">
        <v>44144</v>
      </c>
      <c r="M3466">
        <v>6.6315</v>
      </c>
      <c r="N3466">
        <v>6.6459000000000001</v>
      </c>
      <c r="O3466">
        <v>6.6646000000000001</v>
      </c>
      <c r="P3466">
        <v>6.7036999999999995</v>
      </c>
      <c r="Q3466">
        <v>6.7846000000000002</v>
      </c>
      <c r="R3466">
        <v>74.180000000000007</v>
      </c>
      <c r="S3466">
        <v>74.540000000000006</v>
      </c>
      <c r="T3466">
        <v>74.69</v>
      </c>
      <c r="U3466">
        <v>75.48</v>
      </c>
      <c r="V3466">
        <v>76.94</v>
      </c>
      <c r="Z3466" s="5">
        <v>44152</v>
      </c>
      <c r="AA3466">
        <v>28.39</v>
      </c>
      <c r="AF3466" s="5">
        <v>44154</v>
      </c>
      <c r="AG3466">
        <v>28.13</v>
      </c>
      <c r="AI3466" s="5">
        <v>44151</v>
      </c>
      <c r="AJ3466">
        <v>27.626000000000001</v>
      </c>
      <c r="AL3466" s="5">
        <v>44151</v>
      </c>
      <c r="AM3466">
        <v>27.085000000000001</v>
      </c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8:50">
      <c r="H3467" s="5">
        <v>44145</v>
      </c>
      <c r="I3467" s="4">
        <v>28.472000000000001</v>
      </c>
      <c r="J3467" s="4">
        <v>1117.4000000000001</v>
      </c>
      <c r="L3467" s="5">
        <v>44145</v>
      </c>
      <c r="M3467">
        <v>6.6132</v>
      </c>
      <c r="N3467">
        <v>6.6276000000000002</v>
      </c>
      <c r="O3467">
        <v>6.6456999999999997</v>
      </c>
      <c r="P3467">
        <v>6.6843000000000004</v>
      </c>
      <c r="Q3467">
        <v>6.7652999999999999</v>
      </c>
      <c r="R3467">
        <v>74.489999999999995</v>
      </c>
      <c r="S3467">
        <v>74.7</v>
      </c>
      <c r="T3467">
        <v>74.930000000000007</v>
      </c>
      <c r="U3467">
        <v>75.72</v>
      </c>
      <c r="V3467">
        <v>77.22</v>
      </c>
      <c r="Z3467" s="5">
        <v>44153</v>
      </c>
      <c r="AA3467">
        <v>28.401</v>
      </c>
      <c r="AF3467" s="5">
        <v>44155</v>
      </c>
      <c r="AG3467">
        <v>28.094999999999999</v>
      </c>
      <c r="AI3467" s="5">
        <v>44152</v>
      </c>
      <c r="AJ3467">
        <v>27.667000000000002</v>
      </c>
      <c r="AL3467" s="5">
        <v>44152</v>
      </c>
      <c r="AM3467">
        <v>27.13</v>
      </c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8:50">
      <c r="H3468" s="5">
        <v>44146</v>
      </c>
      <c r="I3468" s="4">
        <v>28.47</v>
      </c>
      <c r="J3468" s="4">
        <v>1112.69</v>
      </c>
      <c r="L3468" s="5">
        <v>44146</v>
      </c>
      <c r="M3468">
        <v>6.6326000000000001</v>
      </c>
      <c r="N3468">
        <v>6.6482000000000001</v>
      </c>
      <c r="O3468">
        <v>6.6657000000000002</v>
      </c>
      <c r="P3468">
        <v>6.7058</v>
      </c>
      <c r="Q3468">
        <v>6.7873000000000001</v>
      </c>
      <c r="R3468">
        <v>74.64</v>
      </c>
      <c r="S3468">
        <v>74.89</v>
      </c>
      <c r="T3468">
        <v>75.150000000000006</v>
      </c>
      <c r="U3468">
        <v>75.92</v>
      </c>
      <c r="V3468">
        <v>77.42</v>
      </c>
      <c r="Z3468" s="5">
        <v>44154</v>
      </c>
      <c r="AA3468">
        <v>28.443000000000001</v>
      </c>
      <c r="AF3468" s="5">
        <v>44158</v>
      </c>
      <c r="AG3468">
        <v>28.145</v>
      </c>
      <c r="AI3468" s="5">
        <v>44153</v>
      </c>
      <c r="AJ3468">
        <v>27.68</v>
      </c>
      <c r="AL3468" s="5">
        <v>44153</v>
      </c>
      <c r="AM3468">
        <v>27.125</v>
      </c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8:50">
      <c r="H3469" s="5">
        <v>44147</v>
      </c>
      <c r="I3469" s="4">
        <v>28.437999999999999</v>
      </c>
      <c r="J3469" s="4">
        <v>1115.31</v>
      </c>
      <c r="L3469" s="5">
        <v>44147</v>
      </c>
      <c r="M3469">
        <v>6.6318999999999999</v>
      </c>
      <c r="N3469">
        <v>6.6487999999999996</v>
      </c>
      <c r="O3469">
        <v>6.6642999999999999</v>
      </c>
      <c r="P3469">
        <v>6.7053000000000003</v>
      </c>
      <c r="Q3469">
        <v>6.7869000000000002</v>
      </c>
      <c r="R3469">
        <v>74.86</v>
      </c>
      <c r="S3469">
        <v>75.13</v>
      </c>
      <c r="T3469">
        <v>75.349999999999994</v>
      </c>
      <c r="U3469">
        <v>76.14</v>
      </c>
      <c r="V3469">
        <v>77.63</v>
      </c>
      <c r="Z3469" s="5">
        <v>44155</v>
      </c>
      <c r="AA3469">
        <v>28.445</v>
      </c>
      <c r="AF3469" s="5">
        <v>44159</v>
      </c>
      <c r="AG3469">
        <v>28.08</v>
      </c>
      <c r="AI3469" s="5">
        <v>44154</v>
      </c>
      <c r="AJ3469">
        <v>27.745000000000001</v>
      </c>
      <c r="AL3469" s="5">
        <v>44154</v>
      </c>
      <c r="AM3469">
        <v>27.23</v>
      </c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8:50">
      <c r="H3470" s="5">
        <v>44148</v>
      </c>
      <c r="I3470" s="4">
        <v>28.355</v>
      </c>
      <c r="J3470" s="4">
        <v>1108.31</v>
      </c>
      <c r="L3470" s="5">
        <v>44148</v>
      </c>
      <c r="M3470">
        <v>6.6150000000000002</v>
      </c>
      <c r="N3470">
        <v>6.6314000000000002</v>
      </c>
      <c r="O3470">
        <v>6.6472999999999995</v>
      </c>
      <c r="P3470">
        <v>6.6886000000000001</v>
      </c>
      <c r="Q3470">
        <v>6.7701000000000002</v>
      </c>
      <c r="R3470">
        <v>74.739999999999995</v>
      </c>
      <c r="S3470">
        <v>75</v>
      </c>
      <c r="T3470">
        <v>75.19</v>
      </c>
      <c r="U3470">
        <v>75.989999999999995</v>
      </c>
      <c r="V3470">
        <v>77.48</v>
      </c>
      <c r="Z3470" s="5">
        <v>44158</v>
      </c>
      <c r="AA3470">
        <v>28.448</v>
      </c>
      <c r="AF3470" s="5">
        <v>44160</v>
      </c>
      <c r="AG3470">
        <v>28.053000000000001</v>
      </c>
      <c r="AI3470" s="5">
        <v>44155</v>
      </c>
      <c r="AJ3470">
        <v>27.753</v>
      </c>
      <c r="AL3470" s="5">
        <v>44155</v>
      </c>
      <c r="AM3470">
        <v>27.242999999999999</v>
      </c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8:50">
      <c r="H3471" s="5">
        <v>44151</v>
      </c>
      <c r="I3471" s="4">
        <v>28.376999999999999</v>
      </c>
      <c r="J3471" s="4">
        <v>1107.51</v>
      </c>
      <c r="L3471" s="5">
        <v>44151</v>
      </c>
      <c r="M3471">
        <v>6.5891000000000002</v>
      </c>
      <c r="N3471">
        <v>6.6048</v>
      </c>
      <c r="O3471">
        <v>6.6208</v>
      </c>
      <c r="P3471">
        <v>6.6624999999999996</v>
      </c>
      <c r="Q3471">
        <v>6.7440999999999995</v>
      </c>
      <c r="R3471">
        <v>74.599999999999994</v>
      </c>
      <c r="S3471">
        <v>74.849999999999994</v>
      </c>
      <c r="T3471">
        <v>75.010000000000005</v>
      </c>
      <c r="U3471">
        <v>75.88</v>
      </c>
      <c r="V3471">
        <v>77.37</v>
      </c>
      <c r="Z3471" s="5">
        <v>44159</v>
      </c>
      <c r="AA3471">
        <v>28.393000000000001</v>
      </c>
      <c r="AF3471" s="5">
        <v>44161</v>
      </c>
      <c r="AG3471">
        <v>28.048999999999999</v>
      </c>
      <c r="AI3471" s="5">
        <v>44158</v>
      </c>
      <c r="AJ3471">
        <v>27.77</v>
      </c>
      <c r="AL3471" s="5">
        <v>44158</v>
      </c>
      <c r="AM3471">
        <v>27.24</v>
      </c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8:50">
      <c r="H3472" s="5">
        <v>44152</v>
      </c>
      <c r="I3472" s="4">
        <v>28.39</v>
      </c>
      <c r="J3472" s="4">
        <v>1106.08</v>
      </c>
      <c r="L3472" s="5">
        <v>44152</v>
      </c>
      <c r="M3472">
        <v>6.5639000000000003</v>
      </c>
      <c r="N3472">
        <v>6.5785999999999998</v>
      </c>
      <c r="O3472">
        <v>6.5949999999999998</v>
      </c>
      <c r="P3472">
        <v>6.6367000000000003</v>
      </c>
      <c r="Q3472">
        <v>6.718</v>
      </c>
      <c r="R3472">
        <v>74.69</v>
      </c>
      <c r="S3472">
        <v>74.91</v>
      </c>
      <c r="T3472">
        <v>75.17</v>
      </c>
      <c r="U3472">
        <v>75.959999999999994</v>
      </c>
      <c r="V3472">
        <v>77.48</v>
      </c>
      <c r="Z3472" s="5">
        <v>44160</v>
      </c>
      <c r="AA3472">
        <v>28.381</v>
      </c>
      <c r="AF3472" s="5">
        <v>44162</v>
      </c>
      <c r="AG3472">
        <v>28.085000000000001</v>
      </c>
      <c r="AI3472" s="5">
        <v>44159</v>
      </c>
      <c r="AJ3472">
        <v>27.704999999999998</v>
      </c>
      <c r="AL3472" s="5">
        <v>44159</v>
      </c>
      <c r="AM3472">
        <v>27.164999999999999</v>
      </c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8:50">
      <c r="H3473" s="5">
        <v>44153</v>
      </c>
      <c r="I3473" s="4">
        <v>28.401</v>
      </c>
      <c r="J3473" s="4">
        <v>1107.2</v>
      </c>
      <c r="L3473" s="5">
        <v>44153</v>
      </c>
      <c r="M3473">
        <v>6.5747</v>
      </c>
      <c r="N3473">
        <v>6.5906000000000002</v>
      </c>
      <c r="O3473">
        <v>6.6070000000000002</v>
      </c>
      <c r="P3473">
        <v>6.6482000000000001</v>
      </c>
      <c r="Q3473">
        <v>6.7302</v>
      </c>
      <c r="R3473">
        <v>74.430000000000007</v>
      </c>
      <c r="S3473">
        <v>74.650000000000006</v>
      </c>
      <c r="T3473">
        <v>74.89</v>
      </c>
      <c r="U3473">
        <v>75.69</v>
      </c>
      <c r="V3473">
        <v>77.19</v>
      </c>
      <c r="Z3473" s="5">
        <v>44161</v>
      </c>
      <c r="AA3473">
        <v>28.39</v>
      </c>
      <c r="AF3473" s="5">
        <v>44165</v>
      </c>
      <c r="AG3473">
        <v>28.184999999999999</v>
      </c>
      <c r="AI3473" s="5">
        <v>44160</v>
      </c>
      <c r="AJ3473">
        <v>27.684999999999999</v>
      </c>
      <c r="AL3473" s="5">
        <v>44160</v>
      </c>
      <c r="AM3473">
        <v>27.155000000000001</v>
      </c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8:50">
      <c r="H3474" s="5">
        <v>44154</v>
      </c>
      <c r="I3474" s="4">
        <v>28.443000000000001</v>
      </c>
      <c r="J3474" s="4">
        <v>1114.33</v>
      </c>
      <c r="L3474" s="5">
        <v>44154</v>
      </c>
      <c r="M3474">
        <v>6.5915999999999997</v>
      </c>
      <c r="N3474">
        <v>6.6082999999999998</v>
      </c>
      <c r="O3474">
        <v>6.6242999999999999</v>
      </c>
      <c r="P3474">
        <v>6.6670999999999996</v>
      </c>
      <c r="Q3474">
        <v>6.7499000000000002</v>
      </c>
      <c r="R3474">
        <v>74.31</v>
      </c>
      <c r="S3474">
        <v>74.56</v>
      </c>
      <c r="T3474">
        <v>74.8</v>
      </c>
      <c r="U3474">
        <v>75.599999999999994</v>
      </c>
      <c r="V3474">
        <v>77.11</v>
      </c>
      <c r="Z3474" s="5">
        <v>44162</v>
      </c>
      <c r="AA3474">
        <v>28.42</v>
      </c>
      <c r="AF3474" s="5">
        <v>44166</v>
      </c>
      <c r="AG3474">
        <v>28.189</v>
      </c>
      <c r="AI3474" s="5">
        <v>44161</v>
      </c>
      <c r="AJ3474">
        <v>27.652000000000001</v>
      </c>
      <c r="AL3474" s="5">
        <v>44161</v>
      </c>
      <c r="AM3474">
        <v>27.116</v>
      </c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8:50">
      <c r="H3475" s="5">
        <v>44155</v>
      </c>
      <c r="I3475" s="4">
        <v>28.445</v>
      </c>
      <c r="J3475" s="4">
        <v>1115.45</v>
      </c>
      <c r="L3475" s="5">
        <v>44155</v>
      </c>
      <c r="M3475">
        <v>6.5659000000000001</v>
      </c>
      <c r="N3475">
        <v>6.5818000000000003</v>
      </c>
      <c r="O3475">
        <v>6.5979999999999999</v>
      </c>
      <c r="P3475">
        <v>6.6402999999999999</v>
      </c>
      <c r="Q3475">
        <v>6.7222</v>
      </c>
      <c r="R3475">
        <v>74.319999999999993</v>
      </c>
      <c r="S3475">
        <v>74.569999999999993</v>
      </c>
      <c r="T3475">
        <v>74.8</v>
      </c>
      <c r="U3475">
        <v>75.61</v>
      </c>
      <c r="V3475">
        <v>77.13</v>
      </c>
      <c r="Z3475" s="5">
        <v>44165</v>
      </c>
      <c r="AA3475">
        <v>28.504999999999999</v>
      </c>
      <c r="AF3475" s="5">
        <v>44167</v>
      </c>
      <c r="AG3475">
        <v>28.082999999999998</v>
      </c>
      <c r="AI3475" s="5">
        <v>44162</v>
      </c>
      <c r="AJ3475">
        <v>27.841999999999999</v>
      </c>
      <c r="AL3475" s="5">
        <v>44162</v>
      </c>
      <c r="AM3475">
        <v>27.164999999999999</v>
      </c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8:50">
      <c r="H3476" s="5">
        <v>44158</v>
      </c>
      <c r="I3476" s="4">
        <v>28.448</v>
      </c>
      <c r="J3476" s="4">
        <v>1114.1300000000001</v>
      </c>
      <c r="L3476" s="5">
        <v>44158</v>
      </c>
      <c r="M3476">
        <v>6.5974000000000004</v>
      </c>
      <c r="N3476">
        <v>6.6120999999999999</v>
      </c>
      <c r="O3476">
        <v>6.6281999999999996</v>
      </c>
      <c r="P3476">
        <v>6.6706000000000003</v>
      </c>
      <c r="Q3476">
        <v>6.7534000000000001</v>
      </c>
      <c r="R3476">
        <v>74.459999999999994</v>
      </c>
      <c r="S3476">
        <v>74.69</v>
      </c>
      <c r="T3476">
        <v>74.95</v>
      </c>
      <c r="U3476">
        <v>75.73</v>
      </c>
      <c r="V3476">
        <v>77.28</v>
      </c>
      <c r="Z3476" s="5">
        <v>44166</v>
      </c>
      <c r="AA3476">
        <v>28.477</v>
      </c>
      <c r="AF3476" s="5">
        <v>44168</v>
      </c>
      <c r="AG3476">
        <v>27.823</v>
      </c>
      <c r="AI3476" s="5">
        <v>44165</v>
      </c>
      <c r="AJ3476">
        <v>27.81</v>
      </c>
      <c r="AL3476" s="5">
        <v>44165</v>
      </c>
      <c r="AM3476">
        <v>27.27</v>
      </c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8:50">
      <c r="H3477" s="5">
        <v>44159</v>
      </c>
      <c r="I3477" s="4">
        <v>28.393000000000001</v>
      </c>
      <c r="J3477" s="4">
        <v>1110.8</v>
      </c>
      <c r="L3477" s="5">
        <v>44159</v>
      </c>
      <c r="M3477">
        <v>6.5911999999999997</v>
      </c>
      <c r="N3477">
        <v>6.6066000000000003</v>
      </c>
      <c r="O3477">
        <v>6.6227</v>
      </c>
      <c r="P3477">
        <v>6.6654999999999998</v>
      </c>
      <c r="Q3477">
        <v>6.7488000000000001</v>
      </c>
      <c r="R3477">
        <v>74.180000000000007</v>
      </c>
      <c r="S3477">
        <v>74.41</v>
      </c>
      <c r="T3477">
        <v>74.64</v>
      </c>
      <c r="U3477">
        <v>75.48</v>
      </c>
      <c r="V3477">
        <v>77.05</v>
      </c>
      <c r="Z3477" s="5">
        <v>44167</v>
      </c>
      <c r="AA3477">
        <v>28.41</v>
      </c>
      <c r="AF3477" s="5">
        <v>44169</v>
      </c>
      <c r="AG3477">
        <v>27.613</v>
      </c>
      <c r="AI3477" s="5">
        <v>44166</v>
      </c>
      <c r="AJ3477">
        <v>27.81</v>
      </c>
      <c r="AL3477" s="5">
        <v>44166</v>
      </c>
      <c r="AM3477">
        <v>27.3</v>
      </c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8:50">
      <c r="H3478" s="5">
        <v>44160</v>
      </c>
      <c r="I3478" s="4">
        <v>28.381</v>
      </c>
      <c r="J3478" s="4">
        <v>1106.5999999999999</v>
      </c>
      <c r="L3478" s="5">
        <v>44160</v>
      </c>
      <c r="M3478">
        <v>6.5796999999999999</v>
      </c>
      <c r="N3478">
        <v>6.5949</v>
      </c>
      <c r="O3478">
        <v>6.6111000000000004</v>
      </c>
      <c r="P3478">
        <v>6.6543999999999999</v>
      </c>
      <c r="Q3478">
        <v>6.7378999999999998</v>
      </c>
      <c r="R3478">
        <v>74.03</v>
      </c>
      <c r="S3478">
        <v>74.260000000000005</v>
      </c>
      <c r="T3478">
        <v>74.48</v>
      </c>
      <c r="U3478">
        <v>75.3</v>
      </c>
      <c r="V3478">
        <v>76.89</v>
      </c>
      <c r="Z3478" s="5">
        <v>44168</v>
      </c>
      <c r="AA3478">
        <v>28.170999999999999</v>
      </c>
      <c r="AF3478" s="5">
        <v>44172</v>
      </c>
      <c r="AG3478">
        <v>27.7</v>
      </c>
      <c r="AI3478" s="5">
        <v>44167</v>
      </c>
      <c r="AJ3478">
        <v>27.702999999999999</v>
      </c>
      <c r="AL3478" s="5">
        <v>44167</v>
      </c>
      <c r="AM3478">
        <v>27.17</v>
      </c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8:50">
      <c r="H3479" s="5">
        <v>44161</v>
      </c>
      <c r="I3479" s="4">
        <v>28.39</v>
      </c>
      <c r="J3479" s="4">
        <v>1106.3900000000001</v>
      </c>
      <c r="L3479" s="5">
        <v>44161</v>
      </c>
      <c r="M3479">
        <v>6.5856000000000003</v>
      </c>
      <c r="N3479">
        <v>6.6007999999999996</v>
      </c>
      <c r="O3479">
        <v>6.6154999999999999</v>
      </c>
      <c r="P3479">
        <v>6.6591000000000005</v>
      </c>
      <c r="Q3479">
        <v>6.7422000000000004</v>
      </c>
      <c r="R3479">
        <v>74.06</v>
      </c>
      <c r="S3479">
        <v>74.28</v>
      </c>
      <c r="T3479">
        <v>74.489999999999995</v>
      </c>
      <c r="U3479">
        <v>75.33</v>
      </c>
      <c r="V3479">
        <v>76.89</v>
      </c>
      <c r="Z3479" s="5">
        <v>44169</v>
      </c>
      <c r="AA3479">
        <v>27.956</v>
      </c>
      <c r="AF3479" s="5">
        <v>44173</v>
      </c>
      <c r="AG3479">
        <v>27.712</v>
      </c>
      <c r="AI3479" s="5">
        <v>44168</v>
      </c>
      <c r="AJ3479">
        <v>27.414999999999999</v>
      </c>
      <c r="AL3479" s="5">
        <v>44168</v>
      </c>
      <c r="AM3479">
        <v>27.004999999999999</v>
      </c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8:50">
      <c r="H3480" s="5">
        <v>44162</v>
      </c>
      <c r="I3480" s="4">
        <v>28.42</v>
      </c>
      <c r="J3480" s="4">
        <v>1105.32</v>
      </c>
      <c r="L3480" s="5">
        <v>44162</v>
      </c>
      <c r="M3480">
        <v>6.5926</v>
      </c>
      <c r="N3480">
        <v>6.6067</v>
      </c>
      <c r="O3480">
        <v>6.6213999999999995</v>
      </c>
      <c r="P3480">
        <v>6.6654</v>
      </c>
      <c r="Q3480">
        <v>6.7485999999999997</v>
      </c>
      <c r="R3480">
        <v>74.180000000000007</v>
      </c>
      <c r="S3480">
        <v>74.41</v>
      </c>
      <c r="T3480">
        <v>74.63</v>
      </c>
      <c r="U3480">
        <v>75.459999999999994</v>
      </c>
      <c r="V3480">
        <v>77.03</v>
      </c>
      <c r="Z3480" s="5">
        <v>44172</v>
      </c>
      <c r="AA3480">
        <v>28.004999999999999</v>
      </c>
      <c r="AF3480" s="5">
        <v>44174</v>
      </c>
      <c r="AG3480">
        <v>27.738</v>
      </c>
      <c r="AI3480" s="5">
        <v>44169</v>
      </c>
      <c r="AJ3480">
        <v>27.215</v>
      </c>
      <c r="AL3480" s="5">
        <v>44169</v>
      </c>
      <c r="AM3480">
        <v>26.625</v>
      </c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8:50">
      <c r="H3481" s="5">
        <v>44165</v>
      </c>
      <c r="I3481" s="4">
        <v>28.504999999999999</v>
      </c>
      <c r="J3481" s="4">
        <v>1110.03</v>
      </c>
      <c r="L3481" s="5">
        <v>44165</v>
      </c>
      <c r="M3481">
        <v>6.5998000000000001</v>
      </c>
      <c r="N3481">
        <v>6.6140999999999996</v>
      </c>
      <c r="O3481">
        <v>6.6288</v>
      </c>
      <c r="P3481">
        <v>6.6718999999999999</v>
      </c>
      <c r="Q3481">
        <v>6.7529000000000003</v>
      </c>
      <c r="R3481">
        <v>74.260000000000005</v>
      </c>
      <c r="S3481">
        <v>74.5</v>
      </c>
      <c r="T3481">
        <v>74.709999999999994</v>
      </c>
      <c r="U3481">
        <v>75.540000000000006</v>
      </c>
      <c r="V3481">
        <v>77.099999999999994</v>
      </c>
      <c r="Z3481" s="5">
        <v>44173</v>
      </c>
      <c r="AA3481">
        <v>28.007999999999999</v>
      </c>
      <c r="AF3481" s="5">
        <v>44175</v>
      </c>
      <c r="AG3481">
        <v>27.777000000000001</v>
      </c>
      <c r="AI3481" s="5">
        <v>44172</v>
      </c>
      <c r="AJ3481">
        <v>27.315000000000001</v>
      </c>
      <c r="AL3481" s="5">
        <v>44172</v>
      </c>
      <c r="AM3481">
        <v>26.71</v>
      </c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8:50">
      <c r="H3482" s="5">
        <v>44166</v>
      </c>
      <c r="I3482" s="4">
        <v>28.477</v>
      </c>
      <c r="J3482" s="4">
        <v>1106.3499999999999</v>
      </c>
      <c r="L3482" s="5">
        <v>44166</v>
      </c>
      <c r="M3482">
        <v>6.5679999999999996</v>
      </c>
      <c r="N3482">
        <v>6.5827</v>
      </c>
      <c r="O3482">
        <v>6.5971000000000002</v>
      </c>
      <c r="P3482">
        <v>6.6397000000000004</v>
      </c>
      <c r="Q3482">
        <v>6.7210000000000001</v>
      </c>
      <c r="R3482">
        <v>73.67</v>
      </c>
      <c r="S3482">
        <v>73.91</v>
      </c>
      <c r="T3482">
        <v>74.13</v>
      </c>
      <c r="U3482">
        <v>74.98</v>
      </c>
      <c r="V3482">
        <v>76.52</v>
      </c>
      <c r="Z3482" s="5">
        <v>44174</v>
      </c>
      <c r="AA3482">
        <v>28.013000000000002</v>
      </c>
      <c r="AF3482" s="5">
        <v>44176</v>
      </c>
      <c r="AG3482">
        <v>27.681999999999999</v>
      </c>
      <c r="AI3482" s="5">
        <v>44173</v>
      </c>
      <c r="AJ3482">
        <v>27.312999999999999</v>
      </c>
      <c r="AL3482" s="5">
        <v>44173</v>
      </c>
      <c r="AM3482">
        <v>26.725000000000001</v>
      </c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8:50">
      <c r="H3483" s="5">
        <v>44167</v>
      </c>
      <c r="I3483" s="4">
        <v>28.41</v>
      </c>
      <c r="J3483" s="4">
        <v>1100.45</v>
      </c>
      <c r="L3483" s="5">
        <v>44167</v>
      </c>
      <c r="M3483">
        <v>6.5590000000000002</v>
      </c>
      <c r="N3483">
        <v>6.5745000000000005</v>
      </c>
      <c r="O3483">
        <v>6.5887000000000002</v>
      </c>
      <c r="P3483">
        <v>6.6311999999999998</v>
      </c>
      <c r="Q3483">
        <v>6.7115999999999998</v>
      </c>
      <c r="R3483">
        <v>73.900000000000006</v>
      </c>
      <c r="S3483">
        <v>74.180000000000007</v>
      </c>
      <c r="T3483">
        <v>74.36</v>
      </c>
      <c r="U3483">
        <v>75.27</v>
      </c>
      <c r="V3483">
        <v>76.77</v>
      </c>
      <c r="Z3483" s="5">
        <v>44175</v>
      </c>
      <c r="AA3483">
        <v>28.03</v>
      </c>
      <c r="AF3483" s="5">
        <v>44179</v>
      </c>
      <c r="AG3483">
        <v>27.6</v>
      </c>
      <c r="AI3483" s="5">
        <v>44174</v>
      </c>
      <c r="AJ3483">
        <v>27.35</v>
      </c>
      <c r="AL3483" s="5">
        <v>44174</v>
      </c>
      <c r="AM3483">
        <v>26.747</v>
      </c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8:50">
      <c r="H3484" s="5">
        <v>44168</v>
      </c>
      <c r="I3484" s="4">
        <v>28.170999999999999</v>
      </c>
      <c r="J3484" s="4">
        <v>1092.7</v>
      </c>
      <c r="L3484" s="5">
        <v>44168</v>
      </c>
      <c r="M3484">
        <v>6.5502000000000002</v>
      </c>
      <c r="N3484">
        <v>6.5655999999999999</v>
      </c>
      <c r="O3484">
        <v>6.58</v>
      </c>
      <c r="P3484">
        <v>6.6227</v>
      </c>
      <c r="Q3484">
        <v>6.7036999999999995</v>
      </c>
      <c r="R3484">
        <v>74.06</v>
      </c>
      <c r="S3484">
        <v>74.260000000000005</v>
      </c>
      <c r="T3484">
        <v>74.48</v>
      </c>
      <c r="U3484">
        <v>75.349999999999994</v>
      </c>
      <c r="V3484">
        <v>76.89</v>
      </c>
      <c r="Z3484" s="5">
        <v>44176</v>
      </c>
      <c r="AA3484">
        <v>27.945</v>
      </c>
      <c r="AF3484" s="5">
        <v>44180</v>
      </c>
      <c r="AG3484">
        <v>27.532</v>
      </c>
      <c r="AI3484" s="5">
        <v>44175</v>
      </c>
      <c r="AJ3484">
        <v>27.414999999999999</v>
      </c>
      <c r="AL3484" s="5">
        <v>44175</v>
      </c>
      <c r="AM3484">
        <v>26.824999999999999</v>
      </c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8:50">
      <c r="H3485" s="5">
        <v>44169</v>
      </c>
      <c r="I3485" s="4">
        <v>27.956</v>
      </c>
      <c r="J3485" s="4">
        <v>1084.6300000000001</v>
      </c>
      <c r="L3485" s="5">
        <v>44169</v>
      </c>
      <c r="M3485">
        <v>6.5311000000000003</v>
      </c>
      <c r="N3485">
        <v>6.5461</v>
      </c>
      <c r="O3485">
        <v>6.5598999999999998</v>
      </c>
      <c r="P3485">
        <v>6.6029</v>
      </c>
      <c r="Q3485">
        <v>6.6843000000000004</v>
      </c>
      <c r="R3485">
        <v>74.02</v>
      </c>
      <c r="S3485">
        <v>74.2</v>
      </c>
      <c r="T3485">
        <v>74.430000000000007</v>
      </c>
      <c r="U3485">
        <v>75.28</v>
      </c>
      <c r="V3485">
        <v>76.849999999999994</v>
      </c>
      <c r="Z3485" s="5">
        <v>44179</v>
      </c>
      <c r="AA3485">
        <v>27.864999999999998</v>
      </c>
      <c r="AF3485" s="5">
        <v>44181</v>
      </c>
      <c r="AG3485">
        <v>27.538</v>
      </c>
      <c r="AI3485" s="5">
        <v>44176</v>
      </c>
      <c r="AJ3485">
        <v>27.315000000000001</v>
      </c>
      <c r="AL3485" s="5">
        <v>44176</v>
      </c>
      <c r="AM3485">
        <v>26.794</v>
      </c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8:50">
      <c r="H3486" s="5">
        <v>44172</v>
      </c>
      <c r="I3486" s="4">
        <v>28.004999999999999</v>
      </c>
      <c r="J3486" s="4">
        <v>1084.49</v>
      </c>
      <c r="L3486" s="5">
        <v>44172</v>
      </c>
      <c r="M3486">
        <v>6.5342000000000002</v>
      </c>
      <c r="N3486">
        <v>6.5486000000000004</v>
      </c>
      <c r="O3486">
        <v>6.5625</v>
      </c>
      <c r="P3486">
        <v>6.6052</v>
      </c>
      <c r="Q3486">
        <v>6.6867999999999999</v>
      </c>
      <c r="R3486">
        <v>74.040000000000006</v>
      </c>
      <c r="S3486">
        <v>74.25</v>
      </c>
      <c r="T3486">
        <v>74.47</v>
      </c>
      <c r="U3486">
        <v>75.319999999999993</v>
      </c>
      <c r="V3486">
        <v>76.88</v>
      </c>
      <c r="Z3486" s="5">
        <v>44180</v>
      </c>
      <c r="AA3486">
        <v>27.812999999999999</v>
      </c>
      <c r="AF3486" s="5">
        <v>44182</v>
      </c>
      <c r="AG3486">
        <v>27.587</v>
      </c>
      <c r="AI3486" s="5">
        <v>44179</v>
      </c>
      <c r="AJ3486">
        <v>27.24</v>
      </c>
      <c r="AL3486" s="5">
        <v>44179</v>
      </c>
      <c r="AM3486">
        <v>26.635999999999999</v>
      </c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8:50">
      <c r="H3487" s="5">
        <v>44173</v>
      </c>
      <c r="I3487" s="4">
        <v>28.007999999999999</v>
      </c>
      <c r="J3487" s="4">
        <v>1085.8800000000001</v>
      </c>
      <c r="L3487" s="5">
        <v>44173</v>
      </c>
      <c r="M3487">
        <v>6.5331000000000001</v>
      </c>
      <c r="N3487">
        <v>6.5464000000000002</v>
      </c>
      <c r="O3487">
        <v>6.5587999999999997</v>
      </c>
      <c r="P3487">
        <v>6.5998000000000001</v>
      </c>
      <c r="Q3487">
        <v>6.6825000000000001</v>
      </c>
      <c r="R3487">
        <v>73.92</v>
      </c>
      <c r="S3487">
        <v>74.150000000000006</v>
      </c>
      <c r="T3487">
        <v>74.36</v>
      </c>
      <c r="U3487">
        <v>75.209999999999994</v>
      </c>
      <c r="V3487">
        <v>76.790000000000006</v>
      </c>
      <c r="Z3487" s="5">
        <v>44181</v>
      </c>
      <c r="AA3487">
        <v>27.83</v>
      </c>
      <c r="AF3487" s="5">
        <v>44183</v>
      </c>
      <c r="AG3487">
        <v>27.58</v>
      </c>
      <c r="AI3487" s="5">
        <v>44180</v>
      </c>
      <c r="AJ3487">
        <v>27.155000000000001</v>
      </c>
      <c r="AL3487" s="5">
        <v>44180</v>
      </c>
      <c r="AM3487">
        <v>26.576999999999998</v>
      </c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8:50">
      <c r="H3488" s="5">
        <v>44174</v>
      </c>
      <c r="I3488" s="4">
        <v>28.013000000000002</v>
      </c>
      <c r="J3488" s="4">
        <v>1087.47</v>
      </c>
      <c r="L3488" s="5">
        <v>44174</v>
      </c>
      <c r="M3488">
        <v>6.5387000000000004</v>
      </c>
      <c r="N3488">
        <v>6.5545</v>
      </c>
      <c r="O3488">
        <v>6.5624000000000002</v>
      </c>
      <c r="P3488">
        <v>6.5991999999999997</v>
      </c>
      <c r="Q3488">
        <v>6.6749999999999998</v>
      </c>
      <c r="R3488">
        <v>73.959999999999994</v>
      </c>
      <c r="S3488">
        <v>74.180000000000007</v>
      </c>
      <c r="T3488">
        <v>74.400000000000006</v>
      </c>
      <c r="U3488">
        <v>75.25</v>
      </c>
      <c r="V3488">
        <v>76.84</v>
      </c>
      <c r="Z3488" s="5">
        <v>44182</v>
      </c>
      <c r="AA3488">
        <v>27.867999999999999</v>
      </c>
      <c r="AF3488" s="5">
        <v>44186</v>
      </c>
      <c r="AG3488">
        <v>27.734999999999999</v>
      </c>
      <c r="AI3488" s="5">
        <v>44181</v>
      </c>
      <c r="AJ3488">
        <v>27.135000000000002</v>
      </c>
      <c r="AL3488" s="5">
        <v>44181</v>
      </c>
      <c r="AM3488">
        <v>26.556000000000001</v>
      </c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8:50">
      <c r="H3489" s="5">
        <v>44175</v>
      </c>
      <c r="I3489" s="4">
        <v>28.03</v>
      </c>
      <c r="J3489" s="4">
        <v>1087.3499999999999</v>
      </c>
      <c r="L3489" s="5">
        <v>44175</v>
      </c>
      <c r="M3489">
        <v>6.5469999999999997</v>
      </c>
      <c r="N3489">
        <v>6.5617999999999999</v>
      </c>
      <c r="O3489">
        <v>6.5717999999999996</v>
      </c>
      <c r="P3489">
        <v>6.6086999999999998</v>
      </c>
      <c r="Q3489">
        <v>6.6833999999999998</v>
      </c>
      <c r="R3489">
        <v>73.94</v>
      </c>
      <c r="S3489">
        <v>74.180000000000007</v>
      </c>
      <c r="T3489">
        <v>74.38</v>
      </c>
      <c r="U3489">
        <v>75.239999999999995</v>
      </c>
      <c r="V3489">
        <v>76.81</v>
      </c>
      <c r="Z3489" s="5">
        <v>44183</v>
      </c>
      <c r="AA3489">
        <v>27.905999999999999</v>
      </c>
      <c r="AF3489" s="5">
        <v>44187</v>
      </c>
      <c r="AG3489">
        <v>27.7</v>
      </c>
      <c r="AI3489" s="5">
        <v>44182</v>
      </c>
      <c r="AJ3489">
        <v>27.196999999999999</v>
      </c>
      <c r="AL3489" s="5">
        <v>44182</v>
      </c>
      <c r="AM3489">
        <v>26.568000000000001</v>
      </c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8:50">
      <c r="H3490" s="5">
        <v>44176</v>
      </c>
      <c r="I3490" s="4">
        <v>27.945</v>
      </c>
      <c r="J3490" s="4">
        <v>1091.75</v>
      </c>
      <c r="L3490" s="5">
        <v>44176</v>
      </c>
      <c r="M3490">
        <v>6.5517000000000003</v>
      </c>
      <c r="N3490">
        <v>6.5666000000000002</v>
      </c>
      <c r="O3490">
        <v>6.5765000000000002</v>
      </c>
      <c r="P3490">
        <v>6.6146000000000003</v>
      </c>
      <c r="Q3490">
        <v>6.6932</v>
      </c>
      <c r="R3490">
        <v>73.959999999999994</v>
      </c>
      <c r="S3490">
        <v>74.19</v>
      </c>
      <c r="T3490">
        <v>74.400000000000006</v>
      </c>
      <c r="U3490">
        <v>75.260000000000005</v>
      </c>
      <c r="V3490">
        <v>76.83</v>
      </c>
      <c r="Z3490" s="5">
        <v>44186</v>
      </c>
      <c r="AA3490">
        <v>27.95</v>
      </c>
      <c r="AF3490" s="5">
        <v>44188</v>
      </c>
      <c r="AG3490">
        <v>27.68</v>
      </c>
      <c r="AI3490" s="5">
        <v>44183</v>
      </c>
      <c r="AJ3490">
        <v>27.181999999999999</v>
      </c>
      <c r="AL3490" s="5">
        <v>44183</v>
      </c>
      <c r="AM3490">
        <v>26.581</v>
      </c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8:50">
      <c r="H3491" s="5">
        <v>44179</v>
      </c>
      <c r="I3491" s="4">
        <v>27.864999999999998</v>
      </c>
      <c r="J3491" s="4">
        <v>1092.83</v>
      </c>
      <c r="L3491" s="5">
        <v>44179</v>
      </c>
      <c r="M3491">
        <v>6.5416999999999996</v>
      </c>
      <c r="N3491">
        <v>6.5552999999999999</v>
      </c>
      <c r="O3491">
        <v>6.5654000000000003</v>
      </c>
      <c r="P3491">
        <v>6.6029</v>
      </c>
      <c r="Q3491">
        <v>6.6787999999999998</v>
      </c>
      <c r="R3491">
        <v>73.88</v>
      </c>
      <c r="S3491">
        <v>74.09</v>
      </c>
      <c r="T3491">
        <v>74.31</v>
      </c>
      <c r="U3491">
        <v>75.17</v>
      </c>
      <c r="V3491">
        <v>76.739999999999995</v>
      </c>
      <c r="Z3491" s="5">
        <v>44187</v>
      </c>
      <c r="AA3491">
        <v>27.98</v>
      </c>
      <c r="AF3491" s="5">
        <v>44189</v>
      </c>
      <c r="AG3491">
        <v>27.646999999999998</v>
      </c>
      <c r="AI3491" s="5">
        <v>44186</v>
      </c>
      <c r="AJ3491">
        <v>27.2</v>
      </c>
      <c r="AL3491" s="5">
        <v>44186</v>
      </c>
      <c r="AM3491">
        <v>26.72</v>
      </c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8:50">
      <c r="H3492" s="5">
        <v>44180</v>
      </c>
      <c r="I3492" s="4">
        <v>27.812999999999999</v>
      </c>
      <c r="J3492" s="4">
        <v>1089.21</v>
      </c>
      <c r="L3492" s="5">
        <v>44180</v>
      </c>
      <c r="M3492">
        <v>6.5293000000000001</v>
      </c>
      <c r="N3492">
        <v>6.5420999999999996</v>
      </c>
      <c r="O3492">
        <v>6.5522999999999998</v>
      </c>
      <c r="P3492">
        <v>6.5885999999999996</v>
      </c>
      <c r="Q3492">
        <v>6.6623000000000001</v>
      </c>
      <c r="R3492">
        <v>73.739999999999995</v>
      </c>
      <c r="S3492">
        <v>73.97</v>
      </c>
      <c r="T3492">
        <v>74.19</v>
      </c>
      <c r="U3492">
        <v>75.06</v>
      </c>
      <c r="V3492">
        <v>76.61</v>
      </c>
      <c r="Z3492" s="5">
        <v>44188</v>
      </c>
      <c r="AA3492">
        <v>27.972999999999999</v>
      </c>
      <c r="AF3492" s="5">
        <v>44190</v>
      </c>
      <c r="AG3492">
        <v>27.65</v>
      </c>
      <c r="AI3492" s="5">
        <v>44187</v>
      </c>
      <c r="AJ3492">
        <v>27.305</v>
      </c>
      <c r="AL3492" s="5">
        <v>44187</v>
      </c>
      <c r="AM3492">
        <v>26.704999999999998</v>
      </c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8:50">
      <c r="H3493" s="5">
        <v>44181</v>
      </c>
      <c r="I3493" s="4">
        <v>27.83</v>
      </c>
      <c r="J3493" s="4">
        <v>1093.5999999999999</v>
      </c>
      <c r="L3493" s="5">
        <v>44181</v>
      </c>
      <c r="M3493">
        <v>6.5248999999999997</v>
      </c>
      <c r="N3493">
        <v>6.5380000000000003</v>
      </c>
      <c r="O3493">
        <v>6.5484</v>
      </c>
      <c r="P3493">
        <v>6.5850999999999997</v>
      </c>
      <c r="Q3493">
        <v>6.6605999999999996</v>
      </c>
      <c r="R3493">
        <v>73.83</v>
      </c>
      <c r="S3493">
        <v>74.06</v>
      </c>
      <c r="T3493">
        <v>74.27</v>
      </c>
      <c r="U3493">
        <v>75.14</v>
      </c>
      <c r="V3493">
        <v>76.72</v>
      </c>
      <c r="Z3493" s="5">
        <v>44189</v>
      </c>
      <c r="AA3493">
        <v>27.94</v>
      </c>
      <c r="AF3493" s="5">
        <v>44193</v>
      </c>
      <c r="AG3493">
        <v>27.625</v>
      </c>
      <c r="AI3493" s="5">
        <v>44188</v>
      </c>
      <c r="AJ3493">
        <v>27.295000000000002</v>
      </c>
      <c r="AL3493" s="5">
        <v>44188</v>
      </c>
      <c r="AM3493">
        <v>26.684999999999999</v>
      </c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8:50">
      <c r="H3494" s="5">
        <v>44182</v>
      </c>
      <c r="I3494" s="4">
        <v>27.867999999999999</v>
      </c>
      <c r="J3494" s="4">
        <v>1092.93</v>
      </c>
      <c r="L3494" s="5">
        <v>44182</v>
      </c>
      <c r="M3494">
        <v>6.5297000000000001</v>
      </c>
      <c r="N3494">
        <v>6.5438000000000001</v>
      </c>
      <c r="O3494">
        <v>6.5545999999999998</v>
      </c>
      <c r="P3494">
        <v>6.5918000000000001</v>
      </c>
      <c r="Q3494">
        <v>6.6679000000000004</v>
      </c>
      <c r="R3494">
        <v>73.75</v>
      </c>
      <c r="S3494">
        <v>74.010000000000005</v>
      </c>
      <c r="T3494">
        <v>74.23</v>
      </c>
      <c r="U3494">
        <v>75.099999999999994</v>
      </c>
      <c r="V3494">
        <v>76.64</v>
      </c>
      <c r="Z3494" s="5">
        <v>44190</v>
      </c>
      <c r="AA3494">
        <v>27.957999999999998</v>
      </c>
      <c r="AF3494" s="5">
        <v>44194</v>
      </c>
      <c r="AG3494">
        <v>27.664999999999999</v>
      </c>
      <c r="AI3494" s="5">
        <v>44189</v>
      </c>
      <c r="AJ3494">
        <v>27.254999999999999</v>
      </c>
      <c r="AL3494" s="5">
        <v>44189</v>
      </c>
      <c r="AM3494">
        <v>26.673000000000002</v>
      </c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8:50">
      <c r="H3495" s="5">
        <v>44183</v>
      </c>
      <c r="I3495" s="4">
        <v>27.905999999999999</v>
      </c>
      <c r="J3495" s="4">
        <v>1098.29</v>
      </c>
      <c r="L3495" s="5">
        <v>44183</v>
      </c>
      <c r="M3495">
        <v>6.5312999999999999</v>
      </c>
      <c r="N3495">
        <v>6.5449000000000002</v>
      </c>
      <c r="O3495">
        <v>6.5557999999999996</v>
      </c>
      <c r="P3495">
        <v>6.5926999999999998</v>
      </c>
      <c r="Q3495">
        <v>6.6688999999999998</v>
      </c>
      <c r="R3495">
        <v>73.84</v>
      </c>
      <c r="S3495">
        <v>74.05</v>
      </c>
      <c r="T3495">
        <v>74.27</v>
      </c>
      <c r="U3495">
        <v>75.16</v>
      </c>
      <c r="V3495">
        <v>76.69</v>
      </c>
      <c r="Z3495" s="5">
        <v>44193</v>
      </c>
      <c r="AA3495">
        <v>27.923000000000002</v>
      </c>
      <c r="AF3495" s="5">
        <v>44195</v>
      </c>
      <c r="AG3495">
        <v>27.56</v>
      </c>
      <c r="AI3495" s="5">
        <v>44190</v>
      </c>
      <c r="AJ3495">
        <v>27.248000000000001</v>
      </c>
      <c r="AL3495" s="5">
        <v>44190</v>
      </c>
      <c r="AM3495">
        <v>26.989000000000001</v>
      </c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8:50">
      <c r="H3496" s="5">
        <v>44186</v>
      </c>
      <c r="I3496" s="4">
        <v>27.95</v>
      </c>
      <c r="J3496" s="4">
        <v>1103.51</v>
      </c>
      <c r="L3496" s="5">
        <v>44186</v>
      </c>
      <c r="M3496">
        <v>6.5509000000000004</v>
      </c>
      <c r="N3496">
        <v>6.5643000000000002</v>
      </c>
      <c r="O3496">
        <v>6.5751999999999997</v>
      </c>
      <c r="P3496">
        <v>6.6131000000000002</v>
      </c>
      <c r="Q3496">
        <v>6.6894</v>
      </c>
      <c r="R3496">
        <v>74.16</v>
      </c>
      <c r="S3496">
        <v>74.39</v>
      </c>
      <c r="T3496">
        <v>74.61</v>
      </c>
      <c r="U3496">
        <v>75.510000000000005</v>
      </c>
      <c r="V3496">
        <v>77.06</v>
      </c>
      <c r="Z3496" s="5">
        <v>44194</v>
      </c>
      <c r="AA3496">
        <v>27.963000000000001</v>
      </c>
      <c r="AF3496" s="5">
        <v>44196</v>
      </c>
      <c r="AG3496">
        <v>27.552</v>
      </c>
      <c r="AI3496" s="5">
        <v>44193</v>
      </c>
      <c r="AJ3496">
        <v>27.23</v>
      </c>
      <c r="AL3496" s="5">
        <v>44193</v>
      </c>
      <c r="AM3496">
        <v>26.64</v>
      </c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8:50">
      <c r="H3497" s="5">
        <v>44187</v>
      </c>
      <c r="I3497" s="4">
        <v>27.98</v>
      </c>
      <c r="J3497" s="4">
        <v>1108.1500000000001</v>
      </c>
      <c r="L3497" s="5">
        <v>44187</v>
      </c>
      <c r="M3497">
        <v>6.5534999999999997</v>
      </c>
      <c r="N3497">
        <v>6.5663</v>
      </c>
      <c r="O3497">
        <v>6.5778999999999996</v>
      </c>
      <c r="P3497">
        <v>6.6146000000000003</v>
      </c>
      <c r="Q3497">
        <v>6.6889000000000003</v>
      </c>
      <c r="R3497">
        <v>74.28</v>
      </c>
      <c r="S3497">
        <v>74.489999999999995</v>
      </c>
      <c r="T3497">
        <v>74.72</v>
      </c>
      <c r="U3497">
        <v>75.58</v>
      </c>
      <c r="V3497">
        <v>77.13</v>
      </c>
      <c r="Z3497" s="5">
        <v>44195</v>
      </c>
      <c r="AA3497">
        <v>27.876999999999999</v>
      </c>
      <c r="AF3497" s="5">
        <v>44200</v>
      </c>
      <c r="AG3497">
        <v>27.548999999999999</v>
      </c>
      <c r="AI3497" s="5">
        <v>44194</v>
      </c>
      <c r="AJ3497">
        <v>27.268000000000001</v>
      </c>
      <c r="AL3497" s="5">
        <v>44194</v>
      </c>
      <c r="AM3497">
        <v>26.684999999999999</v>
      </c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8:50">
      <c r="H3498" s="5">
        <v>44188</v>
      </c>
      <c r="I3498" s="4">
        <v>27.972999999999999</v>
      </c>
      <c r="J3498" s="4">
        <v>1105.5</v>
      </c>
      <c r="L3498" s="5">
        <v>44188</v>
      </c>
      <c r="M3498">
        <v>6.5466999999999995</v>
      </c>
      <c r="N3498">
        <v>6.5594000000000001</v>
      </c>
      <c r="O3498">
        <v>6.5716000000000001</v>
      </c>
      <c r="P3498">
        <v>6.6075999999999997</v>
      </c>
      <c r="Q3498">
        <v>6.6814</v>
      </c>
      <c r="R3498">
        <v>74.09</v>
      </c>
      <c r="S3498">
        <v>74.319999999999993</v>
      </c>
      <c r="T3498">
        <v>74.569999999999993</v>
      </c>
      <c r="U3498">
        <v>75.430000000000007</v>
      </c>
      <c r="V3498">
        <v>77</v>
      </c>
      <c r="Z3498" s="5">
        <v>44196</v>
      </c>
      <c r="AA3498">
        <v>27.965</v>
      </c>
      <c r="AF3498" s="5">
        <v>44201</v>
      </c>
      <c r="AG3498">
        <v>27.48</v>
      </c>
      <c r="AI3498" s="5">
        <v>44195</v>
      </c>
      <c r="AJ3498">
        <v>27.155000000000001</v>
      </c>
      <c r="AL3498" s="5">
        <v>44195</v>
      </c>
      <c r="AM3498">
        <v>26.55</v>
      </c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8:50">
      <c r="H3499" s="5">
        <v>44189</v>
      </c>
      <c r="I3499" s="4">
        <v>27.94</v>
      </c>
      <c r="J3499" s="4">
        <v>1100.9000000000001</v>
      </c>
      <c r="L3499" s="5">
        <v>44189</v>
      </c>
      <c r="M3499">
        <v>6.5304000000000002</v>
      </c>
      <c r="N3499">
        <v>6.5430000000000001</v>
      </c>
      <c r="O3499">
        <v>6.5552000000000001</v>
      </c>
      <c r="P3499">
        <v>6.5911</v>
      </c>
      <c r="Q3499">
        <v>6.6650999999999998</v>
      </c>
      <c r="R3499">
        <v>73.8</v>
      </c>
      <c r="S3499">
        <v>74.040000000000006</v>
      </c>
      <c r="T3499">
        <v>74.28</v>
      </c>
      <c r="U3499">
        <v>75.16</v>
      </c>
      <c r="V3499">
        <v>76.69</v>
      </c>
      <c r="Z3499" s="5">
        <v>44197</v>
      </c>
      <c r="AA3499">
        <v>27.959</v>
      </c>
      <c r="AF3499" s="5">
        <v>44202</v>
      </c>
      <c r="AG3499">
        <v>27.486999999999998</v>
      </c>
      <c r="AI3499" s="5">
        <v>44196</v>
      </c>
      <c r="AJ3499">
        <v>27.257000000000001</v>
      </c>
      <c r="AL3499" s="5">
        <v>44196</v>
      </c>
      <c r="AM3499">
        <v>26.683</v>
      </c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8:50">
      <c r="H3500" s="5">
        <v>44190</v>
      </c>
      <c r="I3500" s="4">
        <v>27.957999999999998</v>
      </c>
      <c r="J3500" s="4">
        <v>1099.17</v>
      </c>
      <c r="L3500" s="5">
        <v>44190</v>
      </c>
      <c r="M3500">
        <v>6.5228999999999999</v>
      </c>
      <c r="N3500">
        <v>6.5355999999999996</v>
      </c>
      <c r="O3500">
        <v>6.5476999999999999</v>
      </c>
      <c r="P3500">
        <v>6.5837000000000003</v>
      </c>
      <c r="Q3500">
        <v>6.6576000000000004</v>
      </c>
      <c r="R3500">
        <v>73.86</v>
      </c>
      <c r="S3500">
        <v>74.05</v>
      </c>
      <c r="T3500">
        <v>74.3</v>
      </c>
      <c r="U3500">
        <v>75.17</v>
      </c>
      <c r="V3500">
        <v>76.75</v>
      </c>
      <c r="Z3500" s="5">
        <v>44203</v>
      </c>
      <c r="AA3500">
        <v>27.888000000000002</v>
      </c>
      <c r="AF3500" s="5">
        <v>44203</v>
      </c>
      <c r="AG3500">
        <v>27.53</v>
      </c>
      <c r="AI3500" s="5">
        <v>44197</v>
      </c>
      <c r="AJ3500">
        <v>27.242999999999999</v>
      </c>
      <c r="AL3500" s="5">
        <v>44197</v>
      </c>
      <c r="AM3500">
        <v>26.623000000000001</v>
      </c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8:50">
      <c r="H3501" s="5">
        <v>44193</v>
      </c>
      <c r="I3501" s="4">
        <v>27.923000000000002</v>
      </c>
      <c r="J3501" s="4">
        <v>1095.94</v>
      </c>
      <c r="L3501" s="5">
        <v>44193</v>
      </c>
      <c r="M3501">
        <v>6.5472000000000001</v>
      </c>
      <c r="N3501">
        <v>6.5598000000000001</v>
      </c>
      <c r="O3501">
        <v>6.5725999999999996</v>
      </c>
      <c r="P3501">
        <v>6.6097000000000001</v>
      </c>
      <c r="Q3501">
        <v>6.6844000000000001</v>
      </c>
      <c r="R3501">
        <v>73.77</v>
      </c>
      <c r="S3501">
        <v>73.989999999999995</v>
      </c>
      <c r="T3501">
        <v>74.239999999999995</v>
      </c>
      <c r="U3501">
        <v>75.12</v>
      </c>
      <c r="V3501">
        <v>76.66</v>
      </c>
      <c r="Z3501" s="5">
        <v>44204</v>
      </c>
      <c r="AA3501">
        <v>27.858000000000001</v>
      </c>
      <c r="AF3501" s="5">
        <v>44204</v>
      </c>
      <c r="AG3501">
        <v>27.526</v>
      </c>
      <c r="AI3501" s="5">
        <v>44200</v>
      </c>
      <c r="AJ3501">
        <v>27.119</v>
      </c>
      <c r="AL3501" s="5">
        <v>44200</v>
      </c>
      <c r="AM3501">
        <v>26.468</v>
      </c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8:50">
      <c r="H3502" s="5">
        <v>44194</v>
      </c>
      <c r="I3502" s="4">
        <v>27.963000000000001</v>
      </c>
      <c r="J3502" s="4">
        <v>1091.76</v>
      </c>
      <c r="L3502" s="5">
        <v>44194</v>
      </c>
      <c r="M3502">
        <v>6.532</v>
      </c>
      <c r="N3502">
        <v>6.5450999999999997</v>
      </c>
      <c r="O3502">
        <v>6.5590000000000002</v>
      </c>
      <c r="P3502">
        <v>6.5960000000000001</v>
      </c>
      <c r="Q3502">
        <v>6.6695000000000002</v>
      </c>
      <c r="R3502">
        <v>73.67</v>
      </c>
      <c r="S3502">
        <v>73.87</v>
      </c>
      <c r="T3502">
        <v>74.11</v>
      </c>
      <c r="U3502">
        <v>75</v>
      </c>
      <c r="V3502">
        <v>76.540000000000006</v>
      </c>
      <c r="Z3502" s="5">
        <v>44207</v>
      </c>
      <c r="AA3502">
        <v>27.908000000000001</v>
      </c>
      <c r="AF3502" s="5">
        <v>44207</v>
      </c>
      <c r="AG3502">
        <v>27.59</v>
      </c>
      <c r="AI3502" s="5">
        <v>44201</v>
      </c>
      <c r="AJ3502">
        <v>27.015000000000001</v>
      </c>
      <c r="AL3502" s="5">
        <v>44201</v>
      </c>
      <c r="AM3502">
        <v>26.344999999999999</v>
      </c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8:50">
      <c r="H3503" s="5">
        <v>44195</v>
      </c>
      <c r="I3503" s="4">
        <v>27.876999999999999</v>
      </c>
      <c r="J3503" s="4">
        <v>1088.45</v>
      </c>
      <c r="L3503" s="5">
        <v>44195</v>
      </c>
      <c r="M3503">
        <v>6.5205000000000002</v>
      </c>
      <c r="N3503">
        <v>6.5339</v>
      </c>
      <c r="O3503">
        <v>6.5484</v>
      </c>
      <c r="P3503">
        <v>6.5853999999999999</v>
      </c>
      <c r="Q3503">
        <v>6.6581999999999999</v>
      </c>
      <c r="R3503">
        <v>73.39</v>
      </c>
      <c r="S3503">
        <v>73.62</v>
      </c>
      <c r="T3503">
        <v>73.989999999999995</v>
      </c>
      <c r="U3503">
        <v>74.75</v>
      </c>
      <c r="V3503">
        <v>76.33</v>
      </c>
      <c r="Z3503" s="5">
        <v>44208</v>
      </c>
      <c r="AA3503">
        <v>27.864000000000001</v>
      </c>
      <c r="AF3503" s="5">
        <v>44208</v>
      </c>
      <c r="AG3503">
        <v>27.582999999999998</v>
      </c>
      <c r="AI3503" s="5">
        <v>44202</v>
      </c>
      <c r="AJ3503">
        <v>27.035</v>
      </c>
      <c r="AL3503" s="5">
        <v>44202</v>
      </c>
      <c r="AM3503">
        <v>26.329000000000001</v>
      </c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8:50">
      <c r="H3504" s="5">
        <v>44196</v>
      </c>
      <c r="I3504" s="4">
        <v>27.965</v>
      </c>
      <c r="J3504" s="4">
        <v>1088.0999999999999</v>
      </c>
      <c r="L3504" s="5">
        <v>44196</v>
      </c>
      <c r="M3504">
        <v>6.5158000000000005</v>
      </c>
      <c r="N3504">
        <v>6.5288000000000004</v>
      </c>
      <c r="O3504">
        <v>6.5430000000000001</v>
      </c>
      <c r="P3504">
        <v>6.5785</v>
      </c>
      <c r="Q3504">
        <v>6.6493000000000002</v>
      </c>
      <c r="R3504">
        <v>73.28</v>
      </c>
      <c r="S3504">
        <v>73.489999999999995</v>
      </c>
      <c r="T3504">
        <v>73.86</v>
      </c>
      <c r="U3504">
        <v>74.64</v>
      </c>
      <c r="V3504">
        <v>76.180000000000007</v>
      </c>
      <c r="Z3504" s="5">
        <v>44209</v>
      </c>
      <c r="AA3504">
        <v>27.89</v>
      </c>
      <c r="AF3504" s="5">
        <v>44209</v>
      </c>
      <c r="AG3504">
        <v>27.562999999999999</v>
      </c>
      <c r="AI3504" s="5">
        <v>44203</v>
      </c>
      <c r="AJ3504">
        <v>27.07</v>
      </c>
      <c r="AL3504" s="5">
        <v>44203</v>
      </c>
      <c r="AM3504">
        <v>26.385000000000002</v>
      </c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8:50">
      <c r="H3505" s="5">
        <v>44197</v>
      </c>
      <c r="I3505" s="4">
        <v>27.959</v>
      </c>
      <c r="J3505" s="4">
        <v>1086.8599999999999</v>
      </c>
      <c r="L3505" s="5">
        <v>44197</v>
      </c>
      <c r="M3505">
        <v>6.5159000000000002</v>
      </c>
      <c r="N3505">
        <v>6.5286</v>
      </c>
      <c r="O3505">
        <v>6.5427</v>
      </c>
      <c r="P3505">
        <v>6.5783000000000005</v>
      </c>
      <c r="Q3505">
        <v>6.65</v>
      </c>
      <c r="R3505">
        <v>73.319999999999993</v>
      </c>
      <c r="S3505">
        <v>73.540000000000006</v>
      </c>
      <c r="T3505">
        <v>73.83</v>
      </c>
      <c r="U3505">
        <v>74.7</v>
      </c>
      <c r="V3505">
        <v>76.23</v>
      </c>
      <c r="Z3505" s="5">
        <v>44210</v>
      </c>
      <c r="AA3505">
        <v>27.864999999999998</v>
      </c>
      <c r="AF3505" s="5">
        <v>44210</v>
      </c>
      <c r="AG3505">
        <v>27.57</v>
      </c>
      <c r="AI3505" s="5">
        <v>44204</v>
      </c>
      <c r="AJ3505">
        <v>27.082999999999998</v>
      </c>
      <c r="AL3505" s="5">
        <v>44204</v>
      </c>
      <c r="AM3505">
        <v>26.396000000000001</v>
      </c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8:50">
      <c r="H3506" s="5">
        <v>44200</v>
      </c>
      <c r="I3506" s="4">
        <v>27.959</v>
      </c>
      <c r="J3506" s="4">
        <v>1086.25</v>
      </c>
      <c r="L3506" s="5">
        <v>44200</v>
      </c>
      <c r="M3506">
        <v>6.4665999999999997</v>
      </c>
      <c r="N3506">
        <v>6.4782999999999999</v>
      </c>
      <c r="O3506">
        <v>6.4904000000000002</v>
      </c>
      <c r="P3506">
        <v>6.5251999999999999</v>
      </c>
      <c r="Q3506">
        <v>6.5957999999999997</v>
      </c>
      <c r="R3506">
        <v>73.33</v>
      </c>
      <c r="S3506">
        <v>73.53</v>
      </c>
      <c r="T3506">
        <v>73.89</v>
      </c>
      <c r="U3506">
        <v>74.62</v>
      </c>
      <c r="V3506">
        <v>76.209999999999994</v>
      </c>
      <c r="Z3506" s="5">
        <v>44211</v>
      </c>
      <c r="AA3506">
        <v>27.936</v>
      </c>
      <c r="AF3506" s="5">
        <v>44211</v>
      </c>
      <c r="AG3506">
        <v>27.663</v>
      </c>
      <c r="AI3506" s="5">
        <v>44207</v>
      </c>
      <c r="AJ3506">
        <v>27.164999999999999</v>
      </c>
      <c r="AL3506" s="5">
        <v>44207</v>
      </c>
      <c r="AM3506">
        <v>26.471</v>
      </c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8:50">
      <c r="H3507" s="5">
        <v>44201</v>
      </c>
      <c r="I3507" s="4">
        <v>27.959</v>
      </c>
      <c r="J3507" s="4">
        <v>1087.17</v>
      </c>
      <c r="L3507" s="5">
        <v>44201</v>
      </c>
      <c r="M3507">
        <v>6.4466000000000001</v>
      </c>
      <c r="N3507">
        <v>6.4577999999999998</v>
      </c>
      <c r="O3507">
        <v>6.4690000000000003</v>
      </c>
      <c r="P3507">
        <v>6.5021000000000004</v>
      </c>
      <c r="Q3507">
        <v>6.5693000000000001</v>
      </c>
      <c r="R3507">
        <v>73.38</v>
      </c>
      <c r="S3507">
        <v>73.63</v>
      </c>
      <c r="T3507">
        <v>73.989999999999995</v>
      </c>
      <c r="U3507">
        <v>74.739999999999995</v>
      </c>
      <c r="V3507">
        <v>76.290000000000006</v>
      </c>
      <c r="Z3507" s="5">
        <v>44214</v>
      </c>
      <c r="AA3507">
        <v>27.93</v>
      </c>
      <c r="AF3507" s="5">
        <v>44214</v>
      </c>
      <c r="AG3507">
        <v>27.69</v>
      </c>
      <c r="AI3507" s="5">
        <v>44208</v>
      </c>
      <c r="AJ3507">
        <v>27.15</v>
      </c>
      <c r="AL3507" s="5">
        <v>44208</v>
      </c>
      <c r="AM3507">
        <v>26.465</v>
      </c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8:50">
      <c r="H3508" s="5">
        <v>44202</v>
      </c>
      <c r="I3508" s="4">
        <v>27.959</v>
      </c>
      <c r="J3508" s="4">
        <v>1087.8</v>
      </c>
      <c r="L3508" s="5">
        <v>44202</v>
      </c>
      <c r="M3508">
        <v>6.4587000000000003</v>
      </c>
      <c r="N3508">
        <v>6.4695</v>
      </c>
      <c r="O3508">
        <v>6.4806999999999997</v>
      </c>
      <c r="P3508">
        <v>6.5128000000000004</v>
      </c>
      <c r="Q3508">
        <v>6.5792999999999999</v>
      </c>
      <c r="R3508">
        <v>73.37</v>
      </c>
      <c r="S3508">
        <v>73.63</v>
      </c>
      <c r="T3508">
        <v>73.989999999999995</v>
      </c>
      <c r="U3508">
        <v>74.739999999999995</v>
      </c>
      <c r="V3508">
        <v>76.34</v>
      </c>
      <c r="Z3508" s="5">
        <v>44215</v>
      </c>
      <c r="AA3508">
        <v>27.923000000000002</v>
      </c>
      <c r="AF3508" s="5">
        <v>44215</v>
      </c>
      <c r="AG3508">
        <v>27.672000000000001</v>
      </c>
      <c r="AI3508" s="5">
        <v>44209</v>
      </c>
      <c r="AJ3508">
        <v>27.135000000000002</v>
      </c>
      <c r="AL3508" s="5">
        <v>44209</v>
      </c>
      <c r="AM3508">
        <v>26.492999999999999</v>
      </c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8:50">
      <c r="H3509" s="5">
        <v>44203</v>
      </c>
      <c r="I3509" s="4">
        <v>27.888000000000002</v>
      </c>
      <c r="J3509" s="4">
        <v>1094.1600000000001</v>
      </c>
      <c r="L3509" s="5">
        <v>44203</v>
      </c>
      <c r="M3509">
        <v>6.4821</v>
      </c>
      <c r="N3509">
        <v>6.4896000000000003</v>
      </c>
      <c r="O3509">
        <v>6.5004</v>
      </c>
      <c r="P3509">
        <v>6.5316999999999998</v>
      </c>
      <c r="Q3509">
        <v>6.5948000000000002</v>
      </c>
      <c r="R3509">
        <v>73.7</v>
      </c>
      <c r="S3509">
        <v>73.92</v>
      </c>
      <c r="T3509">
        <v>74.3</v>
      </c>
      <c r="U3509">
        <v>75.040000000000006</v>
      </c>
      <c r="V3509">
        <v>76.62</v>
      </c>
      <c r="Z3509" s="5">
        <v>44216</v>
      </c>
      <c r="AA3509">
        <v>27.89</v>
      </c>
      <c r="AF3509" s="5">
        <v>44216</v>
      </c>
      <c r="AG3509">
        <v>27.637</v>
      </c>
      <c r="AI3509" s="5">
        <v>44210</v>
      </c>
      <c r="AJ3509">
        <v>27.164999999999999</v>
      </c>
      <c r="AL3509" s="5">
        <v>44210</v>
      </c>
      <c r="AM3509">
        <v>26.513000000000002</v>
      </c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8:50">
      <c r="H3510" s="5">
        <v>44204</v>
      </c>
      <c r="I3510" s="4">
        <v>27.858000000000001</v>
      </c>
      <c r="J3510" s="4">
        <v>1092.7</v>
      </c>
      <c r="L3510" s="5">
        <v>44204</v>
      </c>
      <c r="M3510">
        <v>6.4756999999999998</v>
      </c>
      <c r="N3510">
        <v>6.4835000000000003</v>
      </c>
      <c r="O3510">
        <v>6.4943999999999997</v>
      </c>
      <c r="P3510">
        <v>6.5245999999999995</v>
      </c>
      <c r="Q3510">
        <v>6.5903999999999998</v>
      </c>
      <c r="R3510">
        <v>73.63</v>
      </c>
      <c r="S3510">
        <v>73.83</v>
      </c>
      <c r="T3510">
        <v>74.22</v>
      </c>
      <c r="U3510">
        <v>74.97</v>
      </c>
      <c r="V3510">
        <v>76.55</v>
      </c>
      <c r="Z3510" s="5">
        <v>44217</v>
      </c>
      <c r="AA3510">
        <v>27.885000000000002</v>
      </c>
      <c r="AF3510" s="5">
        <v>44217</v>
      </c>
      <c r="AG3510">
        <v>27.645</v>
      </c>
      <c r="AI3510" s="5">
        <v>44211</v>
      </c>
      <c r="AJ3510">
        <v>27.283999999999999</v>
      </c>
      <c r="AL3510" s="5">
        <v>44211</v>
      </c>
      <c r="AM3510">
        <v>26.65</v>
      </c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8:50">
      <c r="H3511" s="5">
        <v>44207</v>
      </c>
      <c r="I3511" s="4">
        <v>27.908000000000001</v>
      </c>
      <c r="J3511" s="4">
        <v>1097.5899999999999</v>
      </c>
      <c r="L3511" s="5">
        <v>44207</v>
      </c>
      <c r="M3511">
        <v>6.4904000000000002</v>
      </c>
      <c r="N3511">
        <v>6.4992999999999999</v>
      </c>
      <c r="O3511">
        <v>6.5095999999999998</v>
      </c>
      <c r="P3511">
        <v>6.5414000000000003</v>
      </c>
      <c r="Q3511">
        <v>6.6063000000000001</v>
      </c>
      <c r="R3511">
        <v>73.8</v>
      </c>
      <c r="S3511">
        <v>73.989999999999995</v>
      </c>
      <c r="T3511">
        <v>74.37</v>
      </c>
      <c r="U3511">
        <v>75.099999999999994</v>
      </c>
      <c r="V3511">
        <v>76.73</v>
      </c>
      <c r="Z3511" s="5">
        <v>44218</v>
      </c>
      <c r="AA3511">
        <v>27.905000000000001</v>
      </c>
      <c r="AF3511" s="5">
        <v>44218</v>
      </c>
      <c r="AG3511">
        <v>27.681000000000001</v>
      </c>
      <c r="AI3511" s="5">
        <v>44214</v>
      </c>
      <c r="AJ3511">
        <v>27.33</v>
      </c>
      <c r="AL3511" s="5">
        <v>44214</v>
      </c>
      <c r="AM3511">
        <v>26.747</v>
      </c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8:50">
      <c r="H3512" s="5">
        <v>44208</v>
      </c>
      <c r="I3512" s="4">
        <v>27.864000000000001</v>
      </c>
      <c r="J3512" s="4">
        <v>1094.5</v>
      </c>
      <c r="L3512" s="5">
        <v>44208</v>
      </c>
      <c r="M3512">
        <v>6.4538000000000002</v>
      </c>
      <c r="N3512">
        <v>6.4623999999999997</v>
      </c>
      <c r="O3512">
        <v>6.4729000000000001</v>
      </c>
      <c r="P3512">
        <v>6.5042</v>
      </c>
      <c r="Q3512">
        <v>6.5686999999999998</v>
      </c>
      <c r="R3512">
        <v>73.430000000000007</v>
      </c>
      <c r="S3512">
        <v>73.66</v>
      </c>
      <c r="T3512">
        <v>74.06</v>
      </c>
      <c r="U3512">
        <v>74.81</v>
      </c>
      <c r="V3512">
        <v>76.42</v>
      </c>
      <c r="Z3512" s="5">
        <v>44221</v>
      </c>
      <c r="AA3512">
        <v>27.917000000000002</v>
      </c>
      <c r="AF3512" s="5">
        <v>44221</v>
      </c>
      <c r="AG3512">
        <v>27.673000000000002</v>
      </c>
      <c r="AI3512" s="5">
        <v>44215</v>
      </c>
      <c r="AJ3512">
        <v>27.31</v>
      </c>
      <c r="AL3512" s="5">
        <v>44215</v>
      </c>
      <c r="AM3512">
        <v>26.715</v>
      </c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8:50">
      <c r="H3513" s="5">
        <v>44209</v>
      </c>
      <c r="I3513" s="4">
        <v>27.89</v>
      </c>
      <c r="J3513" s="4">
        <v>1097.97</v>
      </c>
      <c r="L3513" s="5">
        <v>44209</v>
      </c>
      <c r="M3513">
        <v>6.4779999999999998</v>
      </c>
      <c r="N3513">
        <v>6.4867999999999997</v>
      </c>
      <c r="O3513">
        <v>6.4974999999999996</v>
      </c>
      <c r="P3513">
        <v>6.5283999999999995</v>
      </c>
      <c r="Q3513">
        <v>6.5937000000000001</v>
      </c>
      <c r="R3513">
        <v>73.459999999999994</v>
      </c>
      <c r="S3513">
        <v>73.69</v>
      </c>
      <c r="T3513">
        <v>74.099999999999994</v>
      </c>
      <c r="U3513">
        <v>74.89</v>
      </c>
      <c r="V3513">
        <v>76.510000000000005</v>
      </c>
      <c r="Z3513" s="5">
        <v>44222</v>
      </c>
      <c r="AA3513">
        <v>27.923000000000002</v>
      </c>
      <c r="AF3513" s="5">
        <v>44222</v>
      </c>
      <c r="AG3513">
        <v>27.675000000000001</v>
      </c>
      <c r="AI3513" s="5">
        <v>44216</v>
      </c>
      <c r="AJ3513">
        <v>27.274999999999999</v>
      </c>
      <c r="AL3513" s="5">
        <v>44216</v>
      </c>
      <c r="AM3513">
        <v>26.675000000000001</v>
      </c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8:50">
      <c r="H3514" s="5">
        <v>44210</v>
      </c>
      <c r="I3514" s="4">
        <v>27.864999999999998</v>
      </c>
      <c r="J3514" s="4">
        <v>1095.9000000000001</v>
      </c>
      <c r="L3514" s="5">
        <v>44210</v>
      </c>
      <c r="M3514">
        <v>6.4752000000000001</v>
      </c>
      <c r="N3514">
        <v>6.4851000000000001</v>
      </c>
      <c r="O3514">
        <v>6.4961000000000002</v>
      </c>
      <c r="P3514">
        <v>6.5282999999999998</v>
      </c>
      <c r="Q3514">
        <v>6.5945999999999998</v>
      </c>
      <c r="R3514">
        <v>73.400000000000006</v>
      </c>
      <c r="S3514">
        <v>73.599999999999994</v>
      </c>
      <c r="T3514">
        <v>74.02</v>
      </c>
      <c r="U3514">
        <v>74.83</v>
      </c>
      <c r="V3514">
        <v>76.47</v>
      </c>
      <c r="Z3514" s="5">
        <v>44223</v>
      </c>
      <c r="AA3514">
        <v>27.937999999999999</v>
      </c>
      <c r="AF3514" s="5">
        <v>44223</v>
      </c>
      <c r="AG3514">
        <v>27.7</v>
      </c>
      <c r="AI3514" s="5">
        <v>44217</v>
      </c>
      <c r="AJ3514">
        <v>27.312999999999999</v>
      </c>
      <c r="AL3514" s="5">
        <v>44217</v>
      </c>
      <c r="AM3514">
        <v>26.71</v>
      </c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8:50">
      <c r="H3515" s="5">
        <v>44211</v>
      </c>
      <c r="I3515" s="4">
        <v>27.936</v>
      </c>
      <c r="J3515" s="4">
        <v>1104.19</v>
      </c>
      <c r="L3515" s="5">
        <v>44211</v>
      </c>
      <c r="M3515">
        <v>6.4965999999999999</v>
      </c>
      <c r="N3515">
        <v>6.5077999999999996</v>
      </c>
      <c r="O3515">
        <v>6.5190999999999999</v>
      </c>
      <c r="P3515">
        <v>6.5521000000000003</v>
      </c>
      <c r="Q3515">
        <v>6.6190999999999995</v>
      </c>
      <c r="R3515">
        <v>73.47</v>
      </c>
      <c r="S3515">
        <v>73.69</v>
      </c>
      <c r="T3515">
        <v>74.12</v>
      </c>
      <c r="U3515">
        <v>74.91</v>
      </c>
      <c r="V3515">
        <v>76.55</v>
      </c>
      <c r="Z3515" s="5">
        <v>44224</v>
      </c>
      <c r="AA3515">
        <v>27.957999999999998</v>
      </c>
      <c r="AF3515" s="5">
        <v>44224</v>
      </c>
      <c r="AG3515">
        <v>27.702999999999999</v>
      </c>
      <c r="AI3515" s="5">
        <v>44218</v>
      </c>
      <c r="AJ3515">
        <v>27.36</v>
      </c>
      <c r="AL3515" s="5">
        <v>44218</v>
      </c>
      <c r="AM3515">
        <v>26.795000000000002</v>
      </c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8:50">
      <c r="H3516" s="5">
        <v>44214</v>
      </c>
      <c r="I3516" s="4">
        <v>27.93</v>
      </c>
      <c r="J3516" s="4">
        <v>1104.5</v>
      </c>
      <c r="L3516" s="5">
        <v>44214</v>
      </c>
      <c r="M3516">
        <v>6.5105000000000004</v>
      </c>
      <c r="N3516">
        <v>6.5216000000000003</v>
      </c>
      <c r="O3516">
        <v>6.5334000000000003</v>
      </c>
      <c r="P3516">
        <v>6.5674999999999999</v>
      </c>
      <c r="Q3516">
        <v>6.6368999999999998</v>
      </c>
      <c r="R3516">
        <v>73.48</v>
      </c>
      <c r="S3516">
        <v>73.73</v>
      </c>
      <c r="T3516">
        <v>74.150000000000006</v>
      </c>
      <c r="U3516">
        <v>74.94</v>
      </c>
      <c r="V3516">
        <v>76.53</v>
      </c>
      <c r="Z3516" s="5">
        <v>44225</v>
      </c>
      <c r="AA3516">
        <v>27.952999999999999</v>
      </c>
      <c r="AF3516" s="5">
        <v>44225</v>
      </c>
      <c r="AG3516">
        <v>27.712</v>
      </c>
      <c r="AI3516" s="5">
        <v>44221</v>
      </c>
      <c r="AJ3516">
        <v>27.36</v>
      </c>
      <c r="AL3516" s="5">
        <v>44221</v>
      </c>
      <c r="AM3516">
        <v>26.788</v>
      </c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8:50">
      <c r="H3517" s="5">
        <v>44215</v>
      </c>
      <c r="I3517" s="4">
        <v>27.923000000000002</v>
      </c>
      <c r="J3517" s="4">
        <v>1102.19</v>
      </c>
      <c r="L3517" s="5">
        <v>44215</v>
      </c>
      <c r="M3517">
        <v>6.4934000000000003</v>
      </c>
      <c r="N3517">
        <v>6.5042999999999997</v>
      </c>
      <c r="O3517">
        <v>6.5156999999999998</v>
      </c>
      <c r="P3517">
        <v>6.5486000000000004</v>
      </c>
      <c r="Q3517">
        <v>6.6152999999999995</v>
      </c>
      <c r="R3517">
        <v>73.47</v>
      </c>
      <c r="S3517">
        <v>73.739999999999995</v>
      </c>
      <c r="T3517">
        <v>74.150000000000006</v>
      </c>
      <c r="U3517">
        <v>74.95</v>
      </c>
      <c r="V3517">
        <v>76.58</v>
      </c>
      <c r="Z3517" s="5">
        <v>44228</v>
      </c>
      <c r="AA3517">
        <v>27.934999999999999</v>
      </c>
      <c r="AF3517" s="5">
        <v>44228</v>
      </c>
      <c r="AG3517">
        <v>27.68</v>
      </c>
      <c r="AI3517" s="5">
        <v>44222</v>
      </c>
      <c r="AJ3517">
        <v>27.353000000000002</v>
      </c>
      <c r="AL3517" s="5">
        <v>44222</v>
      </c>
      <c r="AM3517">
        <v>26.751999999999999</v>
      </c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8:50">
      <c r="H3518" s="5">
        <v>44216</v>
      </c>
      <c r="I3518" s="4">
        <v>27.89</v>
      </c>
      <c r="J3518" s="4">
        <v>1098.02</v>
      </c>
      <c r="L3518" s="5">
        <v>44216</v>
      </c>
      <c r="M3518">
        <v>6.4741999999999997</v>
      </c>
      <c r="N3518">
        <v>6.4847999999999999</v>
      </c>
      <c r="O3518">
        <v>6.4965000000000002</v>
      </c>
      <c r="P3518">
        <v>6.5294999999999996</v>
      </c>
      <c r="Q3518">
        <v>6.5949999999999998</v>
      </c>
      <c r="R3518">
        <v>73.16</v>
      </c>
      <c r="S3518">
        <v>73.41</v>
      </c>
      <c r="T3518">
        <v>73.83</v>
      </c>
      <c r="U3518">
        <v>74.63</v>
      </c>
      <c r="V3518">
        <v>76.27</v>
      </c>
      <c r="Z3518" s="5">
        <v>44229</v>
      </c>
      <c r="AA3518">
        <v>27.861999999999998</v>
      </c>
      <c r="AF3518" s="5">
        <v>44229</v>
      </c>
      <c r="AG3518">
        <v>27.664999999999999</v>
      </c>
      <c r="AI3518" s="5">
        <v>44223</v>
      </c>
      <c r="AJ3518">
        <v>27.353000000000002</v>
      </c>
      <c r="AL3518" s="5">
        <v>44223</v>
      </c>
      <c r="AM3518">
        <v>26.783000000000001</v>
      </c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8:50">
      <c r="H3519" s="5">
        <v>44217</v>
      </c>
      <c r="I3519" s="4">
        <v>27.885000000000002</v>
      </c>
      <c r="J3519" s="4">
        <v>1099.92</v>
      </c>
      <c r="L3519" s="5">
        <v>44217</v>
      </c>
      <c r="M3519">
        <v>6.4757999999999996</v>
      </c>
      <c r="N3519">
        <v>6.4859</v>
      </c>
      <c r="O3519">
        <v>6.4972000000000003</v>
      </c>
      <c r="P3519">
        <v>6.5293999999999999</v>
      </c>
      <c r="Q3519">
        <v>6.5931999999999995</v>
      </c>
      <c r="R3519">
        <v>73.22</v>
      </c>
      <c r="S3519">
        <v>73.510000000000005</v>
      </c>
      <c r="T3519">
        <v>73.92</v>
      </c>
      <c r="U3519">
        <v>74.709999999999994</v>
      </c>
      <c r="V3519">
        <v>76.36</v>
      </c>
      <c r="Z3519" s="5">
        <v>44230</v>
      </c>
      <c r="AA3519">
        <v>27.864999999999998</v>
      </c>
      <c r="AF3519" s="5">
        <v>44230</v>
      </c>
      <c r="AG3519">
        <v>27.605</v>
      </c>
      <c r="AI3519" s="5">
        <v>44224</v>
      </c>
      <c r="AJ3519">
        <v>27.414999999999999</v>
      </c>
      <c r="AL3519" s="5">
        <v>44224</v>
      </c>
      <c r="AM3519">
        <v>26.834</v>
      </c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8:50">
      <c r="H3520" s="5">
        <v>44218</v>
      </c>
      <c r="I3520" s="4">
        <v>27.905000000000001</v>
      </c>
      <c r="J3520" s="4">
        <v>1105.51</v>
      </c>
      <c r="L3520" s="5">
        <v>44218</v>
      </c>
      <c r="M3520">
        <v>6.5087000000000002</v>
      </c>
      <c r="N3520">
        <v>6.5190000000000001</v>
      </c>
      <c r="O3520">
        <v>6.5305</v>
      </c>
      <c r="P3520">
        <v>6.5635000000000003</v>
      </c>
      <c r="Q3520">
        <v>6.6294000000000004</v>
      </c>
      <c r="R3520">
        <v>73.28</v>
      </c>
      <c r="S3520">
        <v>73.569999999999993</v>
      </c>
      <c r="T3520">
        <v>73.97</v>
      </c>
      <c r="U3520">
        <v>74.78</v>
      </c>
      <c r="V3520">
        <v>76.430000000000007</v>
      </c>
      <c r="Z3520" s="5">
        <v>44231</v>
      </c>
      <c r="AA3520">
        <v>27.914999999999999</v>
      </c>
      <c r="AF3520" s="5">
        <v>44231</v>
      </c>
      <c r="AG3520">
        <v>27.646999999999998</v>
      </c>
      <c r="AI3520" s="5">
        <v>44225</v>
      </c>
      <c r="AJ3520">
        <v>27.37</v>
      </c>
      <c r="AL3520" s="5">
        <v>44225</v>
      </c>
      <c r="AM3520">
        <v>26.785</v>
      </c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8:50">
      <c r="H3521" s="5">
        <v>44221</v>
      </c>
      <c r="I3521" s="4">
        <v>27.917000000000002</v>
      </c>
      <c r="J3521" s="4">
        <v>1102.72</v>
      </c>
      <c r="L3521" s="5">
        <v>44221</v>
      </c>
      <c r="M3521">
        <v>6.4996</v>
      </c>
      <c r="N3521">
        <v>6.5122999999999998</v>
      </c>
      <c r="O3521">
        <v>6.5242000000000004</v>
      </c>
      <c r="P3521">
        <v>6.5583</v>
      </c>
      <c r="Q3521">
        <v>6.6265999999999998</v>
      </c>
      <c r="R3521">
        <v>73.22</v>
      </c>
      <c r="S3521">
        <v>73.510000000000005</v>
      </c>
      <c r="T3521">
        <v>73.92</v>
      </c>
      <c r="U3521">
        <v>74.75</v>
      </c>
      <c r="V3521">
        <v>76.41</v>
      </c>
      <c r="Z3521" s="5">
        <v>44232</v>
      </c>
      <c r="AA3521">
        <v>27.905000000000001</v>
      </c>
      <c r="AF3521" s="5">
        <v>44232</v>
      </c>
      <c r="AG3521">
        <v>27.695</v>
      </c>
      <c r="AI3521" s="5">
        <v>44228</v>
      </c>
      <c r="AJ3521">
        <v>27.529</v>
      </c>
      <c r="AL3521" s="5">
        <v>44228</v>
      </c>
      <c r="AM3521">
        <v>26.742000000000001</v>
      </c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8:50">
      <c r="H3522" s="5">
        <v>44222</v>
      </c>
      <c r="I3522" s="4">
        <v>27.923000000000002</v>
      </c>
      <c r="J3522" s="4">
        <v>1102.21</v>
      </c>
      <c r="L3522" s="5">
        <v>44222</v>
      </c>
      <c r="M3522">
        <v>6.4858000000000002</v>
      </c>
      <c r="N3522">
        <v>6.4996</v>
      </c>
      <c r="O3522">
        <v>6.5125000000000002</v>
      </c>
      <c r="P3522">
        <v>6.5486000000000004</v>
      </c>
      <c r="Q3522">
        <v>6.6173000000000002</v>
      </c>
      <c r="R3522">
        <v>73.16</v>
      </c>
      <c r="S3522">
        <v>73.510000000000005</v>
      </c>
      <c r="T3522">
        <v>73.92</v>
      </c>
      <c r="U3522">
        <v>74.75</v>
      </c>
      <c r="V3522">
        <v>76.41</v>
      </c>
      <c r="Z3522" s="5">
        <v>44235</v>
      </c>
      <c r="AA3522">
        <v>27.896999999999998</v>
      </c>
      <c r="AF3522" s="5">
        <v>44235</v>
      </c>
      <c r="AG3522">
        <v>27.677</v>
      </c>
      <c r="AI3522" s="5">
        <v>44229</v>
      </c>
      <c r="AJ3522">
        <v>27.327000000000002</v>
      </c>
      <c r="AL3522" s="5">
        <v>44229</v>
      </c>
      <c r="AM3522">
        <v>26.728000000000002</v>
      </c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8:50">
      <c r="H3523" s="5">
        <v>44223</v>
      </c>
      <c r="I3523" s="4">
        <v>27.937999999999999</v>
      </c>
      <c r="J3523" s="4">
        <v>1108.46</v>
      </c>
      <c r="L3523" s="5">
        <v>44223</v>
      </c>
      <c r="M3523">
        <v>6.5099</v>
      </c>
      <c r="N3523">
        <v>6.5239000000000003</v>
      </c>
      <c r="O3523">
        <v>6.5369000000000002</v>
      </c>
      <c r="P3523">
        <v>6.5739999999999998</v>
      </c>
      <c r="Q3523">
        <v>6.6431000000000004</v>
      </c>
      <c r="R3523">
        <v>73.319999999999993</v>
      </c>
      <c r="S3523">
        <v>73.63</v>
      </c>
      <c r="T3523">
        <v>74.05</v>
      </c>
      <c r="U3523">
        <v>74.88</v>
      </c>
      <c r="V3523">
        <v>76.540000000000006</v>
      </c>
      <c r="Z3523" s="5">
        <v>44236</v>
      </c>
      <c r="AA3523">
        <v>27.867000000000001</v>
      </c>
      <c r="AF3523" s="5">
        <v>44236</v>
      </c>
      <c r="AG3523">
        <v>27.651</v>
      </c>
      <c r="AI3523" s="5">
        <v>44230</v>
      </c>
      <c r="AJ3523">
        <v>27.248999999999999</v>
      </c>
      <c r="AL3523" s="5">
        <v>44230</v>
      </c>
      <c r="AM3523">
        <v>26.65</v>
      </c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8:50">
      <c r="H3524" s="5">
        <v>44224</v>
      </c>
      <c r="I3524" s="4">
        <v>27.957999999999998</v>
      </c>
      <c r="J3524" s="4">
        <v>1113.3499999999999</v>
      </c>
      <c r="L3524" s="5">
        <v>44224</v>
      </c>
      <c r="M3524">
        <v>6.4905999999999997</v>
      </c>
      <c r="N3524">
        <v>6.5057</v>
      </c>
      <c r="O3524">
        <v>6.5190999999999999</v>
      </c>
      <c r="P3524">
        <v>6.5559000000000003</v>
      </c>
      <c r="Q3524">
        <v>6.6303000000000001</v>
      </c>
      <c r="R3524">
        <v>73.209999999999994</v>
      </c>
      <c r="S3524">
        <v>73.66</v>
      </c>
      <c r="T3524">
        <v>73.92</v>
      </c>
      <c r="U3524">
        <v>74.739999999999995</v>
      </c>
      <c r="V3524">
        <v>76.38</v>
      </c>
      <c r="Z3524" s="5">
        <v>44237</v>
      </c>
      <c r="AA3524">
        <v>27.914999999999999</v>
      </c>
      <c r="AF3524" s="5">
        <v>44237</v>
      </c>
      <c r="AG3524">
        <v>27.707000000000001</v>
      </c>
      <c r="AI3524" s="5">
        <v>44231</v>
      </c>
      <c r="AJ3524">
        <v>27.32</v>
      </c>
      <c r="AL3524" s="5">
        <v>44231</v>
      </c>
      <c r="AM3524">
        <v>26.74</v>
      </c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8:50">
      <c r="H3525" s="5">
        <v>44225</v>
      </c>
      <c r="I3525" s="4">
        <v>27.952999999999999</v>
      </c>
      <c r="J3525" s="4">
        <v>1118.3</v>
      </c>
      <c r="L3525" s="5">
        <v>44225</v>
      </c>
      <c r="M3525">
        <v>6.4664000000000001</v>
      </c>
      <c r="N3525">
        <v>6.4816000000000003</v>
      </c>
      <c r="O3525">
        <v>6.4943</v>
      </c>
      <c r="P3525">
        <v>6.5306999999999995</v>
      </c>
      <c r="Q3525">
        <v>6.6027000000000005</v>
      </c>
      <c r="R3525">
        <v>73.16</v>
      </c>
      <c r="S3525">
        <v>73.599999999999994</v>
      </c>
      <c r="T3525">
        <v>73.900000000000006</v>
      </c>
      <c r="U3525">
        <v>74.72</v>
      </c>
      <c r="V3525">
        <v>76.39</v>
      </c>
      <c r="Z3525" s="5">
        <v>44238</v>
      </c>
      <c r="AA3525">
        <v>27.895</v>
      </c>
      <c r="AF3525" s="5">
        <v>44238</v>
      </c>
      <c r="AG3525">
        <v>27.68</v>
      </c>
      <c r="AI3525" s="5">
        <v>44232</v>
      </c>
      <c r="AJ3525">
        <v>27.385000000000002</v>
      </c>
      <c r="AL3525" s="5">
        <v>44232</v>
      </c>
      <c r="AM3525">
        <v>26.805</v>
      </c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8:50">
      <c r="H3526" s="5">
        <v>44228</v>
      </c>
      <c r="I3526" s="4">
        <v>27.934999999999999</v>
      </c>
      <c r="J3526" s="4">
        <v>1117.44</v>
      </c>
      <c r="L3526" s="5">
        <v>44228</v>
      </c>
      <c r="M3526">
        <v>6.4878999999999998</v>
      </c>
      <c r="N3526">
        <v>6.5022000000000002</v>
      </c>
      <c r="O3526">
        <v>6.5145</v>
      </c>
      <c r="P3526">
        <v>6.5506000000000002</v>
      </c>
      <c r="Q3526">
        <v>6.6226000000000003</v>
      </c>
      <c r="R3526">
        <v>73.39</v>
      </c>
      <c r="S3526">
        <v>73.83</v>
      </c>
      <c r="T3526">
        <v>74.08</v>
      </c>
      <c r="U3526">
        <v>74.94</v>
      </c>
      <c r="V3526">
        <v>76.569999999999993</v>
      </c>
      <c r="Z3526" s="5">
        <v>44239</v>
      </c>
      <c r="AA3526">
        <v>27.911000000000001</v>
      </c>
      <c r="AF3526" s="5">
        <v>44239</v>
      </c>
      <c r="AG3526">
        <v>27.704999999999998</v>
      </c>
      <c r="AI3526" s="5">
        <v>44235</v>
      </c>
      <c r="AJ3526">
        <v>27.355</v>
      </c>
      <c r="AL3526" s="5">
        <v>44235</v>
      </c>
      <c r="AM3526">
        <v>26.795999999999999</v>
      </c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8:50">
      <c r="H3527" s="5">
        <v>44229</v>
      </c>
      <c r="I3527" s="4">
        <v>27.861999999999998</v>
      </c>
      <c r="J3527" s="4">
        <v>1115.48</v>
      </c>
      <c r="L3527" s="5">
        <v>44229</v>
      </c>
      <c r="M3527">
        <v>6.4721000000000002</v>
      </c>
      <c r="N3527">
        <v>6.4866000000000001</v>
      </c>
      <c r="O3527">
        <v>6.4988999999999999</v>
      </c>
      <c r="P3527">
        <v>6.5366</v>
      </c>
      <c r="Q3527">
        <v>6.6115000000000004</v>
      </c>
      <c r="R3527">
        <v>73.180000000000007</v>
      </c>
      <c r="S3527">
        <v>73.63</v>
      </c>
      <c r="T3527">
        <v>73.900000000000006</v>
      </c>
      <c r="U3527">
        <v>74.73</v>
      </c>
      <c r="V3527">
        <v>76.39</v>
      </c>
      <c r="Z3527" s="5">
        <v>44242</v>
      </c>
      <c r="AA3527">
        <v>27.902999999999999</v>
      </c>
      <c r="AF3527" s="5">
        <v>44242</v>
      </c>
      <c r="AG3527">
        <v>27.67</v>
      </c>
      <c r="AI3527" s="5">
        <v>44236</v>
      </c>
      <c r="AJ3527">
        <v>27.335000000000001</v>
      </c>
      <c r="AL3527" s="5">
        <v>44236</v>
      </c>
      <c r="AM3527">
        <v>26.738</v>
      </c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8:50">
      <c r="H3528" s="5">
        <v>44230</v>
      </c>
      <c r="I3528" s="4">
        <v>27.864999999999998</v>
      </c>
      <c r="J3528" s="4">
        <v>1113.5899999999999</v>
      </c>
      <c r="L3528" s="5">
        <v>44230</v>
      </c>
      <c r="M3528">
        <v>6.4725000000000001</v>
      </c>
      <c r="N3528">
        <v>6.4869000000000003</v>
      </c>
      <c r="O3528">
        <v>6.5004999999999997</v>
      </c>
      <c r="P3528">
        <v>6.5399000000000003</v>
      </c>
      <c r="Q3528">
        <v>6.6150000000000002</v>
      </c>
      <c r="R3528">
        <v>73.06</v>
      </c>
      <c r="S3528">
        <v>73.489999999999995</v>
      </c>
      <c r="T3528">
        <v>73.760000000000005</v>
      </c>
      <c r="U3528">
        <v>74.599999999999994</v>
      </c>
      <c r="V3528">
        <v>76.290000000000006</v>
      </c>
      <c r="Z3528" s="5">
        <v>44243</v>
      </c>
      <c r="AA3528">
        <v>27.937000000000001</v>
      </c>
      <c r="AF3528" s="5">
        <v>44243</v>
      </c>
      <c r="AG3528">
        <v>27.74</v>
      </c>
      <c r="AI3528" s="5">
        <v>44237</v>
      </c>
      <c r="AJ3528">
        <v>27.385000000000002</v>
      </c>
      <c r="AL3528" s="5">
        <v>44237</v>
      </c>
      <c r="AM3528">
        <v>26.776</v>
      </c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8:50">
      <c r="H3529" s="5">
        <v>44231</v>
      </c>
      <c r="I3529" s="4">
        <v>27.914999999999999</v>
      </c>
      <c r="J3529" s="4">
        <v>1120.2</v>
      </c>
      <c r="L3529" s="5">
        <v>44231</v>
      </c>
      <c r="M3529">
        <v>6.4851999999999999</v>
      </c>
      <c r="N3529">
        <v>6.4993999999999996</v>
      </c>
      <c r="O3529">
        <v>6.5130999999999997</v>
      </c>
      <c r="P3529">
        <v>6.5534999999999997</v>
      </c>
      <c r="Q3529">
        <v>6.6326999999999998</v>
      </c>
      <c r="R3529">
        <v>73.180000000000007</v>
      </c>
      <c r="S3529">
        <v>73.650000000000006</v>
      </c>
      <c r="T3529">
        <v>73.94</v>
      </c>
      <c r="U3529">
        <v>74.760000000000005</v>
      </c>
      <c r="V3529">
        <v>76.400000000000006</v>
      </c>
      <c r="Z3529" s="5">
        <v>44244</v>
      </c>
      <c r="AA3529">
        <v>27.927</v>
      </c>
      <c r="AF3529" s="5">
        <v>44244</v>
      </c>
      <c r="AG3529">
        <v>27.722000000000001</v>
      </c>
      <c r="AI3529" s="5">
        <v>44238</v>
      </c>
      <c r="AJ3529">
        <v>27.375</v>
      </c>
      <c r="AL3529" s="5">
        <v>44238</v>
      </c>
      <c r="AM3529">
        <v>26.780999999999999</v>
      </c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8:50">
      <c r="H3530" s="5">
        <v>44232</v>
      </c>
      <c r="I3530" s="4">
        <v>27.905000000000001</v>
      </c>
      <c r="J3530" s="4">
        <v>1117.8599999999999</v>
      </c>
      <c r="L3530" s="5">
        <v>44232</v>
      </c>
      <c r="M3530">
        <v>6.4732000000000003</v>
      </c>
      <c r="N3530">
        <v>6.4870000000000001</v>
      </c>
      <c r="O3530">
        <v>6.5007000000000001</v>
      </c>
      <c r="P3530">
        <v>6.5419999999999998</v>
      </c>
      <c r="Q3530">
        <v>6.6228999999999996</v>
      </c>
      <c r="R3530">
        <v>73.099999999999994</v>
      </c>
      <c r="S3530">
        <v>73.55</v>
      </c>
      <c r="T3530">
        <v>73.790000000000006</v>
      </c>
      <c r="U3530">
        <v>74.66</v>
      </c>
      <c r="V3530">
        <v>76.36</v>
      </c>
      <c r="Z3530" s="5">
        <v>44245</v>
      </c>
      <c r="AA3530">
        <v>27.873000000000001</v>
      </c>
      <c r="AF3530" s="5">
        <v>44245</v>
      </c>
      <c r="AG3530">
        <v>27.69</v>
      </c>
      <c r="AI3530" s="5">
        <v>44239</v>
      </c>
      <c r="AJ3530">
        <v>27.385000000000002</v>
      </c>
      <c r="AL3530" s="5">
        <v>44239</v>
      </c>
      <c r="AM3530">
        <v>26.795999999999999</v>
      </c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8:50">
      <c r="H3531" s="5">
        <v>44235</v>
      </c>
      <c r="I3531" s="4">
        <v>27.896999999999998</v>
      </c>
      <c r="J3531" s="4">
        <v>1117.28</v>
      </c>
      <c r="L3531" s="5">
        <v>44235</v>
      </c>
      <c r="M3531">
        <v>6.4562999999999997</v>
      </c>
      <c r="N3531">
        <v>6.4709000000000003</v>
      </c>
      <c r="O3531">
        <v>6.4840999999999998</v>
      </c>
      <c r="P3531">
        <v>6.5262000000000002</v>
      </c>
      <c r="Q3531">
        <v>6.6096000000000004</v>
      </c>
      <c r="R3531">
        <v>73.2</v>
      </c>
      <c r="S3531">
        <v>73.66</v>
      </c>
      <c r="T3531">
        <v>73.91</v>
      </c>
      <c r="U3531">
        <v>74.760000000000005</v>
      </c>
      <c r="V3531">
        <v>76.510000000000005</v>
      </c>
      <c r="Z3531" s="5">
        <v>44246</v>
      </c>
      <c r="AA3531">
        <v>27.832999999999998</v>
      </c>
      <c r="AF3531" s="5">
        <v>44246</v>
      </c>
      <c r="AG3531">
        <v>27.655000000000001</v>
      </c>
      <c r="AI3531" s="5">
        <v>44242</v>
      </c>
      <c r="AJ3531">
        <v>27.35</v>
      </c>
      <c r="AL3531" s="5">
        <v>44242</v>
      </c>
      <c r="AM3531">
        <v>26.765000000000001</v>
      </c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8:50">
      <c r="H3532" s="5">
        <v>44236</v>
      </c>
      <c r="I3532" s="4">
        <v>27.867000000000001</v>
      </c>
      <c r="J3532" s="4">
        <v>1111.06</v>
      </c>
      <c r="L3532" s="5">
        <v>44236</v>
      </c>
      <c r="M3532">
        <v>6.4329999999999998</v>
      </c>
      <c r="N3532">
        <v>6.4467999999999996</v>
      </c>
      <c r="O3532">
        <v>6.4600999999999997</v>
      </c>
      <c r="P3532">
        <v>6.5011000000000001</v>
      </c>
      <c r="Q3532">
        <v>6.5823999999999998</v>
      </c>
      <c r="R3532">
        <v>73.13</v>
      </c>
      <c r="S3532">
        <v>73.58</v>
      </c>
      <c r="T3532">
        <v>73.86</v>
      </c>
      <c r="U3532">
        <v>74.7</v>
      </c>
      <c r="V3532">
        <v>76.44</v>
      </c>
      <c r="Z3532" s="5">
        <v>44249</v>
      </c>
      <c r="AA3532">
        <v>27.821000000000002</v>
      </c>
      <c r="AF3532" s="5">
        <v>44249</v>
      </c>
      <c r="AG3532">
        <v>27.63</v>
      </c>
      <c r="AI3532" s="5">
        <v>44243</v>
      </c>
      <c r="AJ3532">
        <v>27.42</v>
      </c>
      <c r="AL3532" s="5">
        <v>44243</v>
      </c>
      <c r="AM3532">
        <v>26.84</v>
      </c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8:50">
      <c r="H3533" s="5">
        <v>44237</v>
      </c>
      <c r="I3533" s="4">
        <v>27.914999999999999</v>
      </c>
      <c r="J3533" s="4">
        <v>1106.81</v>
      </c>
      <c r="L3533" s="5">
        <v>44237</v>
      </c>
      <c r="M3533">
        <v>6.4417999999999997</v>
      </c>
      <c r="N3533">
        <v>6.4554</v>
      </c>
      <c r="O3533">
        <v>6.4688999999999997</v>
      </c>
      <c r="P3533">
        <v>6.5099</v>
      </c>
      <c r="Q3533">
        <v>6.5919999999999996</v>
      </c>
      <c r="R3533">
        <v>73.08</v>
      </c>
      <c r="S3533">
        <v>73.55</v>
      </c>
      <c r="T3533">
        <v>73.819999999999993</v>
      </c>
      <c r="U3533">
        <v>74.680000000000007</v>
      </c>
      <c r="V3533">
        <v>76.56</v>
      </c>
      <c r="Z3533" s="5">
        <v>44250</v>
      </c>
      <c r="AA3533">
        <v>27.74</v>
      </c>
      <c r="AF3533" s="5">
        <v>44250</v>
      </c>
      <c r="AG3533">
        <v>27.521999999999998</v>
      </c>
      <c r="AI3533" s="5">
        <v>44244</v>
      </c>
      <c r="AJ3533">
        <v>27.42</v>
      </c>
      <c r="AL3533" s="5">
        <v>44244</v>
      </c>
      <c r="AM3533">
        <v>26.855</v>
      </c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8:50">
      <c r="H3534" s="5">
        <v>44238</v>
      </c>
      <c r="I3534" s="4">
        <v>27.895</v>
      </c>
      <c r="J3534" s="4">
        <v>1103.31</v>
      </c>
      <c r="L3534" s="5">
        <v>44238</v>
      </c>
      <c r="M3534">
        <v>6.4363000000000001</v>
      </c>
      <c r="N3534">
        <v>6.4496000000000002</v>
      </c>
      <c r="O3534">
        <v>6.4633000000000003</v>
      </c>
      <c r="P3534">
        <v>6.5041000000000002</v>
      </c>
      <c r="Q3534">
        <v>6.5856000000000003</v>
      </c>
      <c r="R3534">
        <v>72.97</v>
      </c>
      <c r="S3534">
        <v>73.599999999999994</v>
      </c>
      <c r="T3534">
        <v>73.739999999999995</v>
      </c>
      <c r="U3534">
        <v>74.59</v>
      </c>
      <c r="V3534">
        <v>76.319999999999993</v>
      </c>
      <c r="Z3534" s="5">
        <v>44251</v>
      </c>
      <c r="AA3534">
        <v>27.643999999999998</v>
      </c>
      <c r="AF3534" s="5">
        <v>44251</v>
      </c>
      <c r="AG3534">
        <v>27.364999999999998</v>
      </c>
      <c r="AI3534" s="5">
        <v>44245</v>
      </c>
      <c r="AJ3534">
        <v>27.413</v>
      </c>
      <c r="AL3534" s="5">
        <v>44245</v>
      </c>
      <c r="AM3534">
        <v>26.844999999999999</v>
      </c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8:50">
      <c r="H3535" s="5">
        <v>44239</v>
      </c>
      <c r="I3535" s="4">
        <v>27.911000000000001</v>
      </c>
      <c r="J3535" s="4">
        <v>1104.4100000000001</v>
      </c>
      <c r="L3535" s="5">
        <v>44239</v>
      </c>
      <c r="M3535">
        <v>6.4347000000000003</v>
      </c>
      <c r="N3535">
        <v>6.4480000000000004</v>
      </c>
      <c r="O3535">
        <v>6.4615999999999998</v>
      </c>
      <c r="P3535">
        <v>6.5026000000000002</v>
      </c>
      <c r="Q3535">
        <v>6.5844000000000005</v>
      </c>
      <c r="R3535">
        <v>72.88</v>
      </c>
      <c r="S3535">
        <v>73.349999999999994</v>
      </c>
      <c r="T3535">
        <v>73.63</v>
      </c>
      <c r="U3535">
        <v>74.48</v>
      </c>
      <c r="V3535">
        <v>76.239999999999995</v>
      </c>
      <c r="Z3535" s="5">
        <v>44252</v>
      </c>
      <c r="AA3535">
        <v>27.774000000000001</v>
      </c>
      <c r="AF3535" s="5">
        <v>44252</v>
      </c>
      <c r="AG3535">
        <v>27.53</v>
      </c>
      <c r="AI3535" s="5">
        <v>44246</v>
      </c>
      <c r="AJ3535">
        <v>27.335000000000001</v>
      </c>
      <c r="AL3535" s="5">
        <v>44246</v>
      </c>
      <c r="AM3535">
        <v>26.78</v>
      </c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8:50">
      <c r="H3536" s="5">
        <v>44242</v>
      </c>
      <c r="I3536" s="4">
        <v>27.902999999999999</v>
      </c>
      <c r="J3536" s="4">
        <v>1102.31</v>
      </c>
      <c r="L3536" s="5">
        <v>44242</v>
      </c>
      <c r="M3536">
        <v>6.4191000000000003</v>
      </c>
      <c r="N3536">
        <v>6.4325000000000001</v>
      </c>
      <c r="O3536">
        <v>6.4458000000000002</v>
      </c>
      <c r="P3536">
        <v>6.4866999999999999</v>
      </c>
      <c r="Q3536">
        <v>6.5685000000000002</v>
      </c>
      <c r="R3536">
        <v>72.900000000000006</v>
      </c>
      <c r="S3536">
        <v>73.44</v>
      </c>
      <c r="T3536">
        <v>73.63</v>
      </c>
      <c r="U3536">
        <v>74.56</v>
      </c>
      <c r="V3536">
        <v>76.209999999999994</v>
      </c>
      <c r="Z3536" s="5">
        <v>44253</v>
      </c>
      <c r="AA3536">
        <v>27.795000000000002</v>
      </c>
      <c r="AF3536" s="5">
        <v>44253</v>
      </c>
      <c r="AG3536">
        <v>27.547000000000001</v>
      </c>
      <c r="AI3536" s="5">
        <v>44249</v>
      </c>
      <c r="AJ3536">
        <v>27.32</v>
      </c>
      <c r="AL3536" s="5">
        <v>44249</v>
      </c>
      <c r="AM3536">
        <v>26.748000000000001</v>
      </c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8:50">
      <c r="H3537" s="5">
        <v>44243</v>
      </c>
      <c r="I3537" s="4">
        <v>27.937000000000001</v>
      </c>
      <c r="J3537" s="4">
        <v>1107.6500000000001</v>
      </c>
      <c r="L3537" s="5">
        <v>44243</v>
      </c>
      <c r="M3537">
        <v>6.4383999999999997</v>
      </c>
      <c r="N3537">
        <v>6.4518000000000004</v>
      </c>
      <c r="O3537">
        <v>6.4650999999999996</v>
      </c>
      <c r="P3537">
        <v>6.5061999999999998</v>
      </c>
      <c r="Q3537">
        <v>6.5885999999999996</v>
      </c>
      <c r="R3537">
        <v>73.19</v>
      </c>
      <c r="S3537">
        <v>73.64</v>
      </c>
      <c r="T3537">
        <v>73.900000000000006</v>
      </c>
      <c r="U3537">
        <v>74.73</v>
      </c>
      <c r="V3537">
        <v>76.5</v>
      </c>
      <c r="Z3537" s="5">
        <v>44256</v>
      </c>
      <c r="AA3537">
        <v>27.731000000000002</v>
      </c>
      <c r="AF3537" s="5">
        <v>44256</v>
      </c>
      <c r="AG3537">
        <v>27.497</v>
      </c>
      <c r="AI3537" s="5">
        <v>44250</v>
      </c>
      <c r="AJ3537">
        <v>27.184999999999999</v>
      </c>
      <c r="AL3537" s="5">
        <v>44250</v>
      </c>
      <c r="AM3537">
        <v>26.602</v>
      </c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8:50">
      <c r="H3538" s="5">
        <v>44244</v>
      </c>
      <c r="I3538" s="4">
        <v>27.927</v>
      </c>
      <c r="J3538" s="4">
        <v>1106.45</v>
      </c>
      <c r="L3538" s="5">
        <v>44244</v>
      </c>
      <c r="M3538">
        <v>6.4495000000000005</v>
      </c>
      <c r="N3538">
        <v>6.4637000000000002</v>
      </c>
      <c r="O3538">
        <v>6.4779</v>
      </c>
      <c r="P3538">
        <v>6.5186999999999999</v>
      </c>
      <c r="Q3538">
        <v>6.6032000000000002</v>
      </c>
      <c r="R3538">
        <v>73.010000000000005</v>
      </c>
      <c r="S3538">
        <v>73.489999999999995</v>
      </c>
      <c r="T3538">
        <v>73.78</v>
      </c>
      <c r="U3538">
        <v>74.61</v>
      </c>
      <c r="V3538">
        <v>76.3</v>
      </c>
      <c r="Z3538" s="5">
        <v>44257</v>
      </c>
      <c r="AA3538">
        <v>27.744</v>
      </c>
      <c r="AF3538" s="5">
        <v>44257</v>
      </c>
      <c r="AG3538">
        <v>27.484999999999999</v>
      </c>
      <c r="AI3538" s="5">
        <v>44251</v>
      </c>
      <c r="AJ3538">
        <v>26.99</v>
      </c>
      <c r="AL3538" s="5">
        <v>44251</v>
      </c>
      <c r="AM3538">
        <v>26.411000000000001</v>
      </c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8:50">
      <c r="H3539" s="5">
        <v>44245</v>
      </c>
      <c r="I3539" s="4">
        <v>27.873000000000001</v>
      </c>
      <c r="J3539" s="4">
        <v>1107.17</v>
      </c>
      <c r="L3539" s="5">
        <v>44245</v>
      </c>
      <c r="M3539">
        <v>6.4737999999999998</v>
      </c>
      <c r="N3539">
        <v>6.4882</v>
      </c>
      <c r="O3539">
        <v>6.5026999999999999</v>
      </c>
      <c r="P3539">
        <v>6.5452000000000004</v>
      </c>
      <c r="Q3539">
        <v>6.6281999999999996</v>
      </c>
      <c r="R3539">
        <v>72.849999999999994</v>
      </c>
      <c r="S3539">
        <v>73.319999999999993</v>
      </c>
      <c r="T3539">
        <v>73.599999999999994</v>
      </c>
      <c r="U3539">
        <v>74.42</v>
      </c>
      <c r="V3539">
        <v>76.13</v>
      </c>
      <c r="Z3539" s="5">
        <v>44258</v>
      </c>
      <c r="AA3539">
        <v>27.718</v>
      </c>
      <c r="AF3539" s="5">
        <v>44258</v>
      </c>
      <c r="AG3539">
        <v>27.454000000000001</v>
      </c>
      <c r="AI3539" s="5">
        <v>44252</v>
      </c>
      <c r="AJ3539">
        <v>27.093</v>
      </c>
      <c r="AL3539" s="5">
        <v>44252</v>
      </c>
      <c r="AM3539">
        <v>26.58</v>
      </c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8:50">
      <c r="H3540" s="5">
        <v>44246</v>
      </c>
      <c r="I3540" s="4">
        <v>27.832999999999998</v>
      </c>
      <c r="J3540" s="4">
        <v>1106.51</v>
      </c>
      <c r="L3540" s="5">
        <v>44246</v>
      </c>
      <c r="M3540">
        <v>6.4675000000000002</v>
      </c>
      <c r="N3540">
        <v>6.4818999999999996</v>
      </c>
      <c r="O3540">
        <v>6.4961000000000002</v>
      </c>
      <c r="P3540">
        <v>6.5377999999999998</v>
      </c>
      <c r="Q3540">
        <v>6.6204999999999998</v>
      </c>
      <c r="R3540">
        <v>72.81</v>
      </c>
      <c r="S3540">
        <v>73.28</v>
      </c>
      <c r="T3540">
        <v>73.56</v>
      </c>
      <c r="U3540">
        <v>74.37</v>
      </c>
      <c r="V3540">
        <v>76.08</v>
      </c>
      <c r="AI3540" s="5">
        <v>44253</v>
      </c>
      <c r="AJ3540">
        <v>27.215</v>
      </c>
      <c r="AL3540" s="5">
        <v>44253</v>
      </c>
      <c r="AM3540">
        <v>26.641999999999999</v>
      </c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8:50">
      <c r="H3541" s="5">
        <v>44249</v>
      </c>
      <c r="I3541" s="4">
        <v>27.821000000000002</v>
      </c>
      <c r="J3541" s="4">
        <v>1112.6600000000001</v>
      </c>
      <c r="L3541" s="5">
        <v>44249</v>
      </c>
      <c r="M3541">
        <v>6.4798</v>
      </c>
      <c r="N3541">
        <v>6.4950000000000001</v>
      </c>
      <c r="O3541">
        <v>6.5082000000000004</v>
      </c>
      <c r="P3541">
        <v>6.5510000000000002</v>
      </c>
      <c r="Q3541">
        <v>6.6347000000000005</v>
      </c>
      <c r="R3541">
        <v>72.709999999999994</v>
      </c>
      <c r="S3541">
        <v>73.209999999999994</v>
      </c>
      <c r="T3541">
        <v>73.47</v>
      </c>
      <c r="U3541">
        <v>74.319999999999993</v>
      </c>
      <c r="V3541">
        <v>76.069999999999993</v>
      </c>
      <c r="AI3541" s="5">
        <v>44256</v>
      </c>
      <c r="AJ3541">
        <v>27.164999999999999</v>
      </c>
      <c r="AL3541" s="5">
        <v>44256</v>
      </c>
      <c r="AM3541">
        <v>26.602</v>
      </c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8:50">
      <c r="H3542" s="5">
        <v>44250</v>
      </c>
      <c r="I3542" s="4">
        <v>27.74</v>
      </c>
      <c r="J3542" s="4">
        <v>1110.47</v>
      </c>
      <c r="L3542" s="5">
        <v>44250</v>
      </c>
      <c r="M3542">
        <v>6.4728000000000003</v>
      </c>
      <c r="N3542">
        <v>6.4882999999999997</v>
      </c>
      <c r="O3542">
        <v>6.5007000000000001</v>
      </c>
      <c r="P3542">
        <v>6.5434000000000001</v>
      </c>
      <c r="Q3542">
        <v>6.6276000000000002</v>
      </c>
      <c r="R3542">
        <v>72.64</v>
      </c>
      <c r="S3542">
        <v>73.099999999999994</v>
      </c>
      <c r="T3542">
        <v>73.37</v>
      </c>
      <c r="U3542">
        <v>74.209999999999994</v>
      </c>
      <c r="V3542">
        <v>75.95</v>
      </c>
      <c r="AI3542" s="5">
        <v>44257</v>
      </c>
      <c r="AJ3542">
        <v>27.155000000000001</v>
      </c>
      <c r="AL3542" s="5">
        <v>44257</v>
      </c>
      <c r="AM3542">
        <v>26.596</v>
      </c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8:50">
      <c r="H3543" s="5">
        <v>44251</v>
      </c>
      <c r="I3543" s="4">
        <v>27.643999999999998</v>
      </c>
      <c r="J3543" s="4">
        <v>1107.6199999999999</v>
      </c>
      <c r="L3543" s="5">
        <v>44251</v>
      </c>
      <c r="M3543">
        <v>6.4635999999999996</v>
      </c>
      <c r="N3543">
        <v>6.4782999999999999</v>
      </c>
      <c r="O3543">
        <v>6.4909999999999997</v>
      </c>
      <c r="P3543">
        <v>6.5346000000000002</v>
      </c>
      <c r="Q3543">
        <v>6.6161000000000003</v>
      </c>
      <c r="R3543">
        <v>72.599999999999994</v>
      </c>
      <c r="S3543">
        <v>73.06</v>
      </c>
      <c r="T3543">
        <v>73.33</v>
      </c>
      <c r="U3543">
        <v>74.16</v>
      </c>
      <c r="V3543">
        <v>75.849999999999994</v>
      </c>
      <c r="AI3543" s="5">
        <v>44258</v>
      </c>
      <c r="AJ3543">
        <v>27.123000000000001</v>
      </c>
      <c r="AL3543" s="5">
        <v>44258</v>
      </c>
      <c r="AM3543">
        <v>26.542999999999999</v>
      </c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8:50">
      <c r="H3544" s="5">
        <v>44252</v>
      </c>
      <c r="I3544" s="4">
        <v>27.774000000000001</v>
      </c>
      <c r="J3544" s="4">
        <v>1119.6300000000001</v>
      </c>
      <c r="L3544" s="5">
        <v>44252</v>
      </c>
      <c r="M3544">
        <v>6.5034999999999998</v>
      </c>
      <c r="N3544">
        <v>6.5204000000000004</v>
      </c>
      <c r="O3544">
        <v>6.5319000000000003</v>
      </c>
      <c r="P3544">
        <v>6.5754000000000001</v>
      </c>
      <c r="Q3544">
        <v>6.6563999999999997</v>
      </c>
      <c r="R3544">
        <v>73.569999999999993</v>
      </c>
      <c r="S3544">
        <v>73.8</v>
      </c>
      <c r="T3544">
        <v>74.069999999999993</v>
      </c>
      <c r="U3544">
        <v>74.92</v>
      </c>
      <c r="V3544">
        <v>76.61</v>
      </c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8:50">
      <c r="H3545" s="5">
        <v>44253</v>
      </c>
      <c r="I3545" s="4">
        <v>27.795000000000002</v>
      </c>
      <c r="J3545" s="4">
        <v>1124.8900000000001</v>
      </c>
      <c r="L3545" s="5">
        <v>44253</v>
      </c>
      <c r="M3545">
        <v>6.4965999999999999</v>
      </c>
      <c r="N3545">
        <v>6.5099</v>
      </c>
      <c r="O3545">
        <v>6.5227000000000004</v>
      </c>
      <c r="P3545">
        <v>6.5659000000000001</v>
      </c>
      <c r="Q3545">
        <v>6.6471</v>
      </c>
      <c r="R3545">
        <v>74.3</v>
      </c>
      <c r="S3545">
        <v>74.56</v>
      </c>
      <c r="T3545">
        <v>74.83</v>
      </c>
      <c r="U3545">
        <v>75.69</v>
      </c>
      <c r="V3545">
        <v>77.41</v>
      </c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8:50">
      <c r="H3546" s="5">
        <v>44256</v>
      </c>
      <c r="I3546" s="4">
        <v>27.731000000000002</v>
      </c>
      <c r="J3546" s="4">
        <v>1117.78</v>
      </c>
      <c r="L3546" s="5">
        <v>44256</v>
      </c>
      <c r="M3546">
        <v>6.4835000000000003</v>
      </c>
      <c r="N3546">
        <v>6.4969000000000001</v>
      </c>
      <c r="O3546">
        <v>6.5102000000000002</v>
      </c>
      <c r="P3546">
        <v>6.5538999999999996</v>
      </c>
      <c r="Q3546">
        <v>6.6329000000000002</v>
      </c>
      <c r="R3546">
        <v>73.819999999999993</v>
      </c>
      <c r="S3546">
        <v>74.099999999999994</v>
      </c>
      <c r="T3546">
        <v>74.38</v>
      </c>
      <c r="U3546">
        <v>75.239999999999995</v>
      </c>
      <c r="V3546">
        <v>76.92</v>
      </c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8:50">
      <c r="H3547" s="5">
        <v>44257</v>
      </c>
      <c r="I3547" s="4">
        <v>27.744</v>
      </c>
      <c r="J3547" s="4">
        <v>1124.8900000000001</v>
      </c>
      <c r="L3547" s="5">
        <v>44257</v>
      </c>
      <c r="M3547">
        <v>6.4896000000000003</v>
      </c>
      <c r="N3547">
        <v>6.5027999999999997</v>
      </c>
      <c r="O3547">
        <v>6.5174000000000003</v>
      </c>
      <c r="P3547">
        <v>6.5598000000000001</v>
      </c>
      <c r="Q3547">
        <v>6.6413000000000002</v>
      </c>
      <c r="R3547">
        <v>73.739999999999995</v>
      </c>
      <c r="S3547">
        <v>74.010000000000005</v>
      </c>
      <c r="T3547">
        <v>74.290000000000006</v>
      </c>
      <c r="U3547">
        <v>75.13</v>
      </c>
      <c r="V3547">
        <v>76.790000000000006</v>
      </c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8:50">
      <c r="H3548" s="5">
        <v>44258</v>
      </c>
      <c r="I3548" s="4">
        <v>27.718</v>
      </c>
      <c r="J3548" s="4">
        <v>1125.5</v>
      </c>
      <c r="L3548" s="5">
        <v>44258</v>
      </c>
      <c r="M3548">
        <v>6.4897999999999998</v>
      </c>
      <c r="N3548">
        <v>6.5030000000000001</v>
      </c>
      <c r="O3548">
        <v>6.5175000000000001</v>
      </c>
      <c r="P3548">
        <v>6.5594000000000001</v>
      </c>
      <c r="Q3548">
        <v>6.6395</v>
      </c>
      <c r="R3548">
        <v>73.319999999999993</v>
      </c>
      <c r="S3548">
        <v>73.599999999999994</v>
      </c>
      <c r="T3548">
        <v>73.89</v>
      </c>
      <c r="U3548">
        <v>74.72</v>
      </c>
      <c r="V3548">
        <v>76.39</v>
      </c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8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8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8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8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  <row r="4137" spans="42:50">
      <c r="AP4137" s="5">
        <v>44125</v>
      </c>
      <c r="AQ4137">
        <v>24754.42</v>
      </c>
      <c r="AR4137">
        <v>10077.780000000001</v>
      </c>
      <c r="AT4137">
        <v>23639.46</v>
      </c>
      <c r="AU4137">
        <v>1637.6</v>
      </c>
      <c r="AW4137">
        <v>510.8</v>
      </c>
      <c r="AX4137">
        <v>12877.25</v>
      </c>
    </row>
    <row r="4138" spans="42:50">
      <c r="AP4138" s="5">
        <v>44126</v>
      </c>
      <c r="AQ4138">
        <v>24786.13</v>
      </c>
      <c r="AR4138">
        <v>10085.18</v>
      </c>
      <c r="AT4138">
        <v>23474.27</v>
      </c>
      <c r="AU4138">
        <v>1619.79</v>
      </c>
      <c r="AW4138">
        <v>513.28</v>
      </c>
      <c r="AX4138">
        <v>12917.03</v>
      </c>
    </row>
    <row r="4139" spans="42:50">
      <c r="AP4139" s="5">
        <v>44127</v>
      </c>
      <c r="AQ4139">
        <v>24918.78</v>
      </c>
      <c r="AR4139">
        <v>10125.59</v>
      </c>
      <c r="AT4139">
        <v>23516.59</v>
      </c>
      <c r="AU4139">
        <v>1625.32</v>
      </c>
      <c r="AW4139">
        <v>511.44</v>
      </c>
      <c r="AX4139">
        <v>12898.82</v>
      </c>
    </row>
    <row r="4140" spans="42:50">
      <c r="AP4140" s="5">
        <v>44130</v>
      </c>
      <c r="AQ4140">
        <v>24918.78</v>
      </c>
      <c r="AR4140">
        <v>10125.59</v>
      </c>
      <c r="AT4140">
        <v>23494.34</v>
      </c>
      <c r="AU4140">
        <v>1618.98</v>
      </c>
      <c r="AW4140">
        <v>511.56</v>
      </c>
      <c r="AX4140">
        <v>12909.03</v>
      </c>
    </row>
    <row r="4141" spans="42:50">
      <c r="AP4141" s="5">
        <v>44131</v>
      </c>
      <c r="AQ4141">
        <v>24787.19</v>
      </c>
      <c r="AR4141">
        <v>10003.1</v>
      </c>
      <c r="AT4141">
        <v>23485.8</v>
      </c>
      <c r="AU4141">
        <v>1617.53</v>
      </c>
      <c r="AW4141">
        <v>509.97</v>
      </c>
      <c r="AX4141">
        <v>12875.01</v>
      </c>
    </row>
    <row r="4142" spans="42:50">
      <c r="AP4142" s="5">
        <v>44132</v>
      </c>
      <c r="AQ4142">
        <v>24708.799999999999</v>
      </c>
      <c r="AR4142">
        <v>9963.36</v>
      </c>
      <c r="AT4142">
        <v>23418.51</v>
      </c>
      <c r="AU4142">
        <v>1612.55</v>
      </c>
      <c r="AW4142">
        <v>506.78</v>
      </c>
      <c r="AX4142">
        <v>12793.75</v>
      </c>
    </row>
    <row r="4143" spans="42:50">
      <c r="AP4143" s="5">
        <v>44133</v>
      </c>
      <c r="AQ4143">
        <v>24586.6</v>
      </c>
      <c r="AR4143">
        <v>9955.4599999999991</v>
      </c>
      <c r="AT4143">
        <v>23331.94</v>
      </c>
      <c r="AU4143">
        <v>1610.93</v>
      </c>
      <c r="AW4143">
        <v>500.59</v>
      </c>
      <c r="AX4143">
        <v>12662.91</v>
      </c>
    </row>
    <row r="4144" spans="42:50">
      <c r="AP4144" s="5">
        <v>44134</v>
      </c>
      <c r="AQ4144">
        <v>24107.42</v>
      </c>
      <c r="AR4144">
        <v>9760.24</v>
      </c>
      <c r="AT4144">
        <v>22977.13</v>
      </c>
      <c r="AU4144">
        <v>1579.33</v>
      </c>
      <c r="AW4144">
        <v>496.13</v>
      </c>
      <c r="AX4144">
        <v>12546.34</v>
      </c>
    </row>
    <row r="4145" spans="42:50">
      <c r="AP4145" s="5">
        <v>44137</v>
      </c>
      <c r="AQ4145">
        <v>24460.01</v>
      </c>
      <c r="AR4145">
        <v>9936.56</v>
      </c>
      <c r="AT4145">
        <v>23295.48</v>
      </c>
      <c r="AU4145">
        <v>1607.95</v>
      </c>
      <c r="AW4145">
        <v>498.69</v>
      </c>
      <c r="AX4145">
        <v>12591.31</v>
      </c>
    </row>
    <row r="4146" spans="42:50">
      <c r="AP4146" s="5">
        <v>44138</v>
      </c>
      <c r="AQ4146">
        <v>24939.73</v>
      </c>
      <c r="AR4146">
        <v>10071.41</v>
      </c>
      <c r="AT4146">
        <v>23295.48</v>
      </c>
      <c r="AU4146">
        <v>1607.95</v>
      </c>
      <c r="AW4146">
        <v>504.43</v>
      </c>
      <c r="AX4146">
        <v>12736.01</v>
      </c>
    </row>
    <row r="4147" spans="42:50">
      <c r="AP4147" s="5">
        <v>44139</v>
      </c>
      <c r="AQ4147">
        <v>24886.14</v>
      </c>
      <c r="AR4147">
        <v>10099.16</v>
      </c>
      <c r="AT4147">
        <v>23695.23</v>
      </c>
      <c r="AU4147">
        <v>1627.25</v>
      </c>
      <c r="AW4147">
        <v>510.89</v>
      </c>
      <c r="AX4147">
        <v>12867.9</v>
      </c>
    </row>
    <row r="4148" spans="42:50">
      <c r="AP4148" s="5">
        <v>44140</v>
      </c>
      <c r="AQ4148">
        <v>25695.919999999998</v>
      </c>
      <c r="AR4148">
        <v>10478.84</v>
      </c>
      <c r="AT4148">
        <v>24105.279999999999</v>
      </c>
      <c r="AU4148">
        <v>1649.94</v>
      </c>
      <c r="AW4148">
        <v>513.13</v>
      </c>
      <c r="AX4148">
        <v>12918.8</v>
      </c>
    </row>
    <row r="4149" spans="42:50">
      <c r="AP4149" s="5">
        <v>44141</v>
      </c>
      <c r="AQ4149">
        <v>25712.97</v>
      </c>
      <c r="AR4149">
        <v>10497.8</v>
      </c>
      <c r="AT4149">
        <v>24325.23</v>
      </c>
      <c r="AU4149">
        <v>1658.49</v>
      </c>
      <c r="AW4149">
        <v>515.62</v>
      </c>
      <c r="AX4149">
        <v>12973.53</v>
      </c>
    </row>
    <row r="4150" spans="42:50">
      <c r="AP4150" s="5">
        <v>44144</v>
      </c>
      <c r="AQ4150">
        <v>26016.17</v>
      </c>
      <c r="AR4150">
        <v>10633.07</v>
      </c>
      <c r="AT4150">
        <v>24839.84</v>
      </c>
      <c r="AU4150">
        <v>1681.9</v>
      </c>
      <c r="AW4150">
        <v>521.92999999999995</v>
      </c>
      <c r="AX4150">
        <v>13127.47</v>
      </c>
    </row>
    <row r="4151" spans="42:50">
      <c r="AP4151" s="5">
        <v>44145</v>
      </c>
      <c r="AQ4151">
        <v>26301.48</v>
      </c>
      <c r="AR4151">
        <v>10586.89</v>
      </c>
      <c r="AT4151">
        <v>24905.59</v>
      </c>
      <c r="AU4151">
        <v>1700.8</v>
      </c>
      <c r="AW4151">
        <v>518.4</v>
      </c>
      <c r="AX4151">
        <v>13081.72</v>
      </c>
    </row>
    <row r="4152" spans="42:50">
      <c r="AP4152" s="5">
        <v>44146</v>
      </c>
      <c r="AQ4152">
        <v>26226.98</v>
      </c>
      <c r="AR4152">
        <v>10541.34</v>
      </c>
      <c r="AT4152">
        <v>25349.599999999999</v>
      </c>
      <c r="AU4152">
        <v>1729.07</v>
      </c>
      <c r="AW4152">
        <v>525.38</v>
      </c>
      <c r="AX4152">
        <v>13262.19</v>
      </c>
    </row>
    <row r="4153" spans="42:50">
      <c r="AP4153" s="5">
        <v>44147</v>
      </c>
      <c r="AQ4153">
        <v>26169.38</v>
      </c>
      <c r="AR4153">
        <v>10579.47</v>
      </c>
      <c r="AT4153">
        <v>25520.880000000001</v>
      </c>
      <c r="AU4153">
        <v>1726.23</v>
      </c>
      <c r="AW4153">
        <v>524.59</v>
      </c>
      <c r="AX4153">
        <v>13221.78</v>
      </c>
    </row>
    <row r="4154" spans="42:50">
      <c r="AP4154" s="5">
        <v>44148</v>
      </c>
      <c r="AQ4154">
        <v>26156.86</v>
      </c>
      <c r="AR4154">
        <v>10545.27</v>
      </c>
      <c r="AT4154">
        <v>25385.87</v>
      </c>
      <c r="AU4154">
        <v>1703.22</v>
      </c>
      <c r="AW4154">
        <v>527.09</v>
      </c>
      <c r="AX4154">
        <v>13273.33</v>
      </c>
    </row>
    <row r="4155" spans="42:50">
      <c r="AP4155" s="5">
        <v>44151</v>
      </c>
      <c r="AQ4155">
        <v>26381.67</v>
      </c>
      <c r="AR4155">
        <v>10578.94</v>
      </c>
      <c r="AT4155">
        <v>25906.93</v>
      </c>
      <c r="AU4155">
        <v>1731.81</v>
      </c>
      <c r="AW4155">
        <v>542.03</v>
      </c>
      <c r="AX4155">
        <v>13551.83</v>
      </c>
    </row>
    <row r="4156" spans="42:50">
      <c r="AP4156" s="5">
        <v>44152</v>
      </c>
      <c r="AQ4156">
        <v>26415.09</v>
      </c>
      <c r="AR4156">
        <v>10550.2</v>
      </c>
      <c r="AT4156">
        <v>26014.62</v>
      </c>
      <c r="AU4156">
        <v>1734.66</v>
      </c>
      <c r="AW4156">
        <v>543.58000000000004</v>
      </c>
      <c r="AX4156">
        <v>13593.01</v>
      </c>
    </row>
    <row r="4157" spans="42:50">
      <c r="AP4157" s="5">
        <v>44153</v>
      </c>
      <c r="AQ4157">
        <v>26544.29</v>
      </c>
      <c r="AR4157">
        <v>10640.05</v>
      </c>
      <c r="AT4157">
        <v>25728.14</v>
      </c>
      <c r="AU4157">
        <v>1720.65</v>
      </c>
      <c r="AW4157">
        <v>552.66</v>
      </c>
      <c r="AX4157">
        <v>13773.29</v>
      </c>
    </row>
    <row r="4158" spans="42:50">
      <c r="AP4158" s="5">
        <v>44154</v>
      </c>
      <c r="AQ4158">
        <v>26356.97</v>
      </c>
      <c r="AR4158">
        <v>10555.36</v>
      </c>
      <c r="AT4158">
        <v>25634.34</v>
      </c>
      <c r="AU4158">
        <v>1726.41</v>
      </c>
      <c r="AW4158">
        <v>549.03</v>
      </c>
      <c r="AX4158">
        <v>13722.43</v>
      </c>
    </row>
    <row r="4159" spans="42:50">
      <c r="AP4159" s="5">
        <v>44155</v>
      </c>
      <c r="AQ4159">
        <v>26451.54</v>
      </c>
      <c r="AR4159">
        <v>10553.35</v>
      </c>
      <c r="AT4159">
        <v>25527.37</v>
      </c>
      <c r="AU4159">
        <v>1727.39</v>
      </c>
      <c r="AW4159">
        <v>548.30999999999995</v>
      </c>
      <c r="AX4159">
        <v>13716.44</v>
      </c>
    </row>
    <row r="4160" spans="42:50">
      <c r="AP4160" s="5">
        <v>44158</v>
      </c>
      <c r="AQ4160">
        <v>26486.2</v>
      </c>
      <c r="AR4160">
        <v>10666.53</v>
      </c>
      <c r="AT4160">
        <v>25527.37</v>
      </c>
      <c r="AU4160">
        <v>1727.39</v>
      </c>
      <c r="AW4160">
        <v>555.59</v>
      </c>
      <c r="AX4160">
        <v>13878.01</v>
      </c>
    </row>
    <row r="4161" spans="42:50">
      <c r="AP4161" s="5">
        <v>44159</v>
      </c>
      <c r="AQ4161">
        <v>26588.2</v>
      </c>
      <c r="AR4161">
        <v>10612.58</v>
      </c>
      <c r="AT4161">
        <v>26165.59</v>
      </c>
      <c r="AU4161">
        <v>1762.4</v>
      </c>
      <c r="AW4161">
        <v>552.07000000000005</v>
      </c>
      <c r="AX4161">
        <v>13807.13</v>
      </c>
    </row>
    <row r="4162" spans="42:50">
      <c r="AP4162" s="5">
        <v>44160</v>
      </c>
      <c r="AQ4162">
        <v>26669.75</v>
      </c>
      <c r="AR4162">
        <v>10557.83</v>
      </c>
      <c r="AT4162">
        <v>26296.86</v>
      </c>
      <c r="AU4162">
        <v>1767.67</v>
      </c>
      <c r="AW4162">
        <v>547.63</v>
      </c>
      <c r="AX4162">
        <v>13738.83</v>
      </c>
    </row>
    <row r="4163" spans="42:50">
      <c r="AP4163" s="5">
        <v>44161</v>
      </c>
      <c r="AQ4163">
        <v>26819.45</v>
      </c>
      <c r="AR4163">
        <v>10701.49</v>
      </c>
      <c r="AT4163">
        <v>26537.31</v>
      </c>
      <c r="AU4163">
        <v>1778.25</v>
      </c>
      <c r="AW4163">
        <v>551.28</v>
      </c>
      <c r="AX4163">
        <v>13845.66</v>
      </c>
    </row>
    <row r="4164" spans="42:50">
      <c r="AP4164" s="5">
        <v>44162</v>
      </c>
      <c r="AQ4164">
        <v>26894.68</v>
      </c>
      <c r="AR4164">
        <v>10790.3</v>
      </c>
      <c r="AT4164">
        <v>26644.71</v>
      </c>
      <c r="AU4164">
        <v>1786.52</v>
      </c>
      <c r="AW4164">
        <v>551.19000000000005</v>
      </c>
      <c r="AX4164">
        <v>13867.09</v>
      </c>
    </row>
    <row r="4165" spans="42:50">
      <c r="AP4165" s="5">
        <v>44165</v>
      </c>
      <c r="AQ4165">
        <v>26341.49</v>
      </c>
      <c r="AR4165">
        <v>10546.47</v>
      </c>
      <c r="AT4165">
        <v>26433.62</v>
      </c>
      <c r="AU4165">
        <v>1754.92</v>
      </c>
      <c r="AW4165">
        <v>543.94000000000005</v>
      </c>
      <c r="AX4165">
        <v>13722.89</v>
      </c>
    </row>
    <row r="4166" spans="42:50">
      <c r="AP4166" s="5">
        <v>44166</v>
      </c>
      <c r="AQ4166">
        <v>26567.68</v>
      </c>
      <c r="AR4166">
        <v>10659.64</v>
      </c>
      <c r="AT4166">
        <v>26787.54</v>
      </c>
      <c r="AU4166">
        <v>1768.38</v>
      </c>
      <c r="AW4166">
        <v>552.39</v>
      </c>
      <c r="AX4166">
        <v>13885.67</v>
      </c>
    </row>
    <row r="4167" spans="42:50">
      <c r="AP4167" s="5">
        <v>44167</v>
      </c>
      <c r="AQ4167">
        <v>26532.58</v>
      </c>
      <c r="AR4167">
        <v>10573.79</v>
      </c>
      <c r="AT4167">
        <v>26800.98</v>
      </c>
      <c r="AU4167">
        <v>1773.97</v>
      </c>
      <c r="AW4167">
        <v>558.79</v>
      </c>
      <c r="AX4167">
        <v>13989.14</v>
      </c>
    </row>
    <row r="4168" spans="42:50">
      <c r="AP4168" s="5">
        <v>44168</v>
      </c>
      <c r="AQ4168">
        <v>26728.5</v>
      </c>
      <c r="AR4168">
        <v>10586.37</v>
      </c>
      <c r="AT4168">
        <v>26809.37</v>
      </c>
      <c r="AU4168">
        <v>1775.25</v>
      </c>
      <c r="AW4168">
        <v>558.27</v>
      </c>
      <c r="AX4168">
        <v>13977.09</v>
      </c>
    </row>
    <row r="4169" spans="42:50">
      <c r="AP4169" s="5">
        <v>44169</v>
      </c>
      <c r="AQ4169">
        <v>26835.919999999998</v>
      </c>
      <c r="AR4169">
        <v>10624.65</v>
      </c>
      <c r="AT4169">
        <v>26751.24</v>
      </c>
      <c r="AU4169">
        <v>1775.94</v>
      </c>
      <c r="AW4169">
        <v>565.45000000000005</v>
      </c>
      <c r="AX4169">
        <v>14132.44</v>
      </c>
    </row>
    <row r="4170" spans="42:50">
      <c r="AP4170" s="5">
        <v>44172</v>
      </c>
      <c r="AQ4170">
        <v>26506.85</v>
      </c>
      <c r="AR4170">
        <v>10473.32</v>
      </c>
      <c r="AT4170">
        <v>26547.439999999999</v>
      </c>
      <c r="AU4170">
        <v>1760.75</v>
      </c>
      <c r="AW4170">
        <v>572.96</v>
      </c>
      <c r="AX4170">
        <v>14256.6</v>
      </c>
    </row>
    <row r="4171" spans="42:50">
      <c r="AP4171" s="5">
        <v>44173</v>
      </c>
      <c r="AQ4171">
        <v>26304.560000000001</v>
      </c>
      <c r="AR4171">
        <v>10409.59</v>
      </c>
      <c r="AT4171">
        <v>26467.08</v>
      </c>
      <c r="AU4171">
        <v>1758.81</v>
      </c>
      <c r="AW4171">
        <v>579.16999999999996</v>
      </c>
      <c r="AX4171">
        <v>14360.4</v>
      </c>
    </row>
    <row r="4172" spans="42:50">
      <c r="AP4172" s="5">
        <v>44174</v>
      </c>
      <c r="AQ4172">
        <v>26502.84</v>
      </c>
      <c r="AR4172">
        <v>10488.32</v>
      </c>
      <c r="AT4172">
        <v>26817.94</v>
      </c>
      <c r="AU4172">
        <v>1779.42</v>
      </c>
      <c r="AW4172">
        <v>579.1</v>
      </c>
      <c r="AX4172">
        <v>14390.14</v>
      </c>
    </row>
    <row r="4173" spans="42:50">
      <c r="AP4173" s="5">
        <v>44175</v>
      </c>
      <c r="AQ4173">
        <v>26410.59</v>
      </c>
      <c r="AR4173">
        <v>10415.719999999999</v>
      </c>
      <c r="AT4173">
        <v>26756.240000000002</v>
      </c>
      <c r="AU4173">
        <v>1776.21</v>
      </c>
      <c r="AW4173">
        <v>571.97</v>
      </c>
      <c r="AX4173">
        <v>14249.49</v>
      </c>
    </row>
    <row r="4174" spans="42:50">
      <c r="AP4174" s="5">
        <v>44176</v>
      </c>
      <c r="AQ4174">
        <v>26505.87</v>
      </c>
      <c r="AR4174">
        <v>10452.5</v>
      </c>
      <c r="AT4174">
        <v>26652.52</v>
      </c>
      <c r="AU4174">
        <v>1782.01</v>
      </c>
      <c r="AW4174">
        <v>574.23</v>
      </c>
      <c r="AX4174">
        <v>14261.69</v>
      </c>
    </row>
    <row r="4175" spans="42:50">
      <c r="AP4175" s="5">
        <v>44179</v>
      </c>
      <c r="AQ4175">
        <v>26389.52</v>
      </c>
      <c r="AR4175">
        <v>10443.120000000001</v>
      </c>
      <c r="AT4175">
        <v>26732.44</v>
      </c>
      <c r="AU4175">
        <v>1790.52</v>
      </c>
      <c r="AW4175">
        <v>569.69000000000005</v>
      </c>
      <c r="AX4175">
        <v>14211.05</v>
      </c>
    </row>
    <row r="4176" spans="42:50">
      <c r="AP4176" s="5">
        <v>44180</v>
      </c>
      <c r="AQ4176">
        <v>26207.29</v>
      </c>
      <c r="AR4176">
        <v>10399.56</v>
      </c>
      <c r="AT4176">
        <v>26687.84</v>
      </c>
      <c r="AU4176">
        <v>1782.05</v>
      </c>
      <c r="AW4176">
        <v>564.54999999999995</v>
      </c>
      <c r="AX4176">
        <v>14068.52</v>
      </c>
    </row>
    <row r="4177" spans="42:50">
      <c r="AP4177" s="5">
        <v>44181</v>
      </c>
      <c r="AQ4177">
        <v>26460.29</v>
      </c>
      <c r="AR4177">
        <v>10461.9</v>
      </c>
      <c r="AT4177">
        <v>26757.4</v>
      </c>
      <c r="AU4177">
        <v>1786.83</v>
      </c>
      <c r="AW4177">
        <v>573.79999999999995</v>
      </c>
      <c r="AX4177">
        <v>14304.46</v>
      </c>
    </row>
    <row r="4178" spans="42:50">
      <c r="AP4178" s="5">
        <v>44182</v>
      </c>
      <c r="AQ4178">
        <v>26678.38</v>
      </c>
      <c r="AR4178">
        <v>10545.73</v>
      </c>
      <c r="AT4178">
        <v>26806.67</v>
      </c>
      <c r="AU4178">
        <v>1792.58</v>
      </c>
      <c r="AW4178">
        <v>571.44000000000005</v>
      </c>
      <c r="AX4178">
        <v>14258.93</v>
      </c>
    </row>
    <row r="4179" spans="42:50">
      <c r="AP4179" s="5">
        <v>44183</v>
      </c>
      <c r="AQ4179">
        <v>26498.6</v>
      </c>
      <c r="AR4179">
        <v>10483.34</v>
      </c>
      <c r="AT4179">
        <v>26763.39</v>
      </c>
      <c r="AU4179">
        <v>1793.24</v>
      </c>
      <c r="AW4179">
        <v>571.15</v>
      </c>
      <c r="AX4179">
        <v>14249.96</v>
      </c>
    </row>
    <row r="4180" spans="42:50">
      <c r="AP4180" s="5">
        <v>44186</v>
      </c>
      <c r="AQ4180">
        <v>26306.68</v>
      </c>
      <c r="AR4180">
        <v>10401.83</v>
      </c>
      <c r="AT4180">
        <v>26714.42</v>
      </c>
      <c r="AU4180">
        <v>1789.05</v>
      </c>
      <c r="AW4180">
        <v>576.82000000000005</v>
      </c>
      <c r="AX4180">
        <v>14384.96</v>
      </c>
    </row>
    <row r="4181" spans="42:50">
      <c r="AP4181" s="5">
        <v>44187</v>
      </c>
      <c r="AQ4181">
        <v>26119.25</v>
      </c>
      <c r="AR4181">
        <v>10384.18</v>
      </c>
      <c r="AT4181">
        <v>26436.39</v>
      </c>
      <c r="AU4181">
        <v>1761.12</v>
      </c>
      <c r="AW4181">
        <v>569.19000000000005</v>
      </c>
      <c r="AX4181">
        <v>14177.46</v>
      </c>
    </row>
    <row r="4182" spans="42:50">
      <c r="AP4182" s="5">
        <v>44188</v>
      </c>
      <c r="AQ4182">
        <v>26343.1</v>
      </c>
      <c r="AR4182">
        <v>10482.52</v>
      </c>
      <c r="AT4182">
        <v>26524.79</v>
      </c>
      <c r="AU4182">
        <v>1765.21</v>
      </c>
      <c r="AW4182">
        <v>570.30999999999995</v>
      </c>
      <c r="AX4182">
        <v>14223.09</v>
      </c>
    </row>
    <row r="4183" spans="42:50">
      <c r="AP4183" s="5">
        <v>44189</v>
      </c>
      <c r="AQ4183">
        <v>26386.560000000001</v>
      </c>
      <c r="AR4183">
        <v>10430.530000000001</v>
      </c>
      <c r="AT4183">
        <v>26668.35</v>
      </c>
      <c r="AU4183">
        <v>1774.27</v>
      </c>
      <c r="AW4183">
        <v>572.09</v>
      </c>
      <c r="AX4183">
        <v>14280.28</v>
      </c>
    </row>
    <row r="4184" spans="42:50">
      <c r="AP4184" s="5">
        <v>44190</v>
      </c>
      <c r="AQ4184">
        <v>26386.560000000001</v>
      </c>
      <c r="AR4184">
        <v>10430.530000000001</v>
      </c>
      <c r="AT4184">
        <v>26656.61</v>
      </c>
      <c r="AU4184">
        <v>1778.41</v>
      </c>
      <c r="AW4184">
        <v>574.16</v>
      </c>
      <c r="AX4184">
        <v>14331.42</v>
      </c>
    </row>
    <row r="4185" spans="42:50">
      <c r="AP4185" s="5">
        <v>44193</v>
      </c>
      <c r="AQ4185">
        <v>26314.63</v>
      </c>
      <c r="AR4185">
        <v>10311.48</v>
      </c>
      <c r="AT4185">
        <v>26854.03</v>
      </c>
      <c r="AU4185">
        <v>1788.04</v>
      </c>
      <c r="AW4185">
        <v>579.79</v>
      </c>
      <c r="AX4185">
        <v>14483.07</v>
      </c>
    </row>
    <row r="4186" spans="42:50">
      <c r="AP4186" s="5">
        <v>44194</v>
      </c>
      <c r="AQ4186">
        <v>26568.49</v>
      </c>
      <c r="AR4186">
        <v>10449.17</v>
      </c>
      <c r="AT4186">
        <v>27568.15</v>
      </c>
      <c r="AU4186">
        <v>1819.18</v>
      </c>
      <c r="AW4186">
        <v>579.37</v>
      </c>
      <c r="AX4186">
        <v>14472.05</v>
      </c>
    </row>
    <row r="4187" spans="42:50">
      <c r="AP4187" s="5">
        <v>44195</v>
      </c>
      <c r="AQ4187">
        <v>27147.11</v>
      </c>
      <c r="AR4187">
        <v>10662.93</v>
      </c>
      <c r="AT4187">
        <v>27444.17</v>
      </c>
      <c r="AU4187">
        <v>1804.68</v>
      </c>
      <c r="AW4187">
        <v>589.32000000000005</v>
      </c>
      <c r="AX4187">
        <v>14687.7</v>
      </c>
    </row>
    <row r="4188" spans="42:50">
      <c r="AP4188" s="5">
        <v>44196</v>
      </c>
      <c r="AQ4188">
        <v>27231.13</v>
      </c>
      <c r="AR4188">
        <v>10738.4</v>
      </c>
      <c r="AT4188">
        <v>27444.17</v>
      </c>
      <c r="AU4188">
        <v>1804.68</v>
      </c>
      <c r="AW4188">
        <v>591.41</v>
      </c>
      <c r="AX4188">
        <v>14732.53</v>
      </c>
    </row>
    <row r="4189" spans="42:50">
      <c r="AP4189" s="5">
        <v>44197</v>
      </c>
      <c r="AQ4189">
        <v>27231.13</v>
      </c>
      <c r="AR4189">
        <v>10738.4</v>
      </c>
      <c r="AT4189">
        <v>27444.17</v>
      </c>
      <c r="AU4189">
        <v>1804.68</v>
      </c>
      <c r="AW4189">
        <v>591.41</v>
      </c>
      <c r="AX4189">
        <v>14732.53</v>
      </c>
    </row>
    <row r="4190" spans="42:50">
      <c r="AP4190" s="5">
        <v>44200</v>
      </c>
      <c r="AQ4190">
        <v>27472.81</v>
      </c>
      <c r="AR4190">
        <v>10722.99</v>
      </c>
      <c r="AT4190">
        <v>27258.38</v>
      </c>
      <c r="AU4190">
        <v>1794.59</v>
      </c>
      <c r="AW4190">
        <v>598.34</v>
      </c>
      <c r="AX4190">
        <v>14902.03</v>
      </c>
    </row>
    <row r="4191" spans="42:50">
      <c r="AP4191" s="5">
        <v>44201</v>
      </c>
      <c r="AQ4191">
        <v>27649.86</v>
      </c>
      <c r="AR4191">
        <v>10774.15</v>
      </c>
      <c r="AT4191">
        <v>27158.63</v>
      </c>
      <c r="AU4191">
        <v>1791.22</v>
      </c>
      <c r="AW4191">
        <v>603.84</v>
      </c>
      <c r="AX4191">
        <v>15000.03</v>
      </c>
    </row>
    <row r="4192" spans="42:50">
      <c r="AP4192" s="5">
        <v>44202</v>
      </c>
      <c r="AQ4192">
        <v>27692.3</v>
      </c>
      <c r="AR4192">
        <v>10899.83</v>
      </c>
      <c r="AT4192">
        <v>27055.94</v>
      </c>
      <c r="AU4192">
        <v>1796.18</v>
      </c>
      <c r="AW4192">
        <v>606.64</v>
      </c>
      <c r="AX4192">
        <v>14983.13</v>
      </c>
    </row>
    <row r="4193" spans="42:50">
      <c r="AP4193" s="5">
        <v>44203</v>
      </c>
      <c r="AQ4193">
        <v>27548.52</v>
      </c>
      <c r="AR4193">
        <v>10796.73</v>
      </c>
      <c r="AT4193">
        <v>27490.13</v>
      </c>
      <c r="AU4193">
        <v>1826.3</v>
      </c>
      <c r="AW4193">
        <v>618.17999999999995</v>
      </c>
      <c r="AX4193">
        <v>15214</v>
      </c>
    </row>
    <row r="4194" spans="42:50">
      <c r="AP4194" s="5">
        <v>44204</v>
      </c>
      <c r="AQ4194">
        <v>27878.22</v>
      </c>
      <c r="AR4194">
        <v>10955.55</v>
      </c>
      <c r="AT4194">
        <v>28139.03</v>
      </c>
      <c r="AU4194">
        <v>1854.94</v>
      </c>
      <c r="AW4194">
        <v>631.21</v>
      </c>
      <c r="AX4194">
        <v>15463.95</v>
      </c>
    </row>
    <row r="4195" spans="42:50">
      <c r="AP4195" s="5">
        <v>44207</v>
      </c>
      <c r="AQ4195">
        <v>27908.22</v>
      </c>
      <c r="AR4195">
        <v>11059.51</v>
      </c>
      <c r="AT4195">
        <v>28139.03</v>
      </c>
      <c r="AU4195">
        <v>1854.94</v>
      </c>
      <c r="AW4195">
        <v>635.99</v>
      </c>
      <c r="AX4195">
        <v>15557.3</v>
      </c>
    </row>
    <row r="4196" spans="42:50">
      <c r="AP4196" s="5">
        <v>44208</v>
      </c>
      <c r="AQ4196">
        <v>28276.75</v>
      </c>
      <c r="AR4196">
        <v>11217.69</v>
      </c>
      <c r="AT4196">
        <v>28164.34</v>
      </c>
      <c r="AU4196">
        <v>1857.94</v>
      </c>
      <c r="AW4196">
        <v>636.27</v>
      </c>
      <c r="AX4196">
        <v>15500.7</v>
      </c>
    </row>
    <row r="4197" spans="42:50">
      <c r="AP4197" s="5">
        <v>44209</v>
      </c>
      <c r="AQ4197">
        <v>28235.599999999999</v>
      </c>
      <c r="AR4197">
        <v>11184.9</v>
      </c>
      <c r="AT4197">
        <v>28456.59</v>
      </c>
      <c r="AU4197">
        <v>1864.4</v>
      </c>
      <c r="AW4197">
        <v>649.47</v>
      </c>
      <c r="AX4197">
        <v>15769.98</v>
      </c>
    </row>
    <row r="4198" spans="42:50">
      <c r="AP4198" s="5">
        <v>44210</v>
      </c>
      <c r="AQ4198">
        <v>28496.86</v>
      </c>
      <c r="AR4198">
        <v>11299.17</v>
      </c>
      <c r="AT4198">
        <v>28698.26</v>
      </c>
      <c r="AU4198">
        <v>1873.28</v>
      </c>
      <c r="AW4198">
        <v>644.04999999999995</v>
      </c>
      <c r="AX4198">
        <v>15707.19</v>
      </c>
    </row>
    <row r="4199" spans="42:50">
      <c r="AP4199" s="5">
        <v>44211</v>
      </c>
      <c r="AQ4199">
        <v>28573.86</v>
      </c>
      <c r="AR4199">
        <v>11320.53</v>
      </c>
      <c r="AT4199">
        <v>28519.18</v>
      </c>
      <c r="AU4199">
        <v>1856.61</v>
      </c>
      <c r="AW4199">
        <v>644.21</v>
      </c>
      <c r="AX4199">
        <v>15616.39</v>
      </c>
    </row>
    <row r="4200" spans="42:50">
      <c r="AP4200" s="5">
        <v>44214</v>
      </c>
      <c r="AQ4200">
        <v>28862.77</v>
      </c>
      <c r="AR4200">
        <v>11462.52</v>
      </c>
      <c r="AT4200">
        <v>28242.21</v>
      </c>
      <c r="AU4200">
        <v>1845.49</v>
      </c>
      <c r="AW4200">
        <v>645.08000000000004</v>
      </c>
      <c r="AX4200">
        <v>15612</v>
      </c>
    </row>
    <row r="4201" spans="42:50">
      <c r="AP4201" s="5">
        <v>44215</v>
      </c>
      <c r="AQ4201">
        <v>29642.28</v>
      </c>
      <c r="AR4201">
        <v>11734.33</v>
      </c>
      <c r="AT4201">
        <v>28633.46</v>
      </c>
      <c r="AU4201">
        <v>1855.84</v>
      </c>
      <c r="AW4201">
        <v>659.56</v>
      </c>
      <c r="AX4201">
        <v>15877.37</v>
      </c>
    </row>
    <row r="4202" spans="42:50">
      <c r="AP4202" s="5">
        <v>44216</v>
      </c>
      <c r="AQ4202">
        <v>29962.47</v>
      </c>
      <c r="AR4202">
        <v>11949.35</v>
      </c>
      <c r="AT4202">
        <v>28523.26</v>
      </c>
      <c r="AU4202">
        <v>1849.58</v>
      </c>
      <c r="AW4202">
        <v>663.53</v>
      </c>
      <c r="AX4202">
        <v>15806.18</v>
      </c>
    </row>
    <row r="4203" spans="42:50">
      <c r="AP4203" s="5">
        <v>44217</v>
      </c>
      <c r="AQ4203">
        <v>29927.759999999998</v>
      </c>
      <c r="AR4203">
        <v>11889.45</v>
      </c>
      <c r="AT4203">
        <v>28756.86</v>
      </c>
      <c r="AU4203">
        <v>1860.64</v>
      </c>
      <c r="AW4203">
        <v>682.35</v>
      </c>
      <c r="AX4203">
        <v>16153.77</v>
      </c>
    </row>
    <row r="4204" spans="42:50">
      <c r="AP4204" s="5">
        <v>44218</v>
      </c>
      <c r="AQ4204">
        <v>29447.85</v>
      </c>
      <c r="AR4204">
        <v>11677.45</v>
      </c>
      <c r="AT4204">
        <v>28631.45</v>
      </c>
      <c r="AU4204">
        <v>1856.64</v>
      </c>
      <c r="AW4204">
        <v>672.04</v>
      </c>
      <c r="AX4204">
        <v>16019.03</v>
      </c>
    </row>
    <row r="4205" spans="42:50">
      <c r="AP4205" s="5">
        <v>44221</v>
      </c>
      <c r="AQ4205">
        <v>30159.01</v>
      </c>
      <c r="AR4205">
        <v>11960.49</v>
      </c>
      <c r="AT4205">
        <v>28822.29</v>
      </c>
      <c r="AU4205">
        <v>1862</v>
      </c>
      <c r="AW4205">
        <v>666.02</v>
      </c>
      <c r="AX4205">
        <v>15946.54</v>
      </c>
    </row>
    <row r="4206" spans="42:50">
      <c r="AP4206" s="5">
        <v>44222</v>
      </c>
      <c r="AQ4206">
        <v>29391.26</v>
      </c>
      <c r="AR4206">
        <v>11695.43</v>
      </c>
      <c r="AT4206">
        <v>28546.18</v>
      </c>
      <c r="AU4206">
        <v>1848</v>
      </c>
      <c r="AW4206">
        <v>651.91999999999996</v>
      </c>
      <c r="AX4206">
        <v>15658.85</v>
      </c>
    </row>
    <row r="4207" spans="42:50">
      <c r="AP4207" s="5">
        <v>44223</v>
      </c>
      <c r="AQ4207">
        <v>29297.53</v>
      </c>
      <c r="AR4207">
        <v>11651.24</v>
      </c>
      <c r="AT4207">
        <v>28635.21</v>
      </c>
      <c r="AU4207">
        <v>1860.07</v>
      </c>
      <c r="AW4207">
        <v>653.09</v>
      </c>
      <c r="AX4207">
        <v>15701.45</v>
      </c>
    </row>
    <row r="4208" spans="42:50">
      <c r="AP4208" s="5">
        <v>44224</v>
      </c>
      <c r="AQ4208">
        <v>28550.77</v>
      </c>
      <c r="AR4208">
        <v>11334.03</v>
      </c>
      <c r="AT4208">
        <v>28197.42</v>
      </c>
      <c r="AU4208">
        <v>1838.85</v>
      </c>
      <c r="AW4208">
        <v>639.72</v>
      </c>
      <c r="AX4208">
        <v>15415.88</v>
      </c>
    </row>
    <row r="4209" spans="42:50">
      <c r="AP4209" s="5">
        <v>44225</v>
      </c>
      <c r="AQ4209">
        <v>28283.71</v>
      </c>
      <c r="AR4209">
        <v>11208.78</v>
      </c>
      <c r="AT4209">
        <v>27663.39</v>
      </c>
      <c r="AU4209">
        <v>1808.78</v>
      </c>
      <c r="AW4209">
        <v>627.82000000000005</v>
      </c>
      <c r="AX4209">
        <v>15138.31</v>
      </c>
    </row>
    <row r="4210" spans="42:50">
      <c r="AP4210" s="5">
        <v>44228</v>
      </c>
      <c r="AQ4210">
        <v>28892.86</v>
      </c>
      <c r="AR4210">
        <v>11454.18</v>
      </c>
      <c r="AT4210">
        <v>28091.05</v>
      </c>
      <c r="AU4210">
        <v>1829.84</v>
      </c>
      <c r="AW4210">
        <v>642.96</v>
      </c>
      <c r="AX4210">
        <v>15410.09</v>
      </c>
    </row>
    <row r="4211" spans="42:50">
      <c r="AP4211" s="5">
        <v>44229</v>
      </c>
      <c r="AQ4211">
        <v>29248.7</v>
      </c>
      <c r="AR4211">
        <v>11609.02</v>
      </c>
      <c r="AT4211">
        <v>28362.17</v>
      </c>
      <c r="AU4211">
        <v>1847.02</v>
      </c>
      <c r="AW4211">
        <v>660.1</v>
      </c>
      <c r="AX4211">
        <v>15760.05</v>
      </c>
    </row>
    <row r="4212" spans="42:50">
      <c r="AP4212" s="5">
        <v>44230</v>
      </c>
      <c r="AQ4212">
        <v>29307.46</v>
      </c>
      <c r="AR4212">
        <v>11651.84</v>
      </c>
      <c r="AT4212">
        <v>28646.5</v>
      </c>
      <c r="AU4212">
        <v>1871.09</v>
      </c>
      <c r="AW4212">
        <v>660.34</v>
      </c>
      <c r="AX4212">
        <v>15771.32</v>
      </c>
    </row>
    <row r="4213" spans="42:50">
      <c r="AP4213" s="5">
        <v>44231</v>
      </c>
      <c r="AQ4213">
        <v>29113.5</v>
      </c>
      <c r="AR4213">
        <v>11563.5</v>
      </c>
      <c r="AT4213">
        <v>28341.95</v>
      </c>
      <c r="AU4213">
        <v>1865.12</v>
      </c>
      <c r="AW4213">
        <v>656.44</v>
      </c>
      <c r="AX4213">
        <v>15706.22</v>
      </c>
    </row>
    <row r="4214" spans="42:50">
      <c r="AP4214" s="5">
        <v>44232</v>
      </c>
      <c r="AQ4214">
        <v>29288.68</v>
      </c>
      <c r="AR4214">
        <v>11561.32</v>
      </c>
      <c r="AT4214">
        <v>28779.19</v>
      </c>
      <c r="AU4214">
        <v>1890.95</v>
      </c>
      <c r="AW4214">
        <v>660.9</v>
      </c>
      <c r="AX4214">
        <v>15802.4</v>
      </c>
    </row>
    <row r="4215" spans="42:50">
      <c r="AP4215" s="5">
        <v>44235</v>
      </c>
      <c r="AQ4215">
        <v>29319.47</v>
      </c>
      <c r="AR4215">
        <v>11560.01</v>
      </c>
      <c r="AT4215">
        <v>29388.5</v>
      </c>
      <c r="AU4215">
        <v>1923.95</v>
      </c>
      <c r="AW4215">
        <v>660.9</v>
      </c>
      <c r="AX4215">
        <v>15802.4</v>
      </c>
    </row>
    <row r="4216" spans="42:50">
      <c r="AP4216" s="5">
        <v>44236</v>
      </c>
      <c r="AQ4216">
        <v>29476.19</v>
      </c>
      <c r="AR4216">
        <v>11602.76</v>
      </c>
      <c r="AT4216">
        <v>29505.93</v>
      </c>
      <c r="AU4216">
        <v>1925.54</v>
      </c>
      <c r="AW4216">
        <v>660.9</v>
      </c>
      <c r="AX4216">
        <v>15802.4</v>
      </c>
    </row>
    <row r="4217" spans="42:50">
      <c r="AP4217" s="5">
        <v>44237</v>
      </c>
      <c r="AQ4217">
        <v>30038.720000000001</v>
      </c>
      <c r="AR4217">
        <v>11810.25</v>
      </c>
      <c r="AT4217">
        <v>29562.93</v>
      </c>
      <c r="AU4217">
        <v>1930.82</v>
      </c>
      <c r="AW4217">
        <v>660.9</v>
      </c>
      <c r="AX4217">
        <v>15802.4</v>
      </c>
    </row>
    <row r="4218" spans="42:50">
      <c r="AP4218" s="5">
        <v>44238</v>
      </c>
      <c r="AQ4218">
        <v>30173.57</v>
      </c>
      <c r="AR4218">
        <v>11880.49</v>
      </c>
      <c r="AT4218">
        <v>29562.93</v>
      </c>
      <c r="AU4218">
        <v>1930.82</v>
      </c>
      <c r="AW4218">
        <v>660.9</v>
      </c>
      <c r="AX4218">
        <v>15802.4</v>
      </c>
    </row>
    <row r="4219" spans="42:50">
      <c r="AP4219" s="5">
        <v>44239</v>
      </c>
      <c r="AQ4219">
        <v>30173.57</v>
      </c>
      <c r="AR4219">
        <v>11880.49</v>
      </c>
      <c r="AT4219">
        <v>29520.07</v>
      </c>
      <c r="AU4219">
        <v>1933.88</v>
      </c>
      <c r="AW4219">
        <v>660.9</v>
      </c>
      <c r="AX4219">
        <v>15802.4</v>
      </c>
    </row>
    <row r="4220" spans="42:50">
      <c r="AP4220" s="5">
        <v>44242</v>
      </c>
      <c r="AQ4220">
        <v>30173.57</v>
      </c>
      <c r="AR4220">
        <v>11880.49</v>
      </c>
      <c r="AT4220">
        <v>30084.15</v>
      </c>
      <c r="AU4220">
        <v>1953.94</v>
      </c>
      <c r="AW4220">
        <v>660.9</v>
      </c>
      <c r="AX4220">
        <v>15802.4</v>
      </c>
    </row>
    <row r="4221" spans="42:50">
      <c r="AP4221" s="5">
        <v>44243</v>
      </c>
      <c r="AQ4221">
        <v>30746.66</v>
      </c>
      <c r="AR4221">
        <v>12036.15</v>
      </c>
      <c r="AT4221">
        <v>30467.75</v>
      </c>
      <c r="AU4221">
        <v>1965.08</v>
      </c>
      <c r="AW4221">
        <v>660.9</v>
      </c>
      <c r="AX4221">
        <v>15802.4</v>
      </c>
    </row>
    <row r="4222" spans="42:50">
      <c r="AP4222" s="5">
        <v>44244</v>
      </c>
      <c r="AQ4222">
        <v>31084.94</v>
      </c>
      <c r="AR4222">
        <v>12228.63</v>
      </c>
      <c r="AT4222">
        <v>30292.19</v>
      </c>
      <c r="AU4222">
        <v>1961.49</v>
      </c>
      <c r="AW4222">
        <v>686.79</v>
      </c>
      <c r="AX4222">
        <v>16362.29</v>
      </c>
    </row>
    <row r="4223" spans="42:50">
      <c r="AP4223" s="5">
        <v>44245</v>
      </c>
      <c r="AQ4223">
        <v>30595.27</v>
      </c>
      <c r="AR4223">
        <v>12041.53</v>
      </c>
      <c r="AT4223">
        <v>30236.09</v>
      </c>
      <c r="AU4223">
        <v>1941.91</v>
      </c>
      <c r="AW4223">
        <v>686.54</v>
      </c>
      <c r="AX4223">
        <v>16424.509999999998</v>
      </c>
    </row>
    <row r="4224" spans="42:50">
      <c r="AP4224" s="5">
        <v>44246</v>
      </c>
      <c r="AQ4224">
        <v>30644.73</v>
      </c>
      <c r="AR4224">
        <v>12106.77</v>
      </c>
      <c r="AT4224">
        <v>30017.919999999998</v>
      </c>
      <c r="AU4224">
        <v>1928.95</v>
      </c>
      <c r="AW4224">
        <v>680.55</v>
      </c>
      <c r="AX4224">
        <v>16341.38</v>
      </c>
    </row>
    <row r="4225" spans="42:50">
      <c r="AP4225" s="5">
        <v>44249</v>
      </c>
      <c r="AQ4225">
        <v>30319.83</v>
      </c>
      <c r="AR4225">
        <v>11893.68</v>
      </c>
      <c r="AT4225">
        <v>30156.03</v>
      </c>
      <c r="AU4225">
        <v>1938.35</v>
      </c>
      <c r="AW4225">
        <v>681.36</v>
      </c>
      <c r="AX4225">
        <v>16410.16</v>
      </c>
    </row>
    <row r="4226" spans="42:50">
      <c r="AP4226" s="5">
        <v>44250</v>
      </c>
      <c r="AQ4226">
        <v>30632.639999999999</v>
      </c>
      <c r="AR4226">
        <v>11909.63</v>
      </c>
      <c r="AT4226">
        <v>30156.03</v>
      </c>
      <c r="AU4226">
        <v>1938.35</v>
      </c>
      <c r="AW4226">
        <v>679.96</v>
      </c>
      <c r="AX4226">
        <v>16443.400000000001</v>
      </c>
    </row>
    <row r="4227" spans="42:50">
      <c r="AP4227" s="5">
        <v>44251</v>
      </c>
      <c r="AQ4227">
        <v>29718.240000000002</v>
      </c>
      <c r="AR4227">
        <v>11509.73</v>
      </c>
      <c r="AT4227">
        <v>29671.7</v>
      </c>
      <c r="AU4227">
        <v>1903.07</v>
      </c>
      <c r="AW4227">
        <v>668.7</v>
      </c>
      <c r="AX4227">
        <v>16212.53</v>
      </c>
    </row>
    <row r="4228" spans="42:50">
      <c r="AP4228" s="5">
        <v>44252</v>
      </c>
      <c r="AQ4228">
        <v>30074.17</v>
      </c>
      <c r="AR4228">
        <v>11717.41</v>
      </c>
      <c r="AT4228">
        <v>30168.27</v>
      </c>
      <c r="AU4228">
        <v>1926.23</v>
      </c>
      <c r="AW4228">
        <v>679.33</v>
      </c>
      <c r="AX4228">
        <v>16452.18</v>
      </c>
    </row>
    <row r="4229" spans="42:50">
      <c r="AP4229" s="5">
        <v>44253</v>
      </c>
      <c r="AQ4229">
        <v>28980.21</v>
      </c>
      <c r="AR4229">
        <v>11247.21</v>
      </c>
      <c r="AT4229">
        <v>28966.01</v>
      </c>
      <c r="AU4229">
        <v>1864.49</v>
      </c>
      <c r="AW4229">
        <v>653.17999999999995</v>
      </c>
      <c r="AX4229">
        <v>15953.8</v>
      </c>
    </row>
    <row r="4230" spans="42:50">
      <c r="AP4230" s="5">
        <v>44256</v>
      </c>
      <c r="AQ4230">
        <v>29452.57</v>
      </c>
      <c r="AR4230">
        <v>11453.68</v>
      </c>
      <c r="AT4230">
        <v>29663.5</v>
      </c>
      <c r="AU4230">
        <v>1902.48</v>
      </c>
      <c r="AW4230">
        <v>653.17999999999995</v>
      </c>
      <c r="AX4230">
        <v>15953.8</v>
      </c>
    </row>
    <row r="4231" spans="42:50">
      <c r="AP4231" s="5">
        <v>44257</v>
      </c>
      <c r="AQ4231">
        <v>29095.86</v>
      </c>
      <c r="AR4231">
        <v>11361.35</v>
      </c>
      <c r="AT4231">
        <v>29408.17</v>
      </c>
      <c r="AU4231">
        <v>1894.85</v>
      </c>
      <c r="AW4231">
        <v>655.04</v>
      </c>
      <c r="AX4231">
        <v>15946.88</v>
      </c>
    </row>
    <row r="4232" spans="42:50">
      <c r="AP4232" s="5">
        <v>44258</v>
      </c>
      <c r="AQ4232">
        <v>29880.42</v>
      </c>
      <c r="AR4232">
        <v>11666.24</v>
      </c>
      <c r="AT4232">
        <v>29559.1</v>
      </c>
      <c r="AU4232">
        <v>1904.54</v>
      </c>
      <c r="AW4232">
        <v>666.91</v>
      </c>
      <c r="AX4232">
        <v>16211.73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2021-03-03T14:30:28Z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