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3A969C98-BE3A-4F3E-B37B-132DE9907132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939" i="1" l="1"/>
  <c r="DF2939" i="1"/>
  <c r="CJ2939" i="1"/>
  <c r="CK2939" i="1"/>
  <c r="BN2939" i="1"/>
  <c r="BO2939" i="1"/>
  <c r="AR2939" i="1"/>
  <c r="AS2939" i="1"/>
  <c r="C2939" i="1"/>
  <c r="D2939" i="1"/>
  <c r="W2939" i="1"/>
  <c r="X2939" i="1"/>
  <c r="C2938" i="1"/>
  <c r="D2938" i="1"/>
  <c r="DE2938" i="1"/>
  <c r="DF2938" i="1"/>
  <c r="CJ2938" i="1"/>
  <c r="CK2938" i="1"/>
  <c r="BN2938" i="1"/>
  <c r="BO2938" i="1"/>
  <c r="AR2938" i="1"/>
  <c r="AS2938" i="1"/>
  <c r="W2938" i="1"/>
  <c r="X2938" i="1"/>
  <c r="C2937" i="1"/>
  <c r="D2937" i="1"/>
  <c r="W2937" i="1"/>
  <c r="X2937" i="1"/>
  <c r="AR2937" i="1"/>
  <c r="AS2937" i="1"/>
  <c r="BN2937" i="1"/>
  <c r="BO2937" i="1"/>
  <c r="CJ2937" i="1"/>
  <c r="CK2937" i="1"/>
  <c r="DE2937" i="1"/>
  <c r="DF2937" i="1"/>
  <c r="DE2936" i="1"/>
  <c r="DF2936" i="1"/>
  <c r="CJ2936" i="1"/>
  <c r="CK2936" i="1"/>
  <c r="BN2936" i="1"/>
  <c r="BO2936" i="1"/>
  <c r="AR2936" i="1"/>
  <c r="AS2936" i="1"/>
  <c r="W2936" i="1"/>
  <c r="X2936" i="1"/>
  <c r="C2936" i="1"/>
  <c r="D2936" i="1"/>
  <c r="C2935" i="1"/>
  <c r="D2935" i="1"/>
  <c r="W2935" i="1"/>
  <c r="X2935" i="1"/>
  <c r="AR2935" i="1"/>
  <c r="AS2935" i="1"/>
  <c r="BN2935" i="1"/>
  <c r="BO2935" i="1"/>
  <c r="DE2935" i="1"/>
  <c r="DF2935" i="1"/>
  <c r="CJ2935" i="1"/>
  <c r="CK2935" i="1"/>
  <c r="DF2934" i="1"/>
  <c r="DE2934" i="1"/>
  <c r="CK2934" i="1"/>
  <c r="CJ2934" i="1"/>
  <c r="BO2934" i="1"/>
  <c r="BN2934" i="1"/>
  <c r="AS2934" i="1"/>
  <c r="AR2934" i="1"/>
  <c r="X2934" i="1"/>
  <c r="W2934" i="1"/>
  <c r="D2934" i="1"/>
  <c r="C2934" i="1"/>
  <c r="DF2933" i="1"/>
  <c r="DE2933" i="1"/>
  <c r="CK2933" i="1"/>
  <c r="CJ2933" i="1"/>
  <c r="BO2933" i="1"/>
  <c r="BN2933" i="1"/>
  <c r="AS2933" i="1"/>
  <c r="AR2933" i="1"/>
  <c r="X2933" i="1"/>
  <c r="W2933" i="1"/>
  <c r="D2933" i="1"/>
  <c r="C2933" i="1"/>
  <c r="DF2932" i="1"/>
  <c r="DE2932" i="1"/>
  <c r="CK2932" i="1"/>
  <c r="CJ2932" i="1"/>
  <c r="BO2932" i="1"/>
  <c r="BN2932" i="1"/>
  <c r="AS2932" i="1"/>
  <c r="AR2932" i="1"/>
  <c r="X2932" i="1"/>
  <c r="W2932" i="1"/>
  <c r="D2932" i="1"/>
  <c r="C2932" i="1"/>
  <c r="DF2931" i="1"/>
  <c r="DE2931" i="1"/>
  <c r="CK2931" i="1"/>
  <c r="CJ2931" i="1"/>
  <c r="BO2931" i="1"/>
  <c r="BN2931" i="1"/>
  <c r="AS2931" i="1"/>
  <c r="AR2931" i="1"/>
  <c r="X2931" i="1"/>
  <c r="W2931" i="1"/>
  <c r="D2931" i="1"/>
  <c r="C2931" i="1"/>
  <c r="DF2930" i="1"/>
  <c r="DE2930" i="1"/>
  <c r="CK2930" i="1"/>
  <c r="CJ2930" i="1"/>
  <c r="BO2930" i="1"/>
  <c r="BN2930" i="1"/>
  <c r="AS2930" i="1"/>
  <c r="AR2930" i="1"/>
  <c r="X2930" i="1"/>
  <c r="W2930" i="1"/>
  <c r="D2930" i="1"/>
  <c r="C2930" i="1"/>
  <c r="DF2929" i="1"/>
  <c r="DE2929" i="1"/>
  <c r="CK2929" i="1"/>
  <c r="CJ2929" i="1"/>
  <c r="BO2929" i="1"/>
  <c r="BN2929" i="1"/>
  <c r="AS2929" i="1"/>
  <c r="AR2929" i="1"/>
  <c r="X2929" i="1"/>
  <c r="W2929" i="1"/>
  <c r="D2929" i="1"/>
  <c r="C2929" i="1"/>
  <c r="DF2928" i="1"/>
  <c r="DE2928" i="1"/>
  <c r="CK2928" i="1"/>
  <c r="CJ2928" i="1"/>
  <c r="BO2928" i="1"/>
  <c r="BN2928" i="1"/>
  <c r="AS2928" i="1"/>
  <c r="AR2928" i="1"/>
  <c r="X2928" i="1"/>
  <c r="W2928" i="1"/>
  <c r="D2928" i="1"/>
  <c r="C2928" i="1"/>
  <c r="DF2927" i="1"/>
  <c r="DE2927" i="1"/>
  <c r="CK2927" i="1"/>
  <c r="CJ2927" i="1"/>
  <c r="BO2927" i="1"/>
  <c r="BN2927" i="1"/>
  <c r="AS2927" i="1"/>
  <c r="AR2927" i="1"/>
  <c r="X2927" i="1"/>
  <c r="W2927" i="1"/>
  <c r="D2927" i="1"/>
  <c r="C2927" i="1"/>
  <c r="DF2926" i="1"/>
  <c r="DE2926" i="1"/>
  <c r="CK2926" i="1"/>
  <c r="CJ2926" i="1"/>
  <c r="BO2926" i="1"/>
  <c r="BN2926" i="1"/>
  <c r="AS2926" i="1"/>
  <c r="AR2926" i="1"/>
  <c r="X2926" i="1"/>
  <c r="W2926" i="1"/>
  <c r="D2926" i="1"/>
  <c r="C2926" i="1"/>
  <c r="DF2925" i="1"/>
  <c r="DE2925" i="1"/>
  <c r="CK2925" i="1"/>
  <c r="CJ2925" i="1"/>
  <c r="BO2925" i="1"/>
  <c r="BN2925" i="1"/>
  <c r="AS2925" i="1"/>
  <c r="AR2925" i="1"/>
  <c r="X2925" i="1"/>
  <c r="W2925" i="1"/>
  <c r="D2925" i="1"/>
  <c r="C2925" i="1"/>
  <c r="DF2924" i="1"/>
  <c r="DE2924" i="1"/>
  <c r="CK2924" i="1"/>
  <c r="CJ2924" i="1"/>
  <c r="BO2924" i="1"/>
  <c r="BN2924" i="1"/>
  <c r="AS2924" i="1"/>
  <c r="AR2924" i="1"/>
  <c r="X2924" i="1"/>
  <c r="W2924" i="1"/>
  <c r="D2924" i="1"/>
  <c r="C2924" i="1"/>
  <c r="DF2923" i="1"/>
  <c r="DE2923" i="1"/>
  <c r="CK2923" i="1"/>
  <c r="CJ2923" i="1"/>
  <c r="BO2923" i="1"/>
  <c r="BN2923" i="1"/>
  <c r="AS2923" i="1"/>
  <c r="AR2923" i="1"/>
  <c r="X2923" i="1"/>
  <c r="W2923" i="1"/>
  <c r="D2923" i="1"/>
  <c r="C2923" i="1"/>
  <c r="DF2922" i="1"/>
  <c r="DE2922" i="1"/>
  <c r="CK2922" i="1"/>
  <c r="CJ2922" i="1"/>
  <c r="BO2922" i="1"/>
  <c r="BN2922" i="1"/>
  <c r="AS2922" i="1"/>
  <c r="AR2922" i="1"/>
  <c r="X2922" i="1"/>
  <c r="W2922" i="1"/>
  <c r="D2922" i="1"/>
  <c r="C2922" i="1"/>
  <c r="DF2921" i="1"/>
  <c r="DE2921" i="1"/>
  <c r="CK2921" i="1"/>
  <c r="CJ2921" i="1"/>
  <c r="BO2921" i="1"/>
  <c r="BN2921" i="1"/>
  <c r="AS2921" i="1"/>
  <c r="AR2921" i="1"/>
  <c r="X2921" i="1"/>
  <c r="W2921" i="1"/>
  <c r="D2921" i="1"/>
  <c r="C2921" i="1"/>
  <c r="DF2920" i="1"/>
  <c r="DE2920" i="1"/>
  <c r="CK2920" i="1"/>
  <c r="CJ2920" i="1"/>
  <c r="BO2920" i="1"/>
  <c r="BN2920" i="1"/>
  <c r="AS2920" i="1"/>
  <c r="AR2920" i="1"/>
  <c r="X2920" i="1"/>
  <c r="W2920" i="1"/>
  <c r="D2920" i="1"/>
  <c r="C2920" i="1"/>
  <c r="DF2919" i="1"/>
  <c r="DE2919" i="1"/>
  <c r="CK2919" i="1"/>
  <c r="CJ2919" i="1"/>
  <c r="BO2919" i="1"/>
  <c r="BN2919" i="1"/>
  <c r="AS2919" i="1"/>
  <c r="AR2919" i="1"/>
  <c r="X2919" i="1"/>
  <c r="W2919" i="1"/>
  <c r="D2919" i="1"/>
  <c r="C2919" i="1"/>
  <c r="DF2918" i="1"/>
  <c r="DE2918" i="1"/>
  <c r="CK2918" i="1"/>
  <c r="CJ2918" i="1"/>
  <c r="BO2918" i="1"/>
  <c r="BN2918" i="1"/>
  <c r="AS2918" i="1"/>
  <c r="AR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P11" i="1"/>
  <c r="CW11" i="1"/>
  <c r="CA11" i="1"/>
  <c r="BE11" i="1"/>
  <c r="E11" i="1"/>
  <c r="DR11" i="1"/>
  <c r="AJ11" i="1"/>
  <c r="CR11" i="1"/>
  <c r="DG11" i="1"/>
  <c r="DM11" i="1"/>
  <c r="AE11" i="1"/>
  <c r="AZ11" i="1"/>
  <c r="BV11" i="1"/>
  <c r="BP11" i="1"/>
  <c r="K11" i="1"/>
  <c r="AT11" i="1"/>
  <c r="Y11" i="1"/>
  <c r="CL11" i="1"/>
  <c r="L9" i="1"/>
  <c r="Z9" i="1"/>
  <c r="AV9" i="1"/>
  <c r="BE9" i="1"/>
  <c r="CD9" i="1"/>
  <c r="CQ9" i="1"/>
  <c r="BQ9" i="1"/>
  <c r="DH9" i="1"/>
  <c r="DJ9" i="1"/>
  <c r="K9" i="1"/>
  <c r="AW9" i="1"/>
  <c r="AZ9" i="1"/>
  <c r="DS9" i="1"/>
  <c r="I9" i="1"/>
  <c r="DI9" i="1"/>
  <c r="J9" i="1"/>
  <c r="M9" i="1"/>
  <c r="AN9" i="1"/>
  <c r="BG9" i="1"/>
  <c r="CE9" i="1"/>
  <c r="BT9" i="1"/>
  <c r="AH9" i="1"/>
  <c r="S9" i="1"/>
  <c r="BD9" i="1"/>
  <c r="AY9" i="1"/>
  <c r="BZ9" i="1"/>
  <c r="CY9" i="1"/>
  <c r="DV9" i="1"/>
  <c r="AK9" i="1"/>
  <c r="BB9" i="1"/>
  <c r="AC9" i="1"/>
  <c r="Q9" i="1"/>
  <c r="BC9" i="1"/>
  <c r="BV9" i="1"/>
  <c r="CX9" i="1"/>
  <c r="DO9" i="1"/>
  <c r="DP9" i="1"/>
  <c r="T9" i="1"/>
  <c r="AI9" i="1"/>
  <c r="AL9" i="1"/>
  <c r="BU9" i="1"/>
  <c r="CT9" i="1"/>
  <c r="DM9" i="1"/>
  <c r="AD9" i="1"/>
  <c r="AG9" i="1"/>
  <c r="BX9" i="1"/>
  <c r="CC9" i="1"/>
  <c r="CA9" i="1"/>
  <c r="DK9" i="1"/>
  <c r="H9" i="1"/>
  <c r="AF9" i="1"/>
  <c r="CR9" i="1"/>
  <c r="AU9" i="1"/>
  <c r="BI9" i="1"/>
  <c r="BW9" i="1"/>
  <c r="CM9" i="1"/>
  <c r="DQ9" i="1"/>
  <c r="G9" i="1"/>
  <c r="BS9" i="1"/>
  <c r="CZ9" i="1"/>
  <c r="BF9" i="1"/>
  <c r="BH9" i="1"/>
  <c r="BY9" i="1"/>
  <c r="DN9" i="1"/>
  <c r="N9" i="1"/>
  <c r="AA9" i="1"/>
  <c r="DA9" i="1"/>
  <c r="CU9" i="1"/>
  <c r="DL9" i="1"/>
  <c r="DT9" i="1"/>
  <c r="AB9" i="1"/>
  <c r="AX9" i="1"/>
  <c r="BR9" i="1"/>
  <c r="CO9" i="1"/>
  <c r="CN9" i="1"/>
  <c r="CB9" i="1"/>
  <c r="CW9" i="1"/>
  <c r="DR9" i="1"/>
  <c r="P9" i="1"/>
  <c r="AJ9" i="1"/>
  <c r="R9" i="1"/>
  <c r="CV9" i="1"/>
  <c r="CP9" i="1"/>
  <c r="CS9" i="1"/>
  <c r="DU9" i="1"/>
  <c r="F9" i="1"/>
  <c r="AM9" i="1"/>
  <c r="AE9" i="1"/>
  <c r="BA9" i="1"/>
  <c r="O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<sst xmlns="http://schemas.openxmlformats.org/spreadsheetml/2006/main" count="17718" uniqueCount="26">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</sst>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Data...2763929646</v>
        <stp/>
        <stp>BDH|12509895169582145120</stp>
        <tr r="E11" s="1"/>
      </tp>
      <tp t="s">
        <v>#N/A Requesting Data...4063717282</v>
        <stp/>
        <stp>BDH|17155600537808707923</stp>
        <tr r="AE11" s="1"/>
      </tp>
      <tp t="s">
        <v>#N/A Requesting Data...4052217593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Data...3655100789</v>
        <stp/>
        <stp>BDH|4626698391340482779</stp>
        <tr r="AT11" s="1"/>
      </tp>
      <tp t="s">
        <v>#N/A Requesting Data...2570701369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Data...3374080258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Data...4011193439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Data...2739170003</v>
        <stp/>
        <stp>BDH|5270171055596936339</stp>
        <tr r="CL11" s="1"/>
      </tp>
      <tp t="s">
        <v>#N/A Requesting Data...2858855995</v>
        <stp/>
        <stp>BDH|3148648951596870321</stp>
        <tr r="BV11" s="1"/>
      </tp>
      <tp t="s">
        <v>#N/A Requesting Data...3977534015</v>
        <stp/>
        <stp>BDH|3582882554852447911</stp>
        <tr r="Y11" s="1"/>
      </tp>
      <tp t="s">
        <v>#N/A Requesting Data...2835097167</v>
        <stp/>
        <stp>BDH|1935758924654138728</stp>
        <tr r="BE11" s="1"/>
        <tr r="CA11" s="1"/>
        <tr r="CW11" s="1"/>
        <tr r="P11" s="1"/>
      </tp>
      <tp t="s">
        <v>#N/A Requesting Data...3388200284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Data...3901442349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Data...4222192618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39"/>
  <sheetViews>
    <sheetView tabSelected="1" topLeftCell="A2896" workbookViewId="0">
      <selection activeCell="S2936" sqref="S2936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_xll.BDH(F$8,F$10:J$10,$F5,$F6,"Dir=V","CDR=5D","Days=A","Dts=S","cols=6;rows=2929")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_xll.BDH(K$8,K$10:O$10,$F5,$F6,"Dir=V","CDR=5D","Days=A","Dts=H","cols=5;rows=2929")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_xll.BDH(P$8,P$10:T$10,$F5,$F6,"Dir=V","CDR=5D","Days=A","Dts=H","cols=5;rows=2929")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_xll.BDH(Z$8,Z$10:AD$10,$F5,$F6,"Dir=V","CDR=5D","Days=A","Dts=S","cols=6;rows=2929")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_xll.BDH(AE$8,AE$10:AI$10,$F5,$F6,"Dir=V","CDR=5D","Days=A","Dts=H","cols=5;rows=2929")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_xll.BDH(AJ$8,AJ$10:AN$10,$F5,$F6,"Dir=V","CDR=5D","Days=A","Dts=H","cols=5;rows=2929")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_xll.BDH(AU$8,AU$10:AY$10,$F5,$F6,"Dir=V","CDR=5D","Days=A","Dts=S","cols=6;rows=2929")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_xll.BDH(AZ$8,AZ$10:BD$10,$F5,$F6,"Dir=V","CDR=5D","Days=A","Dts=H","cols=5;rows=2929")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_xll.BDH(BE$8,BE$10:BI$10,$F5,$F6,"Dir=V","CDR=5D","Days=A","Dts=H","cols=5;rows=2929")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_xll.BDH(BQ$8,BQ$10:BU$10,$F5,$F6,"Dir=V","CDR=5D","Days=A","Dts=S","cols=6;rows=2929")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_xll.BDH(BV$8,BV$10:BZ$10,$F5,$F6,"Dir=V","CDR=5D","Days=A","Dts=H","cols=5;rows=2929")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_xll.BDH(CA$8,CA$10:CE$10,$F5,$F6,"Dir=V","CDR=5D","Days=A","Dts=H","cols=5;rows=2929")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_xll.BDH(CM$8,CM$10:CQ$10,$F5,$F6,"Dir=V","CDR=5D","Days=A","Dts=S","cols=6;rows=2929")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_xll.BDH(CR$8,CR$10:CV$10,$F5,$F6,"Dir=V","CDR=5D","Days=A","Dts=H","cols=5;rows=2929")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_xll.BDH(CW$8,CW$10:DA$10,$F5,$F6,"Dir=V","CDR=5D","Days=A","Dts=H","cols=5;rows=2929")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_xll.BDH(DH$8,DH$10:DL$10,$F5,$F6,"Dir=V","CDR=5D","Days=A","Dts=S","cols=6;rows=2929")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_xll.BDH(DM$8,DM$10:DQ$10,$F5,$F6,"Dir=V","CDR=5D","Days=A","Dts=H","cols=5;rows=2929")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_xll.BDH(DR$8,DR$10:DV$10,$F5,$F6,"Dir=V","CDR=5D","Days=A","Dts=H","cols=5;rows=2929")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37296078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7592933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9714884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5577417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1219208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1093227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5912802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1.848531249999974E-2</v>
      </c>
      <c r="D2923" s="3">
        <f t="shared" ref="D2923" si="1087">L2923*P2923/F2923-1</f>
        <v>1.297110003832902E-2</v>
      </c>
      <c r="E2923" s="2">
        <v>44257</v>
      </c>
      <c r="F2923">
        <v>1304.5</v>
      </c>
      <c r="G2923" s="4">
        <v>1280</v>
      </c>
      <c r="H2923">
        <v>1279.2</v>
      </c>
      <c r="I2923">
        <v>1310</v>
      </c>
      <c r="J2923">
        <v>10968155</v>
      </c>
      <c r="K2923">
        <v>18.02</v>
      </c>
      <c r="L2923" s="4">
        <v>17.920000000000002</v>
      </c>
      <c r="M2923">
        <v>17.791599999999999</v>
      </c>
      <c r="N2923">
        <v>18.09</v>
      </c>
      <c r="O2923">
        <v>10306580</v>
      </c>
      <c r="P2923">
        <v>73.739999999999995</v>
      </c>
      <c r="Q2923">
        <v>73.819999999999993</v>
      </c>
      <c r="R2923">
        <v>73.680000000000007</v>
      </c>
      <c r="S2923">
        <v>74.040000000000006</v>
      </c>
      <c r="T2923" t="s">
        <v>10</v>
      </c>
      <c r="W2923" s="6">
        <f t="shared" ref="W2923" si="1088">AE2922*AK2923/$AF$4/AA2923-1</f>
        <v>0.15327021900161042</v>
      </c>
      <c r="X2923" s="3">
        <f t="shared" ref="X2923" si="1089">AF2923*AJ2923/$AF$4/Z2923-1</f>
        <v>0.17016811822660105</v>
      </c>
      <c r="Y2923" s="2">
        <v>44257</v>
      </c>
      <c r="Z2923">
        <v>609</v>
      </c>
      <c r="AA2923" s="4">
        <v>621</v>
      </c>
      <c r="AB2923">
        <v>609</v>
      </c>
      <c r="AC2923">
        <v>622</v>
      </c>
      <c r="AD2923">
        <v>57792970</v>
      </c>
      <c r="AE2923">
        <v>126</v>
      </c>
      <c r="AF2923" s="4">
        <v>128.43</v>
      </c>
      <c r="AG2923">
        <v>126</v>
      </c>
      <c r="AH2923">
        <v>128.52000000000001</v>
      </c>
      <c r="AI2923">
        <v>8274533</v>
      </c>
      <c r="AJ2923">
        <v>27.744</v>
      </c>
      <c r="AK2923">
        <v>27.731000000000002</v>
      </c>
      <c r="AL2923">
        <v>27.710999999999999</v>
      </c>
      <c r="AM2923">
        <v>27.846</v>
      </c>
      <c r="AN2923" t="s">
        <v>10</v>
      </c>
      <c r="AR2923" s="6">
        <f t="shared" ref="AR2923" si="1090">AZ2922*BF2923/AV2923/$BA$4-1</f>
        <v>2.0389124755061827E-2</v>
      </c>
      <c r="AS2923" s="3">
        <f t="shared" ref="AS2923" si="1091">BA2923*BE2923/AU2923/$BA$4-1</f>
        <v>2.305945945945953E-2</v>
      </c>
      <c r="AT2923" s="2">
        <v>44257</v>
      </c>
      <c r="AU2923">
        <v>610.5</v>
      </c>
      <c r="AV2923">
        <v>612.4</v>
      </c>
      <c r="AW2923">
        <v>598.95000000000005</v>
      </c>
      <c r="AX2923">
        <v>616.5</v>
      </c>
      <c r="AY2923">
        <v>24637195</v>
      </c>
      <c r="AZ2923">
        <v>16.84</v>
      </c>
      <c r="BA2923">
        <v>16.940000000000001</v>
      </c>
      <c r="BB2923">
        <v>16.739999999999998</v>
      </c>
      <c r="BC2923">
        <v>17.03</v>
      </c>
      <c r="BD2923">
        <v>9543135</v>
      </c>
      <c r="BE2923">
        <v>73.739999999999995</v>
      </c>
      <c r="BF2923">
        <v>73.819999999999993</v>
      </c>
      <c r="BG2923">
        <v>73.680000000000007</v>
      </c>
      <c r="BH2923">
        <v>74.040000000000006</v>
      </c>
      <c r="BI2923" t="s">
        <v>10</v>
      </c>
      <c r="BN2923" s="6">
        <f t="shared" ref="BN2923" si="1092">BV2922*CB2923/BR2923/$BW$4-1</f>
        <v>7.6307227094043473E-3</v>
      </c>
      <c r="BO2923" s="3">
        <f t="shared" ref="BO2923" si="1093">BW2923*CA2923/BQ2923/$BW$4-1</f>
        <v>-1.8932754880694125E-2</v>
      </c>
      <c r="BP2923" s="2">
        <v>44257</v>
      </c>
      <c r="BQ2923">
        <v>345.75</v>
      </c>
      <c r="BR2923">
        <v>330.7</v>
      </c>
      <c r="BS2923">
        <v>326.45</v>
      </c>
      <c r="BT2923">
        <v>347.2</v>
      </c>
      <c r="BU2923">
        <v>134158875</v>
      </c>
      <c r="BV2923">
        <v>23.35</v>
      </c>
      <c r="BW2923">
        <v>23</v>
      </c>
      <c r="BX2923">
        <v>22.98</v>
      </c>
      <c r="BY2923">
        <v>23.605</v>
      </c>
      <c r="BZ2923">
        <v>2151641</v>
      </c>
      <c r="CA2923">
        <v>73.739999999999995</v>
      </c>
      <c r="CB2923">
        <v>73.819999999999993</v>
      </c>
      <c r="CC2923">
        <v>73.680000000000007</v>
      </c>
      <c r="CD2923">
        <v>74.040000000000006</v>
      </c>
      <c r="CE2923" t="s">
        <v>10</v>
      </c>
      <c r="CJ2923" s="6">
        <f t="shared" ref="CJ2923" si="1094">CR2922*CX2923/CN2923/$CS$4-1</f>
        <v>0.28085652724968302</v>
      </c>
      <c r="CK2923" s="3">
        <f t="shared" ref="CK2923" si="1095">CS2923*CW2923/CM2923/$CS$4-1</f>
        <v>0.28777757939038362</v>
      </c>
      <c r="CL2923" s="2">
        <v>44257</v>
      </c>
      <c r="CM2923">
        <v>1568.2</v>
      </c>
      <c r="CN2923">
        <v>1578</v>
      </c>
      <c r="CO2923">
        <v>1550.9</v>
      </c>
      <c r="CP2923">
        <v>1587.5</v>
      </c>
      <c r="CQ2923">
        <v>8238356</v>
      </c>
      <c r="CR2923">
        <v>82.8</v>
      </c>
      <c r="CS2923">
        <v>82.16</v>
      </c>
      <c r="CT2923">
        <v>81.88</v>
      </c>
      <c r="CU2923">
        <v>83.33</v>
      </c>
      <c r="CV2923">
        <v>1502385</v>
      </c>
      <c r="CW2923">
        <v>73.739999999999995</v>
      </c>
      <c r="CX2923">
        <v>73.819999999999993</v>
      </c>
      <c r="CY2923">
        <v>73.680000000000007</v>
      </c>
      <c r="CZ2923">
        <v>74.040000000000006</v>
      </c>
      <c r="DA2923" t="s">
        <v>10</v>
      </c>
      <c r="DE2923" s="6">
        <f t="shared" ref="DE2923" si="1096">DM2922*DS2923/$AF$4/DI2923-1</f>
        <v>8.9470524412298413E-3</v>
      </c>
      <c r="DF2923" s="3">
        <f t="shared" ref="DF2923" si="1097">DN2923*DR2923/$AF$4/DH2923-1</f>
        <v>2.342193548387117E-2</v>
      </c>
      <c r="DG2923" s="2">
        <v>44257</v>
      </c>
      <c r="DH2923">
        <v>52.7</v>
      </c>
      <c r="DI2923">
        <v>55.3</v>
      </c>
      <c r="DJ2923">
        <v>52.7</v>
      </c>
      <c r="DK2923">
        <v>55.6</v>
      </c>
      <c r="DL2923">
        <v>163944936</v>
      </c>
      <c r="DM2923">
        <v>9.42</v>
      </c>
      <c r="DN2923">
        <v>9.7200000000000006</v>
      </c>
      <c r="DO2923">
        <v>9.36</v>
      </c>
      <c r="DP2923">
        <v>9.73</v>
      </c>
      <c r="DQ2923">
        <v>9555943</v>
      </c>
      <c r="DR2923">
        <v>27.744</v>
      </c>
      <c r="DS2923">
        <v>27.731000000000002</v>
      </c>
      <c r="DT2923">
        <v>27.710999999999999</v>
      </c>
      <c r="DU2923">
        <v>27.846</v>
      </c>
      <c r="DV2923" t="s">
        <v>10</v>
      </c>
    </row>
    <row r="2924" spans="3:126">
      <c r="C2924" s="6">
        <f t="shared" ref="C2924" si="1098">K2923*Q2924/G2924-1</f>
        <v>9.6074155681342699E-3</v>
      </c>
      <c r="D2924" s="3">
        <f t="shared" ref="D2924" si="1099">L2924*P2924/F2924-1</f>
        <v>5.6268095716571764E-3</v>
      </c>
      <c r="E2924" s="2">
        <v>44258</v>
      </c>
      <c r="F2924">
        <v>1343.55</v>
      </c>
      <c r="G2924" s="4">
        <v>1316.15</v>
      </c>
      <c r="H2924">
        <v>1308</v>
      </c>
      <c r="I2924">
        <v>1347</v>
      </c>
      <c r="J2924">
        <v>9340789</v>
      </c>
      <c r="K2924">
        <v>18.46</v>
      </c>
      <c r="L2924" s="4">
        <v>18.41</v>
      </c>
      <c r="M2924">
        <v>18.11</v>
      </c>
      <c r="N2924">
        <v>18.611000000000001</v>
      </c>
      <c r="O2924">
        <v>22911827</v>
      </c>
      <c r="P2924">
        <v>73.39</v>
      </c>
      <c r="Q2924">
        <v>73.739999999999995</v>
      </c>
      <c r="R2924">
        <v>73.150000000000006</v>
      </c>
      <c r="S2924">
        <v>73.790000000000006</v>
      </c>
      <c r="T2924" t="s">
        <v>10</v>
      </c>
      <c r="W2924" s="6">
        <f t="shared" ref="W2924" si="1100">AE2923*AK2924/$AF$4/AA2924-1</f>
        <v>0.14802758620689671</v>
      </c>
      <c r="X2924" s="3">
        <f t="shared" ref="X2924" si="1101">AF2924*AJ2924/$AF$4/Z2924-1</f>
        <v>0.12964156913183289</v>
      </c>
      <c r="Y2924" s="2">
        <v>44258</v>
      </c>
      <c r="Z2924">
        <v>622</v>
      </c>
      <c r="AA2924" s="4">
        <v>609</v>
      </c>
      <c r="AB2924">
        <v>601</v>
      </c>
      <c r="AC2924">
        <v>622</v>
      </c>
      <c r="AD2924">
        <v>61171387</v>
      </c>
      <c r="AE2924">
        <v>122.89</v>
      </c>
      <c r="AF2924" s="4">
        <v>126.72</v>
      </c>
      <c r="AG2924">
        <v>122.71</v>
      </c>
      <c r="AH2924">
        <v>127.7599</v>
      </c>
      <c r="AI2924">
        <v>10660313</v>
      </c>
      <c r="AJ2924">
        <v>27.724</v>
      </c>
      <c r="AK2924">
        <v>27.744</v>
      </c>
      <c r="AL2924">
        <v>27.68</v>
      </c>
      <c r="AM2924">
        <v>27.768999999999998</v>
      </c>
      <c r="AN2924" t="s">
        <v>10</v>
      </c>
      <c r="AR2924" s="6">
        <f t="shared" ref="AR2924" si="1102">AZ2923*BF2924/AV2924/$BA$4-1</f>
        <v>7.6124634858809603E-3</v>
      </c>
      <c r="AS2924" s="3">
        <f t="shared" ref="AS2924" si="1103">BA2924*BE2924/AU2924/$BA$4-1</f>
        <v>1.3016532194273012E-2</v>
      </c>
      <c r="AT2924" s="2">
        <v>44258</v>
      </c>
      <c r="AU2924">
        <v>632.1</v>
      </c>
      <c r="AV2924">
        <v>616.20000000000005</v>
      </c>
      <c r="AW2924">
        <v>613.75</v>
      </c>
      <c r="AX2924">
        <v>633.75</v>
      </c>
      <c r="AY2924">
        <v>22872685</v>
      </c>
      <c r="AZ2924">
        <v>17.149999999999999</v>
      </c>
      <c r="BA2924">
        <v>17.45</v>
      </c>
      <c r="BB2924">
        <v>17.13</v>
      </c>
      <c r="BC2924">
        <v>17.48</v>
      </c>
      <c r="BD2924">
        <v>4686374</v>
      </c>
      <c r="BE2924">
        <v>73.39</v>
      </c>
      <c r="BF2924">
        <v>73.739999999999995</v>
      </c>
      <c r="BG2924">
        <v>73.150000000000006</v>
      </c>
      <c r="BH2924">
        <v>73.790000000000006</v>
      </c>
      <c r="BI2924" t="s">
        <v>10</v>
      </c>
      <c r="BN2924" s="6">
        <f t="shared" ref="BN2924" si="1104">BV2923*CB2924/BR2924/$BW$4-1</f>
        <v>-1.2429595640952029E-2</v>
      </c>
      <c r="BO2924" s="3">
        <f t="shared" ref="BO2924" si="1105">BW2924*CA2924/BQ2924/$BW$4-1</f>
        <v>-1.2341176470588189E-2</v>
      </c>
      <c r="BP2924" s="2">
        <v>44258</v>
      </c>
      <c r="BQ2924">
        <v>348.5</v>
      </c>
      <c r="BR2924">
        <v>348.7</v>
      </c>
      <c r="BS2924">
        <v>346.5</v>
      </c>
      <c r="BT2924">
        <v>357</v>
      </c>
      <c r="BU2924">
        <v>96448877</v>
      </c>
      <c r="BV2924">
        <v>23.42</v>
      </c>
      <c r="BW2924">
        <v>23.45</v>
      </c>
      <c r="BX2924">
        <v>23.184999999999999</v>
      </c>
      <c r="BY2924">
        <v>23.7</v>
      </c>
      <c r="BZ2924">
        <v>1724053</v>
      </c>
      <c r="CA2924">
        <v>73.39</v>
      </c>
      <c r="CB2924">
        <v>73.739999999999995</v>
      </c>
      <c r="CC2924">
        <v>73.150000000000006</v>
      </c>
      <c r="CD2924">
        <v>73.790000000000006</v>
      </c>
      <c r="CE2924" t="s">
        <v>10</v>
      </c>
      <c r="CJ2924" s="6">
        <f t="shared" ref="CJ2924" si="1106">CR2923*CX2924/CN2924/$CS$4-1</f>
        <v>0.28648798988621982</v>
      </c>
      <c r="CK2924" s="3">
        <f t="shared" ref="CK2924" si="1107">CS2924*CW2924/CM2924/$CS$4-1</f>
        <v>0.29219308693323254</v>
      </c>
      <c r="CL2924" s="2">
        <v>44258</v>
      </c>
      <c r="CM2924">
        <v>1586.85</v>
      </c>
      <c r="CN2924">
        <v>1582</v>
      </c>
      <c r="CO2924">
        <v>1565</v>
      </c>
      <c r="CP2924">
        <v>1596</v>
      </c>
      <c r="CQ2924">
        <v>5767887</v>
      </c>
      <c r="CR2924">
        <v>82.51</v>
      </c>
      <c r="CS2924">
        <v>83.82</v>
      </c>
      <c r="CT2924">
        <v>81.41</v>
      </c>
      <c r="CU2924">
        <v>83.93</v>
      </c>
      <c r="CV2924">
        <v>1078152</v>
      </c>
      <c r="CW2924">
        <v>73.39</v>
      </c>
      <c r="CX2924">
        <v>73.739999999999995</v>
      </c>
      <c r="CY2924">
        <v>73.150000000000006</v>
      </c>
      <c r="CZ2924">
        <v>73.790000000000006</v>
      </c>
      <c r="DA2924" t="s">
        <v>10</v>
      </c>
      <c r="DE2924" s="6">
        <f t="shared" ref="DE2924" si="1108">DM2923*DS2924/$AF$4/DI2924-1</f>
        <v>5.1864615384613622E-3</v>
      </c>
      <c r="DF2924" s="3">
        <f t="shared" ref="DF2924" si="1109">DN2924*DR2924/$AF$4/DH2924-1</f>
        <v>4.2605009633913671E-3</v>
      </c>
      <c r="DG2924" s="2">
        <v>44258</v>
      </c>
      <c r="DH2924">
        <v>51.9</v>
      </c>
      <c r="DI2924">
        <v>52</v>
      </c>
      <c r="DJ2924">
        <v>50.6</v>
      </c>
      <c r="DK2924">
        <v>52.7</v>
      </c>
      <c r="DL2924">
        <v>285125555</v>
      </c>
      <c r="DM2924">
        <v>9.07</v>
      </c>
      <c r="DN2924">
        <v>9.4</v>
      </c>
      <c r="DO2924">
        <v>8.91</v>
      </c>
      <c r="DP2924">
        <v>9.44</v>
      </c>
      <c r="DQ2924">
        <v>9611405</v>
      </c>
      <c r="DR2924">
        <v>27.724</v>
      </c>
      <c r="DS2924">
        <v>27.744</v>
      </c>
      <c r="DT2924">
        <v>27.68</v>
      </c>
      <c r="DU2924">
        <v>27.768999999999998</v>
      </c>
      <c r="DV2924" t="s">
        <v>10</v>
      </c>
    </row>
    <row r="2925" spans="3:126">
      <c r="C2925" s="6">
        <f t="shared" ref="C2925" si="1110">K2924*Q2925/G2925-1</f>
        <v>-7.0819047619047337E-3</v>
      </c>
      <c r="D2925" s="3">
        <f t="shared" ref="D2925" si="1111">L2925*P2925/F2925-1</f>
        <v>1.1047168038486266E-2</v>
      </c>
      <c r="E2925" s="2">
        <v>44259</v>
      </c>
      <c r="F2925">
        <v>1330.35</v>
      </c>
      <c r="G2925" s="4">
        <v>1365</v>
      </c>
      <c r="H2925">
        <v>1325.9</v>
      </c>
      <c r="I2925">
        <v>1365</v>
      </c>
      <c r="J2925">
        <v>13774019</v>
      </c>
      <c r="K2925">
        <v>18.170000000000002</v>
      </c>
      <c r="L2925" s="4">
        <v>18.29</v>
      </c>
      <c r="M2925">
        <v>18.004999999999999</v>
      </c>
      <c r="N2925">
        <v>18.68</v>
      </c>
      <c r="O2925">
        <v>11867610</v>
      </c>
      <c r="P2925">
        <v>73.540000000000006</v>
      </c>
      <c r="Q2925">
        <v>73.42</v>
      </c>
      <c r="R2925">
        <v>73.03</v>
      </c>
      <c r="S2925">
        <v>73.66</v>
      </c>
      <c r="T2925" t="s">
        <v>10</v>
      </c>
      <c r="W2925" s="6">
        <f t="shared" ref="W2925" si="1112">AE2924*AK2925/$AF$4/AA2925-1</f>
        <v>0.11888419047619059</v>
      </c>
      <c r="X2925" s="3">
        <f t="shared" ref="X2925" si="1113">AF2925*AJ2925/$AF$4/Z2925-1</f>
        <v>0.1290013311148086</v>
      </c>
      <c r="Y2925" s="2">
        <v>44259</v>
      </c>
      <c r="Z2925">
        <v>601</v>
      </c>
      <c r="AA2925" s="4">
        <v>609</v>
      </c>
      <c r="AB2925">
        <v>601</v>
      </c>
      <c r="AC2925">
        <v>611</v>
      </c>
      <c r="AD2925">
        <v>75508389</v>
      </c>
      <c r="AE2925">
        <v>115.59</v>
      </c>
      <c r="AF2925" s="4">
        <v>121.95</v>
      </c>
      <c r="AG2925">
        <v>113.49</v>
      </c>
      <c r="AH2925">
        <v>123.15</v>
      </c>
      <c r="AI2925">
        <v>24454247</v>
      </c>
      <c r="AJ2925">
        <v>27.82</v>
      </c>
      <c r="AK2925">
        <v>27.724</v>
      </c>
      <c r="AL2925">
        <v>27.712</v>
      </c>
      <c r="AM2925">
        <v>27.82</v>
      </c>
      <c r="AN2925" t="s">
        <v>10</v>
      </c>
      <c r="AR2925" s="6">
        <f t="shared" ref="AR2925" si="1114">AZ2924*BF2925/AV2925/$BA$4-1</f>
        <v>-3.5981641212313731E-3</v>
      </c>
      <c r="AS2925" s="3">
        <f t="shared" ref="AS2925" si="1115">BA2925*BE2925/AU2925/$BA$4-1</f>
        <v>2.1207893677003709E-2</v>
      </c>
      <c r="AT2925" s="2">
        <v>44259</v>
      </c>
      <c r="AU2925">
        <v>620.75</v>
      </c>
      <c r="AV2925">
        <v>631.85</v>
      </c>
      <c r="AW2925">
        <v>615.70000000000005</v>
      </c>
      <c r="AX2925">
        <v>631.85</v>
      </c>
      <c r="AY2925">
        <v>26120908</v>
      </c>
      <c r="AZ2925">
        <v>16.96</v>
      </c>
      <c r="BA2925">
        <v>17.239999999999998</v>
      </c>
      <c r="BB2925">
        <v>16.82</v>
      </c>
      <c r="BC2925">
        <v>17.420000000000002</v>
      </c>
      <c r="BD2925">
        <v>10081746</v>
      </c>
      <c r="BE2925">
        <v>73.540000000000006</v>
      </c>
      <c r="BF2925">
        <v>73.42</v>
      </c>
      <c r="BG2925">
        <v>73.03</v>
      </c>
      <c r="BH2925">
        <v>73.66</v>
      </c>
      <c r="BI2925" t="s">
        <v>10</v>
      </c>
      <c r="BN2925" s="6">
        <f t="shared" ref="BN2925" si="1116">BV2924*CB2925/BR2925/$BW$4-1</f>
        <v>-1.3201492109038648E-2</v>
      </c>
      <c r="BO2925" s="3">
        <f t="shared" ref="BO2925" si="1117">BW2925*CA2925/BQ2925/$BW$4-1</f>
        <v>7.2725235849058212E-3</v>
      </c>
      <c r="BP2925" s="2">
        <v>44259</v>
      </c>
      <c r="BQ2925">
        <v>339.2</v>
      </c>
      <c r="BR2925">
        <v>348.5</v>
      </c>
      <c r="BS2925">
        <v>337.25</v>
      </c>
      <c r="BT2925">
        <v>348.5</v>
      </c>
      <c r="BU2925">
        <v>65078888</v>
      </c>
      <c r="BV2925">
        <v>22.5</v>
      </c>
      <c r="BW2925">
        <v>23.23</v>
      </c>
      <c r="BX2925">
        <v>22.16</v>
      </c>
      <c r="BY2925">
        <v>23.53</v>
      </c>
      <c r="BZ2925">
        <v>2842175</v>
      </c>
      <c r="CA2925">
        <v>73.540000000000006</v>
      </c>
      <c r="CB2925">
        <v>73.42</v>
      </c>
      <c r="CC2925">
        <v>73.03</v>
      </c>
      <c r="CD2925">
        <v>73.66</v>
      </c>
      <c r="CE2925" t="s">
        <v>10</v>
      </c>
      <c r="CJ2925" s="6">
        <f t="shared" ref="CJ2925" si="1118">CR2924*CX2925/CN2925/$CS$4-1</f>
        <v>0.30277079569892495</v>
      </c>
      <c r="CK2925" s="3">
        <f t="shared" ref="CK2925" si="1119">CS2925*CW2925/CM2925/$CS$4-1</f>
        <v>0.29764857231833175</v>
      </c>
      <c r="CL2925" s="2">
        <v>44259</v>
      </c>
      <c r="CM2925">
        <v>1552.05</v>
      </c>
      <c r="CN2925">
        <v>1550</v>
      </c>
      <c r="CO2925">
        <v>1539.1</v>
      </c>
      <c r="CP2925">
        <v>1571</v>
      </c>
      <c r="CQ2925">
        <v>9491665</v>
      </c>
      <c r="CR2925">
        <v>81.33</v>
      </c>
      <c r="CS2925">
        <v>82.16</v>
      </c>
      <c r="CT2925">
        <v>80.05</v>
      </c>
      <c r="CU2925">
        <v>83.17</v>
      </c>
      <c r="CV2925">
        <v>1763182</v>
      </c>
      <c r="CW2925">
        <v>73.540000000000006</v>
      </c>
      <c r="CX2925">
        <v>73.42</v>
      </c>
      <c r="CY2925">
        <v>73.03</v>
      </c>
      <c r="CZ2925">
        <v>73.66</v>
      </c>
      <c r="DA2925" t="s">
        <v>10</v>
      </c>
      <c r="DE2925" s="6">
        <f t="shared" ref="DE2925" si="1120">DM2924*DS2925/$AF$4/DI2925-1</f>
        <v>1.8194422310757741E-3</v>
      </c>
      <c r="DF2925" s="3">
        <f t="shared" ref="DF2925" si="1121">DN2925*DR2925/$AF$4/DH2925-1</f>
        <v>-9.7100917431192091E-3</v>
      </c>
      <c r="DG2925" s="2">
        <v>44259</v>
      </c>
      <c r="DH2925">
        <v>49.05</v>
      </c>
      <c r="DI2925">
        <v>50.2</v>
      </c>
      <c r="DJ2925">
        <v>49</v>
      </c>
      <c r="DK2925">
        <v>50.8</v>
      </c>
      <c r="DL2925">
        <v>384755859</v>
      </c>
      <c r="DM2925">
        <v>8.4</v>
      </c>
      <c r="DN2925">
        <v>8.73</v>
      </c>
      <c r="DO2925">
        <v>8.15</v>
      </c>
      <c r="DP2925">
        <v>8.83</v>
      </c>
      <c r="DQ2925">
        <v>14366134</v>
      </c>
      <c r="DR2925">
        <v>27.82</v>
      </c>
      <c r="DS2925">
        <v>27.724</v>
      </c>
      <c r="DT2925">
        <v>27.712</v>
      </c>
      <c r="DU2925">
        <v>27.82</v>
      </c>
      <c r="DV2925" t="s">
        <v>10</v>
      </c>
    </row>
    <row r="2926" spans="3:126">
      <c r="C2926" s="6">
        <f t="shared" ref="C2926" si="1122">K2925*Q2926/G2926-1</f>
        <v>3.1695195195196035E-3</v>
      </c>
      <c r="D2926" s="3">
        <f t="shared" ref="D2926" si="1123">L2926*P2926/F2926-1</f>
        <v>2.0541885015569195E-2</v>
      </c>
      <c r="E2926" s="2">
        <v>44260</v>
      </c>
      <c r="F2926">
        <v>1316.7</v>
      </c>
      <c r="G2926" s="4">
        <v>1332</v>
      </c>
      <c r="H2926">
        <v>1305.05</v>
      </c>
      <c r="I2926">
        <v>1340</v>
      </c>
      <c r="J2926">
        <v>6670769</v>
      </c>
      <c r="K2926">
        <v>18.28</v>
      </c>
      <c r="L2926" s="4">
        <v>18.25</v>
      </c>
      <c r="M2926">
        <v>17.84</v>
      </c>
      <c r="N2926">
        <v>18.3</v>
      </c>
      <c r="O2926">
        <v>8946492</v>
      </c>
      <c r="P2926">
        <v>73.63</v>
      </c>
      <c r="Q2926">
        <v>73.540000000000006</v>
      </c>
      <c r="R2926">
        <v>73.2</v>
      </c>
      <c r="S2926">
        <v>73.77</v>
      </c>
      <c r="T2926" t="s">
        <v>10</v>
      </c>
      <c r="W2926" s="6">
        <f t="shared" ref="W2926" si="1124">AE2925*AK2926/$AF$4/AA2926-1</f>
        <v>9.3780204081632679E-2</v>
      </c>
      <c r="X2926" s="3">
        <f t="shared" ref="X2926" si="1125">AF2926*AJ2926/$AF$4/Z2926-1</f>
        <v>0.12189567387687195</v>
      </c>
      <c r="Y2926" s="2">
        <v>44260</v>
      </c>
      <c r="Z2926">
        <v>601</v>
      </c>
      <c r="AA2926" s="4">
        <v>588</v>
      </c>
      <c r="AB2926">
        <v>584</v>
      </c>
      <c r="AC2926">
        <v>605</v>
      </c>
      <c r="AD2926">
        <v>85579528</v>
      </c>
      <c r="AE2926">
        <v>120.8</v>
      </c>
      <c r="AF2926" s="4">
        <v>120.9</v>
      </c>
      <c r="AG2926">
        <v>115.38</v>
      </c>
      <c r="AH2926">
        <v>121.3</v>
      </c>
      <c r="AI2926">
        <v>17448732</v>
      </c>
      <c r="AJ2926">
        <v>27.885000000000002</v>
      </c>
      <c r="AK2926">
        <v>27.82</v>
      </c>
      <c r="AL2926">
        <v>27.8</v>
      </c>
      <c r="AM2926">
        <v>27.922000000000001</v>
      </c>
      <c r="AN2926" t="s">
        <v>10</v>
      </c>
      <c r="AR2926" s="6">
        <f t="shared" ref="AR2926" si="1126">AZ2925*BF2926/AV2926/$BA$4-1</f>
        <v>1.4014959349593736E-2</v>
      </c>
      <c r="AS2926" s="3">
        <f t="shared" ref="AS2926" si="1127">BA2926*BE2926/AU2926/$BA$4-1</f>
        <v>2.4501435720731601E-2</v>
      </c>
      <c r="AT2926" s="2">
        <v>44260</v>
      </c>
      <c r="AU2926">
        <v>609.45000000000005</v>
      </c>
      <c r="AV2926">
        <v>615</v>
      </c>
      <c r="AW2926">
        <v>601.5</v>
      </c>
      <c r="AX2926">
        <v>615</v>
      </c>
      <c r="AY2926">
        <v>27646769</v>
      </c>
      <c r="AZ2926">
        <v>16.96</v>
      </c>
      <c r="BA2926">
        <v>16.96</v>
      </c>
      <c r="BB2926">
        <v>16.61</v>
      </c>
      <c r="BC2926">
        <v>17.13</v>
      </c>
      <c r="BD2926">
        <v>7329161</v>
      </c>
      <c r="BE2926">
        <v>73.63</v>
      </c>
      <c r="BF2926">
        <v>73.540000000000006</v>
      </c>
      <c r="BG2926">
        <v>73.2</v>
      </c>
      <c r="BH2926">
        <v>73.77</v>
      </c>
      <c r="BI2926" t="s">
        <v>10</v>
      </c>
      <c r="BN2926" s="6">
        <f t="shared" ref="BN2926" si="1128">BV2925*CB2926/BR2926/$BW$4-1</f>
        <v>-1.0672645739910225E-2</v>
      </c>
      <c r="BO2926" s="3">
        <f t="shared" ref="BO2926" si="1129">BW2926*CA2926/BQ2926/$BW$4-1</f>
        <v>1.2228509918499331E-2</v>
      </c>
      <c r="BP2926" s="2">
        <v>44260</v>
      </c>
      <c r="BQ2926">
        <v>325.14999999999998</v>
      </c>
      <c r="BR2926">
        <v>334.5</v>
      </c>
      <c r="BS2926">
        <v>319.7</v>
      </c>
      <c r="BT2926">
        <v>337.85</v>
      </c>
      <c r="BU2926">
        <v>94232045</v>
      </c>
      <c r="BV2926">
        <v>22.32</v>
      </c>
      <c r="BW2926">
        <v>22.35</v>
      </c>
      <c r="BX2926">
        <v>21.31</v>
      </c>
      <c r="BY2926">
        <v>22.48</v>
      </c>
      <c r="BZ2926">
        <v>3037127</v>
      </c>
      <c r="CA2926">
        <v>73.63</v>
      </c>
      <c r="CB2926">
        <v>73.540000000000006</v>
      </c>
      <c r="CC2926">
        <v>73.2</v>
      </c>
      <c r="CD2926">
        <v>73.77</v>
      </c>
      <c r="CE2926" t="s">
        <v>10</v>
      </c>
      <c r="CJ2926" s="6">
        <f t="shared" ref="CJ2926" si="1130">CR2925*CX2926/CN2926/$CS$4-1</f>
        <v>0.30152069460765119</v>
      </c>
      <c r="CK2926" s="3">
        <f t="shared" ref="CK2926" si="1131">CS2926*CW2926/CM2926/$CS$4-1</f>
        <v>0.31812137254901951</v>
      </c>
      <c r="CL2926" s="2">
        <v>44260</v>
      </c>
      <c r="CM2926">
        <v>1530</v>
      </c>
      <c r="CN2926">
        <v>1531.8</v>
      </c>
      <c r="CO2926">
        <v>1520.65</v>
      </c>
      <c r="CP2926">
        <v>1545.6</v>
      </c>
      <c r="CQ2926">
        <v>9046276</v>
      </c>
      <c r="CR2926">
        <v>82.28</v>
      </c>
      <c r="CS2926">
        <v>82.17</v>
      </c>
      <c r="CT2926">
        <v>80.010000000000005</v>
      </c>
      <c r="CU2926">
        <v>82.47</v>
      </c>
      <c r="CV2926">
        <v>1587889</v>
      </c>
      <c r="CW2926">
        <v>73.63</v>
      </c>
      <c r="CX2926">
        <v>73.540000000000006</v>
      </c>
      <c r="CY2926">
        <v>73.2</v>
      </c>
      <c r="CZ2926">
        <v>73.77</v>
      </c>
      <c r="DA2926" t="s">
        <v>10</v>
      </c>
      <c r="DE2926" s="6">
        <f t="shared" ref="DE2926" si="1132">DM2925*DS2926/$AF$4/DI2926-1</f>
        <v>-1.3333333333332975E-3</v>
      </c>
      <c r="DF2926" s="3">
        <f t="shared" ref="DF2926" si="1133">DN2926*DR2926/$AF$4/DH2926-1</f>
        <v>1.701721572794912E-2</v>
      </c>
      <c r="DG2926" s="2">
        <v>44260</v>
      </c>
      <c r="DH2926">
        <v>47.05</v>
      </c>
      <c r="DI2926">
        <v>46.8</v>
      </c>
      <c r="DJ2926">
        <v>46.35</v>
      </c>
      <c r="DK2926">
        <v>48.2</v>
      </c>
      <c r="DL2926">
        <v>349619577</v>
      </c>
      <c r="DM2926">
        <v>8.61</v>
      </c>
      <c r="DN2926">
        <v>8.58</v>
      </c>
      <c r="DO2926">
        <v>8.0150000000000006</v>
      </c>
      <c r="DP2926">
        <v>8.6300000000000008</v>
      </c>
      <c r="DQ2926">
        <v>11390326</v>
      </c>
      <c r="DR2926">
        <v>27.885000000000002</v>
      </c>
      <c r="DS2926">
        <v>27.82</v>
      </c>
      <c r="DT2926">
        <v>27.8</v>
      </c>
      <c r="DU2926">
        <v>27.922000000000001</v>
      </c>
      <c r="DV2926" t="s">
        <v>10</v>
      </c>
    </row>
    <row r="2927" spans="3:126">
      <c r="C2927" s="6">
        <f t="shared" ref="C2927" si="1134">K2926*Q2927/G2927-1</f>
        <v>1.4880869696512367E-2</v>
      </c>
      <c r="D2927" s="3">
        <f t="shared" ref="D2927" si="1135">L2927*P2927/F2927-1</f>
        <v>1.2163054463784295E-2</v>
      </c>
      <c r="E2927" s="2">
        <v>44263</v>
      </c>
      <c r="F2927">
        <v>1335.75</v>
      </c>
      <c r="G2927" s="4">
        <v>1324.6</v>
      </c>
      <c r="H2927">
        <v>1317.2</v>
      </c>
      <c r="I2927">
        <v>1346.2</v>
      </c>
      <c r="J2927">
        <v>5378892</v>
      </c>
      <c r="K2927">
        <v>17.98</v>
      </c>
      <c r="L2927" s="4">
        <v>18.29</v>
      </c>
      <c r="M2927">
        <v>17.98</v>
      </c>
      <c r="N2927">
        <v>18.41</v>
      </c>
      <c r="O2927">
        <v>8450929</v>
      </c>
      <c r="P2927">
        <v>73.92</v>
      </c>
      <c r="Q2927">
        <v>73.540000000000006</v>
      </c>
      <c r="R2927">
        <v>73.41</v>
      </c>
      <c r="S2927">
        <v>73.98</v>
      </c>
      <c r="T2927" t="s">
        <v>10</v>
      </c>
      <c r="W2927" s="6">
        <f t="shared" ref="W2927" si="1136">AE2926*AK2927/$AF$4/AA2927-1</f>
        <v>0.10849894736842103</v>
      </c>
      <c r="X2927" s="3">
        <f t="shared" ref="X2927" si="1137">AF2927*AJ2927/$AF$4/Z2927-1</f>
        <v>0.13904252842809361</v>
      </c>
      <c r="Y2927" s="2">
        <v>44263</v>
      </c>
      <c r="Z2927">
        <v>598</v>
      </c>
      <c r="AA2927" s="4">
        <v>608</v>
      </c>
      <c r="AB2927">
        <v>598</v>
      </c>
      <c r="AC2927">
        <v>610</v>
      </c>
      <c r="AD2927">
        <v>47676630</v>
      </c>
      <c r="AE2927">
        <v>113.93</v>
      </c>
      <c r="AF2927" s="4">
        <v>120.54</v>
      </c>
      <c r="AG2927">
        <v>113.7</v>
      </c>
      <c r="AH2927">
        <v>121</v>
      </c>
      <c r="AI2927">
        <v>17246948</v>
      </c>
      <c r="AJ2927">
        <v>28.254000000000001</v>
      </c>
      <c r="AK2927">
        <v>27.896000000000001</v>
      </c>
      <c r="AL2927">
        <v>27.765999999999998</v>
      </c>
      <c r="AM2927">
        <v>28.265000000000001</v>
      </c>
      <c r="AN2927" t="s">
        <v>10</v>
      </c>
      <c r="AR2927" s="6">
        <f t="shared" ref="AR2927" si="1138">AZ2926*BF2927/AV2927/$BA$4-1</f>
        <v>1.8070688107093558E-2</v>
      </c>
      <c r="AS2927" s="3">
        <f t="shared" ref="AS2927" si="1139">BA2927*BE2927/AU2927/$BA$4-1</f>
        <v>2.4218403091851082E-2</v>
      </c>
      <c r="AT2927" s="2">
        <v>44263</v>
      </c>
      <c r="AU2927">
        <v>608.04999999999995</v>
      </c>
      <c r="AV2927">
        <v>612.54999999999995</v>
      </c>
      <c r="AW2927">
        <v>601.15</v>
      </c>
      <c r="AX2927">
        <v>616</v>
      </c>
      <c r="AY2927">
        <v>20343565</v>
      </c>
      <c r="AZ2927">
        <v>16.78</v>
      </c>
      <c r="BA2927">
        <v>16.850000000000001</v>
      </c>
      <c r="BB2927">
        <v>16.760000000000002</v>
      </c>
      <c r="BC2927">
        <v>17.04</v>
      </c>
      <c r="BD2927">
        <v>6978532</v>
      </c>
      <c r="BE2927">
        <v>73.92</v>
      </c>
      <c r="BF2927">
        <v>73.540000000000006</v>
      </c>
      <c r="BG2927">
        <v>73.41</v>
      </c>
      <c r="BH2927">
        <v>73.98</v>
      </c>
      <c r="BI2927" t="s">
        <v>10</v>
      </c>
      <c r="BN2927" s="6">
        <f t="shared" ref="BN2927" si="1140">BV2926*CB2927/BR2927/$BW$4-1</f>
        <v>-9.7057013574660678E-3</v>
      </c>
      <c r="BO2927" s="3">
        <f t="shared" ref="BO2927" si="1141">BW2927*CA2927/BQ2927/$BW$4-1</f>
        <v>5.5421011673151277E-3</v>
      </c>
      <c r="BP2927" s="2">
        <v>44263</v>
      </c>
      <c r="BQ2927">
        <v>321.25</v>
      </c>
      <c r="BR2927">
        <v>331.5</v>
      </c>
      <c r="BS2927">
        <v>318.8</v>
      </c>
      <c r="BT2927">
        <v>331.75</v>
      </c>
      <c r="BU2927">
        <v>86595579</v>
      </c>
      <c r="BV2927">
        <v>21.67</v>
      </c>
      <c r="BW2927">
        <v>21.85</v>
      </c>
      <c r="BX2927">
        <v>21.49</v>
      </c>
      <c r="BY2927">
        <v>22.11</v>
      </c>
      <c r="BZ2927">
        <v>1420555</v>
      </c>
      <c r="CA2927">
        <v>73.92</v>
      </c>
      <c r="CB2927">
        <v>73.540000000000006</v>
      </c>
      <c r="CC2927">
        <v>73.41</v>
      </c>
      <c r="CD2927">
        <v>73.98</v>
      </c>
      <c r="CE2927" t="s">
        <v>10</v>
      </c>
      <c r="CJ2927" s="6">
        <f t="shared" ref="CJ2927" si="1142">CR2926*CX2927/CN2927/$CS$4-1</f>
        <v>0.30886247025740876</v>
      </c>
      <c r="CK2927" s="3">
        <f t="shared" ref="CK2927" si="1143">CS2927*CW2927/CM2927/$CS$4-1</f>
        <v>0.32094399473511026</v>
      </c>
      <c r="CL2927" s="2">
        <v>44263</v>
      </c>
      <c r="CM2927">
        <v>1519.5</v>
      </c>
      <c r="CN2927">
        <v>1541</v>
      </c>
      <c r="CO2927">
        <v>1512.5</v>
      </c>
      <c r="CP2927">
        <v>1555.5</v>
      </c>
      <c r="CQ2927">
        <v>7751088</v>
      </c>
      <c r="CR2927">
        <v>81.19</v>
      </c>
      <c r="CS2927">
        <v>81.459999999999994</v>
      </c>
      <c r="CT2927">
        <v>80.790000000000006</v>
      </c>
      <c r="CU2927">
        <v>82.37</v>
      </c>
      <c r="CV2927">
        <v>1487038</v>
      </c>
      <c r="CW2927">
        <v>73.92</v>
      </c>
      <c r="CX2927">
        <v>73.540000000000006</v>
      </c>
      <c r="CY2927">
        <v>73.41</v>
      </c>
      <c r="CZ2927">
        <v>73.98</v>
      </c>
      <c r="DA2927" t="s">
        <v>10</v>
      </c>
      <c r="DE2927" s="6">
        <f t="shared" ref="DE2927" si="1144">DM2926*DS2927/$AF$4/DI2927-1</f>
        <v>1.8125547445255741E-3</v>
      </c>
      <c r="DF2927" s="3">
        <f t="shared" ref="DF2927" si="1145">DN2927*DR2927/$AF$4/DH2927-1</f>
        <v>3.8227245119305975E-2</v>
      </c>
      <c r="DG2927" s="2">
        <v>44263</v>
      </c>
      <c r="DH2927">
        <v>46.1</v>
      </c>
      <c r="DI2927">
        <v>47.95</v>
      </c>
      <c r="DJ2927">
        <v>46.05</v>
      </c>
      <c r="DK2927">
        <v>48.1</v>
      </c>
      <c r="DL2927">
        <v>212695318</v>
      </c>
      <c r="DM2927">
        <v>8.0299999999999994</v>
      </c>
      <c r="DN2927">
        <v>8.4700000000000006</v>
      </c>
      <c r="DO2927">
        <v>8.0299999999999994</v>
      </c>
      <c r="DP2927">
        <v>8.5</v>
      </c>
      <c r="DQ2927">
        <v>11666604</v>
      </c>
      <c r="DR2927">
        <v>28.254000000000001</v>
      </c>
      <c r="DS2927">
        <v>27.896000000000001</v>
      </c>
      <c r="DT2927">
        <v>27.765999999999998</v>
      </c>
      <c r="DU2927">
        <v>28.265000000000001</v>
      </c>
      <c r="DV2927" t="s">
        <v>10</v>
      </c>
    </row>
    <row r="2928" spans="3:126">
      <c r="C2928" s="6">
        <f t="shared" ref="C2928" si="1146">K2927*Q2928/G2928-1</f>
        <v>6.1399548532792281E-5</v>
      </c>
      <c r="D2928" s="3">
        <f t="shared" ref="D2928" si="1147">L2928*P2928/F2928-1</f>
        <v>4.5349485340566709E-3</v>
      </c>
      <c r="E2928" s="2">
        <v>44264</v>
      </c>
      <c r="F2928">
        <v>1345.55</v>
      </c>
      <c r="G2928" s="4">
        <v>1329</v>
      </c>
      <c r="H2928">
        <v>1318.75</v>
      </c>
      <c r="I2928">
        <v>1350.45</v>
      </c>
      <c r="J2928">
        <v>6767727</v>
      </c>
      <c r="K2928">
        <v>18.600000000000001</v>
      </c>
      <c r="L2928" s="4">
        <v>18.440000000000001</v>
      </c>
      <c r="M2928">
        <v>18.37</v>
      </c>
      <c r="N2928">
        <v>18.63</v>
      </c>
      <c r="O2928">
        <v>7090167</v>
      </c>
      <c r="P2928">
        <v>73.3</v>
      </c>
      <c r="Q2928">
        <v>73.92</v>
      </c>
      <c r="R2928">
        <v>73.239999999999995</v>
      </c>
      <c r="S2928">
        <v>73.92</v>
      </c>
      <c r="T2928" t="s">
        <v>10</v>
      </c>
      <c r="W2928" s="6">
        <f t="shared" ref="W2928" si="1148">AE2927*AK2928/$AF$4/AA2928-1</f>
        <v>0.10050537435897433</v>
      </c>
      <c r="X2928" s="3">
        <f t="shared" ref="X2928" si="1149">AF2928*AJ2928/$AF$4/Z2928-1</f>
        <v>0.10931203361344544</v>
      </c>
      <c r="Y2928" s="2">
        <v>44264</v>
      </c>
      <c r="Z2928">
        <v>595</v>
      </c>
      <c r="AA2928" s="4">
        <v>585</v>
      </c>
      <c r="AB2928">
        <v>585</v>
      </c>
      <c r="AC2928">
        <v>595</v>
      </c>
      <c r="AD2928">
        <v>74471341</v>
      </c>
      <c r="AE2928">
        <v>116.38</v>
      </c>
      <c r="AF2928" s="4">
        <v>117.07</v>
      </c>
      <c r="AG2928">
        <v>115.33</v>
      </c>
      <c r="AH2928">
        <v>118.4</v>
      </c>
      <c r="AI2928">
        <v>17717113</v>
      </c>
      <c r="AJ2928">
        <v>28.19</v>
      </c>
      <c r="AK2928">
        <v>28.254000000000001</v>
      </c>
      <c r="AL2928">
        <v>28.172999999999998</v>
      </c>
      <c r="AM2928">
        <v>28.395</v>
      </c>
      <c r="AN2928" t="s">
        <v>10</v>
      </c>
      <c r="AR2928" s="6">
        <f t="shared" ref="AR2928" si="1150">AZ2927*BF2928/AV2928/$BA$4-1</f>
        <v>1.1562224759419371E-2</v>
      </c>
      <c r="AS2928" s="3">
        <f t="shared" ref="AS2928" si="1151">BA2928*BE2928/AU2928/$BA$4-1</f>
        <v>1.1378179491281282E-2</v>
      </c>
      <c r="AT2928" s="2">
        <v>44264</v>
      </c>
      <c r="AU2928">
        <v>625.1</v>
      </c>
      <c r="AV2928">
        <v>613.1</v>
      </c>
      <c r="AW2928">
        <v>612.29999999999995</v>
      </c>
      <c r="AX2928">
        <v>628.35</v>
      </c>
      <c r="AY2928">
        <v>24183045</v>
      </c>
      <c r="AZ2928">
        <v>17.34</v>
      </c>
      <c r="BA2928">
        <v>17.25</v>
      </c>
      <c r="BB2928">
        <v>17.170000000000002</v>
      </c>
      <c r="BC2928">
        <v>17.47</v>
      </c>
      <c r="BD2928">
        <v>8407951</v>
      </c>
      <c r="BE2928">
        <v>73.3</v>
      </c>
      <c r="BF2928">
        <v>73.92</v>
      </c>
      <c r="BG2928">
        <v>73.239999999999995</v>
      </c>
      <c r="BH2928">
        <v>73.92</v>
      </c>
      <c r="BI2928" t="s">
        <v>10</v>
      </c>
      <c r="BN2928" s="6">
        <f t="shared" ref="BN2928" si="1152">BV2927*CB2928/BR2928/$BW$4-1</f>
        <v>-1.51574546572395E-2</v>
      </c>
      <c r="BO2928" s="3">
        <f t="shared" ref="BO2928" si="1153">BW2928*CA2928/BQ2928/$BW$4-1</f>
        <v>7.8750000000000764E-3</v>
      </c>
      <c r="BP2928" s="2">
        <v>44264</v>
      </c>
      <c r="BQ2928">
        <v>315.2</v>
      </c>
      <c r="BR2928">
        <v>325.3</v>
      </c>
      <c r="BS2928">
        <v>309.60000000000002</v>
      </c>
      <c r="BT2928">
        <v>328.35</v>
      </c>
      <c r="BU2928">
        <v>80784971</v>
      </c>
      <c r="BV2928">
        <v>21.74</v>
      </c>
      <c r="BW2928">
        <v>21.67</v>
      </c>
      <c r="BX2928">
        <v>21.42</v>
      </c>
      <c r="BY2928">
        <v>21.895</v>
      </c>
      <c r="BZ2928">
        <v>1087411</v>
      </c>
      <c r="CA2928">
        <v>73.3</v>
      </c>
      <c r="CB2928">
        <v>73.92</v>
      </c>
      <c r="CC2928">
        <v>73.239999999999995</v>
      </c>
      <c r="CD2928">
        <v>73.92</v>
      </c>
      <c r="CE2928" t="s">
        <v>10</v>
      </c>
      <c r="CJ2928" s="6">
        <f t="shared" ref="CJ2928" si="1154">CR2927*CX2928/CN2928/$CS$4-1</f>
        <v>0.29903999999999997</v>
      </c>
      <c r="CK2928" s="3">
        <f t="shared" ref="CK2928" si="1155">CS2928*CW2928/CM2928/$CS$4-1</f>
        <v>0.28022848000000011</v>
      </c>
      <c r="CL2928" s="2">
        <v>44264</v>
      </c>
      <c r="CM2928">
        <v>1562.5</v>
      </c>
      <c r="CN2928">
        <v>1540</v>
      </c>
      <c r="CO2928">
        <v>1538.25</v>
      </c>
      <c r="CP2928">
        <v>1565.7</v>
      </c>
      <c r="CQ2928">
        <v>7753769</v>
      </c>
      <c r="CR2928">
        <v>83.26</v>
      </c>
      <c r="CS2928">
        <v>81.87</v>
      </c>
      <c r="CT2928">
        <v>81.87</v>
      </c>
      <c r="CU2928">
        <v>83.87</v>
      </c>
      <c r="CV2928">
        <v>2220114</v>
      </c>
      <c r="CW2928">
        <v>73.3</v>
      </c>
      <c r="CX2928">
        <v>73.92</v>
      </c>
      <c r="CY2928">
        <v>73.239999999999995</v>
      </c>
      <c r="CZ2928">
        <v>73.92</v>
      </c>
      <c r="DA2928" t="s">
        <v>10</v>
      </c>
      <c r="DE2928" s="6">
        <f t="shared" ref="DE2928" si="1156">DM2927*DS2928/$AF$4/DI2928-1</f>
        <v>-2.7269450549450847E-3</v>
      </c>
      <c r="DF2928" s="3">
        <f t="shared" ref="DF2928" si="1157">DN2928*DR2928/$AF$4/DH2928-1</f>
        <v>2.1773462783171604E-2</v>
      </c>
      <c r="DG2928" s="2">
        <v>44264</v>
      </c>
      <c r="DH2928">
        <v>46.35</v>
      </c>
      <c r="DI2928">
        <v>45.5</v>
      </c>
      <c r="DJ2928">
        <v>44.9</v>
      </c>
      <c r="DK2928">
        <v>46.7</v>
      </c>
      <c r="DL2928">
        <v>264755904</v>
      </c>
      <c r="DM2928">
        <v>8.43</v>
      </c>
      <c r="DN2928">
        <v>8.4</v>
      </c>
      <c r="DO2928">
        <v>8.2957999999999998</v>
      </c>
      <c r="DP2928">
        <v>8.58</v>
      </c>
      <c r="DQ2928">
        <v>7617131</v>
      </c>
      <c r="DR2928">
        <v>28.19</v>
      </c>
      <c r="DS2928">
        <v>28.254000000000001</v>
      </c>
      <c r="DT2928">
        <v>28.172999999999998</v>
      </c>
      <c r="DU2928">
        <v>28.395</v>
      </c>
      <c r="DV2928" t="s">
        <v>10</v>
      </c>
    </row>
    <row r="2929" spans="3:126">
      <c r="C2929" s="6">
        <f t="shared" ref="C2929" si="1158">K2928*Q2929/G2929-1</f>
        <v>3.455281560544865E-3</v>
      </c>
      <c r="D2929" s="3">
        <f t="shared" ref="D2929" si="1159">L2929*P2929/F2929-1</f>
        <v>4.9075759236925087E-3</v>
      </c>
      <c r="E2929" s="2">
        <v>44265</v>
      </c>
      <c r="F2929">
        <v>1368.15</v>
      </c>
      <c r="G2929" s="4">
        <v>1358.5</v>
      </c>
      <c r="H2929">
        <v>1354.35</v>
      </c>
      <c r="I2929">
        <v>1374</v>
      </c>
      <c r="J2929">
        <v>8577142</v>
      </c>
      <c r="K2929">
        <v>18.68</v>
      </c>
      <c r="L2929" s="4">
        <v>18.79</v>
      </c>
      <c r="M2929">
        <v>18.57</v>
      </c>
      <c r="N2929">
        <v>18.8</v>
      </c>
      <c r="O2929">
        <v>7418398</v>
      </c>
      <c r="P2929">
        <v>73.17</v>
      </c>
      <c r="Q2929">
        <v>73.290000000000006</v>
      </c>
      <c r="R2929">
        <v>73.11</v>
      </c>
      <c r="S2929">
        <v>73.56</v>
      </c>
      <c r="T2929" t="s">
        <v>10</v>
      </c>
      <c r="W2929" s="6">
        <f t="shared" ref="W2929" si="1160">AE2928*AK2929/$AF$4/AA2929-1</f>
        <v>9.1958103161397853E-2</v>
      </c>
      <c r="X2929" s="3">
        <f t="shared" ref="X2929" si="1161">AF2929*AJ2929/$AF$4/Z2929-1</f>
        <v>0.11316067001675045</v>
      </c>
      <c r="Y2929" s="2">
        <v>44265</v>
      </c>
      <c r="Z2929">
        <v>597</v>
      </c>
      <c r="AA2929" s="4">
        <v>601</v>
      </c>
      <c r="AB2929">
        <v>593</v>
      </c>
      <c r="AC2929">
        <v>601</v>
      </c>
      <c r="AD2929">
        <v>41735443</v>
      </c>
      <c r="AE2929">
        <v>113.83</v>
      </c>
      <c r="AF2929" s="4">
        <v>117.8</v>
      </c>
      <c r="AG2929">
        <v>113.41</v>
      </c>
      <c r="AH2929">
        <v>118.03</v>
      </c>
      <c r="AI2929">
        <v>15240262</v>
      </c>
      <c r="AJ2929">
        <v>28.207000000000001</v>
      </c>
      <c r="AK2929">
        <v>28.195</v>
      </c>
      <c r="AL2929">
        <v>28.154</v>
      </c>
      <c r="AM2929">
        <v>28.312999999999999</v>
      </c>
      <c r="AN2929" t="s">
        <v>10</v>
      </c>
      <c r="AR2929" s="6">
        <f t="shared" ref="AR2929" si="1162">AZ2928*BF2929/AV2929/$BA$4-1</f>
        <v>7.9700190355329603E-3</v>
      </c>
      <c r="AS2929" s="3">
        <f t="shared" ref="AS2929" si="1163">BA2929*BE2929/AU2929/$BA$4-1</f>
        <v>1.8719149616368336E-2</v>
      </c>
      <c r="AT2929" s="2">
        <v>44265</v>
      </c>
      <c r="AU2929">
        <v>625.6</v>
      </c>
      <c r="AV2929">
        <v>630.4</v>
      </c>
      <c r="AW2929">
        <v>621.70000000000005</v>
      </c>
      <c r="AX2929">
        <v>630.5</v>
      </c>
      <c r="AY2929">
        <v>16561833</v>
      </c>
      <c r="AZ2929">
        <v>17.25</v>
      </c>
      <c r="BA2929">
        <v>17.420000000000002</v>
      </c>
      <c r="BB2929">
        <v>17.16</v>
      </c>
      <c r="BC2929">
        <v>17.53</v>
      </c>
      <c r="BD2929">
        <v>5344798</v>
      </c>
      <c r="BE2929">
        <v>73.17</v>
      </c>
      <c r="BF2929">
        <v>73.290000000000006</v>
      </c>
      <c r="BG2929">
        <v>73.11</v>
      </c>
      <c r="BH2929">
        <v>73.56</v>
      </c>
      <c r="BI2929" t="s">
        <v>10</v>
      </c>
      <c r="BN2929" s="6">
        <f t="shared" ref="BN2929" si="1164">BV2928*CB2929/BR2929/$BW$4-1</f>
        <v>-4.172124999999971E-3</v>
      </c>
      <c r="BO2929" s="3">
        <f t="shared" ref="BO2929" si="1165">BW2929*CA2929/BQ2929/$BW$4-1</f>
        <v>3.3702286514232238E-3</v>
      </c>
      <c r="BP2929" s="2">
        <v>44265</v>
      </c>
      <c r="BQ2929">
        <v>321.45</v>
      </c>
      <c r="BR2929">
        <v>320</v>
      </c>
      <c r="BS2929">
        <v>316.7</v>
      </c>
      <c r="BT2929">
        <v>324.45</v>
      </c>
      <c r="BU2929">
        <v>62542805</v>
      </c>
      <c r="BV2929">
        <v>21.91</v>
      </c>
      <c r="BW2929">
        <v>22.04</v>
      </c>
      <c r="BX2929">
        <v>21.62</v>
      </c>
      <c r="BY2929">
        <v>22.23</v>
      </c>
      <c r="BZ2929">
        <v>808973</v>
      </c>
      <c r="CA2929">
        <v>73.17</v>
      </c>
      <c r="CB2929">
        <v>73.290000000000006</v>
      </c>
      <c r="CC2929">
        <v>73.11</v>
      </c>
      <c r="CD2929">
        <v>73.56</v>
      </c>
      <c r="CE2929" t="s">
        <v>10</v>
      </c>
      <c r="CJ2929" s="6">
        <f t="shared" ref="CJ2929" si="1166">CR2928*CX2929/CN2929/$CS$4-1</f>
        <v>0.29556802547770711</v>
      </c>
      <c r="CK2929" s="3">
        <f t="shared" ref="CK2929" si="1167">CS2929*CW2929/CM2929/$CS$4-1</f>
        <v>0.29228198618029899</v>
      </c>
      <c r="CL2929" s="2">
        <v>44265</v>
      </c>
      <c r="CM2929">
        <v>1555.75</v>
      </c>
      <c r="CN2929">
        <v>1570</v>
      </c>
      <c r="CO2929">
        <v>1552.15</v>
      </c>
      <c r="CP2929">
        <v>1575.35</v>
      </c>
      <c r="CQ2929">
        <v>5779894</v>
      </c>
      <c r="CR2929">
        <v>82.99</v>
      </c>
      <c r="CS2929">
        <v>82.43</v>
      </c>
      <c r="CT2929">
        <v>82.43</v>
      </c>
      <c r="CU2929">
        <v>83.79</v>
      </c>
      <c r="CV2929">
        <v>978567</v>
      </c>
      <c r="CW2929">
        <v>73.17</v>
      </c>
      <c r="CX2929">
        <v>73.290000000000006</v>
      </c>
      <c r="CY2929">
        <v>73.11</v>
      </c>
      <c r="CZ2929">
        <v>73.56</v>
      </c>
      <c r="DA2929" t="s">
        <v>10</v>
      </c>
      <c r="DE2929" s="6">
        <f t="shared" ref="DE2929" si="1168">DM2928*DS2929/$AF$4/DI2929-1</f>
        <v>7.1349576271186876E-3</v>
      </c>
      <c r="DF2929" s="3">
        <f t="shared" ref="DF2929" si="1169">DN2929*DR2929/$AF$4/DH2929-1</f>
        <v>2.8904103114930191E-2</v>
      </c>
      <c r="DG2929" s="2">
        <v>44265</v>
      </c>
      <c r="DH2929">
        <v>46.55</v>
      </c>
      <c r="DI2929">
        <v>47.2</v>
      </c>
      <c r="DJ2929">
        <v>46.35</v>
      </c>
      <c r="DK2929">
        <v>47.35</v>
      </c>
      <c r="DL2929">
        <v>192335820</v>
      </c>
      <c r="DM2929">
        <v>8.34</v>
      </c>
      <c r="DN2929">
        <v>8.49</v>
      </c>
      <c r="DO2929">
        <v>8.26</v>
      </c>
      <c r="DP2929">
        <v>8.5399999999999991</v>
      </c>
      <c r="DQ2929">
        <v>5357693</v>
      </c>
      <c r="DR2929">
        <v>28.207000000000001</v>
      </c>
      <c r="DS2929">
        <v>28.195</v>
      </c>
      <c r="DT2929">
        <v>28.154</v>
      </c>
      <c r="DU2929">
        <v>28.312999999999999</v>
      </c>
      <c r="DV2929" t="s">
        <v>10</v>
      </c>
    </row>
    <row r="2930" spans="3:126">
      <c r="C2930" s="6">
        <f t="shared" ref="C2930" si="1170">K2929*Q2930/G2930-1</f>
        <v>6.2586676481413139E-3</v>
      </c>
      <c r="D2930" s="3">
        <f t="shared" ref="D2930" si="1171">L2930*P2930/F2930-1</f>
        <v>1.0495998245806382E-2</v>
      </c>
      <c r="E2930" s="2">
        <v>44266</v>
      </c>
      <c r="F2930">
        <v>1368.15</v>
      </c>
      <c r="G2930" s="4">
        <v>1358.5</v>
      </c>
      <c r="H2930">
        <v>1354.35</v>
      </c>
      <c r="I2930">
        <v>1374</v>
      </c>
      <c r="J2930">
        <v>8577142</v>
      </c>
      <c r="K2930">
        <v>19.079999999999998</v>
      </c>
      <c r="L2930" s="4">
        <v>18.91</v>
      </c>
      <c r="M2930">
        <v>18.850000000000001</v>
      </c>
      <c r="N2930">
        <v>19.16</v>
      </c>
      <c r="O2930">
        <v>5679246</v>
      </c>
      <c r="P2930">
        <v>73.11</v>
      </c>
      <c r="Q2930">
        <v>73.180000000000007</v>
      </c>
      <c r="R2930">
        <v>73.02</v>
      </c>
      <c r="S2930">
        <v>73.25</v>
      </c>
      <c r="T2930" t="s">
        <v>10</v>
      </c>
      <c r="W2930" s="6">
        <f t="shared" ref="W2930" si="1172">AE2929*AK2930/$AF$4/AA2930-1</f>
        <v>7.7450607382550274E-2</v>
      </c>
      <c r="X2930" s="3">
        <f t="shared" ref="X2930" si="1173">AF2930*AJ2930/$AF$4/Z2930-1</f>
        <v>8.8002154351395578E-2</v>
      </c>
      <c r="Y2930" s="2">
        <v>44266</v>
      </c>
      <c r="Z2930">
        <v>609</v>
      </c>
      <c r="AA2930" s="4">
        <v>596</v>
      </c>
      <c r="AB2930">
        <v>595</v>
      </c>
      <c r="AC2930">
        <v>612</v>
      </c>
      <c r="AD2930">
        <v>55462783</v>
      </c>
      <c r="AE2930">
        <v>120.58</v>
      </c>
      <c r="AF2930" s="4">
        <v>118.24</v>
      </c>
      <c r="AG2930">
        <v>117.07</v>
      </c>
      <c r="AH2930">
        <v>120.8</v>
      </c>
      <c r="AI2930">
        <v>15091598</v>
      </c>
      <c r="AJ2930">
        <v>28.018999999999998</v>
      </c>
      <c r="AK2930">
        <v>28.207000000000001</v>
      </c>
      <c r="AL2930">
        <v>28.016999999999999</v>
      </c>
      <c r="AM2930">
        <v>28.257000000000001</v>
      </c>
      <c r="AN2930" t="s">
        <v>10</v>
      </c>
      <c r="AR2930" s="6">
        <f t="shared" ref="AR2930" si="1174">AZ2929*BF2930/AV2930/$BA$4-1</f>
        <v>1.2333439086293918E-3</v>
      </c>
      <c r="AS2930" s="3">
        <f t="shared" ref="AS2930" si="1175">BA2930*BE2930/AU2930/$BA$4-1</f>
        <v>1.8468110613810707E-2</v>
      </c>
      <c r="AT2930" s="2">
        <v>44266</v>
      </c>
      <c r="AU2930">
        <v>625.6</v>
      </c>
      <c r="AV2930">
        <v>630.4</v>
      </c>
      <c r="AW2930">
        <v>621.70000000000005</v>
      </c>
      <c r="AX2930">
        <v>630.5</v>
      </c>
      <c r="AY2930">
        <v>16561833</v>
      </c>
      <c r="AZ2930">
        <v>17.440000000000001</v>
      </c>
      <c r="BA2930">
        <v>17.43</v>
      </c>
      <c r="BB2930">
        <v>17.34</v>
      </c>
      <c r="BC2930">
        <v>17.48</v>
      </c>
      <c r="BD2930">
        <v>6774526</v>
      </c>
      <c r="BE2930">
        <v>73.11</v>
      </c>
      <c r="BF2930">
        <v>73.180000000000007</v>
      </c>
      <c r="BG2930">
        <v>73.02</v>
      </c>
      <c r="BH2930">
        <v>73.25</v>
      </c>
      <c r="BI2930" t="s">
        <v>10</v>
      </c>
      <c r="BN2930" s="6">
        <f t="shared" ref="BN2930" si="1176">BV2929*CB2930/BR2930/$BW$4-1</f>
        <v>2.1086249999999751E-3</v>
      </c>
      <c r="BO2930" s="3">
        <f t="shared" ref="BO2930" si="1177">BW2930*CA2930/BQ2930/$BW$4-1</f>
        <v>7.5510965935603469E-3</v>
      </c>
      <c r="BP2930" s="2">
        <v>44266</v>
      </c>
      <c r="BQ2930">
        <v>321.45</v>
      </c>
      <c r="BR2930">
        <v>320</v>
      </c>
      <c r="BS2930">
        <v>316.7</v>
      </c>
      <c r="BT2930">
        <v>324.45</v>
      </c>
      <c r="BU2930">
        <v>62542805</v>
      </c>
      <c r="BV2930">
        <v>22.47</v>
      </c>
      <c r="BW2930">
        <v>22.15</v>
      </c>
      <c r="BX2930">
        <v>22.03</v>
      </c>
      <c r="BY2930">
        <v>22.53</v>
      </c>
      <c r="BZ2930">
        <v>832869</v>
      </c>
      <c r="CA2930">
        <v>73.11</v>
      </c>
      <c r="CB2930">
        <v>73.180000000000007</v>
      </c>
      <c r="CC2930">
        <v>73.02</v>
      </c>
      <c r="CD2930">
        <v>73.25</v>
      </c>
      <c r="CE2930" t="s">
        <v>10</v>
      </c>
      <c r="CJ2930" s="6">
        <f t="shared" ref="CJ2930" si="1178">CR2929*CX2930/CN2930/$CS$4-1</f>
        <v>0.28942849256900227</v>
      </c>
      <c r="CK2930" s="3">
        <f t="shared" ref="CK2930" si="1179">CS2930*CW2930/CM2930/$CS$4-1</f>
        <v>0.31048960308532858</v>
      </c>
      <c r="CL2930" s="2">
        <v>44266</v>
      </c>
      <c r="CM2930">
        <v>1555.75</v>
      </c>
      <c r="CN2930">
        <v>1570</v>
      </c>
      <c r="CO2930">
        <v>1552.15</v>
      </c>
      <c r="CP2930">
        <v>1575.35</v>
      </c>
      <c r="CQ2930">
        <v>5779894</v>
      </c>
      <c r="CR2930">
        <v>83.75</v>
      </c>
      <c r="CS2930">
        <v>83.66</v>
      </c>
      <c r="CT2930">
        <v>83.03</v>
      </c>
      <c r="CU2930">
        <v>84</v>
      </c>
      <c r="CV2930">
        <v>1163937</v>
      </c>
      <c r="CW2930">
        <v>73.11</v>
      </c>
      <c r="CX2930">
        <v>73.180000000000007</v>
      </c>
      <c r="CY2930">
        <v>73.02</v>
      </c>
      <c r="CZ2930">
        <v>73.25</v>
      </c>
      <c r="DA2930" t="s">
        <v>10</v>
      </c>
      <c r="DE2930" s="6">
        <f t="shared" ref="DE2930" si="1180">DM2929*DS2930/$AF$4/DI2930-1</f>
        <v>1.048425531914976E-3</v>
      </c>
      <c r="DF2930" s="3">
        <f t="shared" ref="DF2930" si="1181">DN2930*DR2930/$AF$4/DH2930-1</f>
        <v>-2.4890441932169383E-3</v>
      </c>
      <c r="DG2930" s="2">
        <v>44266</v>
      </c>
      <c r="DH2930">
        <v>48.65</v>
      </c>
      <c r="DI2930">
        <v>47</v>
      </c>
      <c r="DJ2930">
        <v>46.85</v>
      </c>
      <c r="DK2930">
        <v>49.1</v>
      </c>
      <c r="DL2930">
        <v>240352456</v>
      </c>
      <c r="DM2930">
        <v>8.82</v>
      </c>
      <c r="DN2930">
        <v>8.66</v>
      </c>
      <c r="DO2930">
        <v>8.61</v>
      </c>
      <c r="DP2930">
        <v>8.89</v>
      </c>
      <c r="DQ2930">
        <v>4792676</v>
      </c>
      <c r="DR2930">
        <v>28.018999999999998</v>
      </c>
      <c r="DS2930">
        <v>28.207000000000001</v>
      </c>
      <c r="DT2930">
        <v>28.016999999999999</v>
      </c>
      <c r="DU2930">
        <v>28.257000000000001</v>
      </c>
      <c r="DV2930" t="s">
        <v>10</v>
      </c>
    </row>
    <row r="2931" spans="3:126">
      <c r="C2931" s="6">
        <f t="shared" ref="C2931" si="1182">K2930*Q2931/G2931-1</f>
        <v>1.5978732702112142E-2</v>
      </c>
      <c r="D2931" s="3">
        <f t="shared" ref="D2931" si="1183">L2931*P2931/F2931-1</f>
        <v>-4.3641124485294114E-6</v>
      </c>
      <c r="E2931" s="2">
        <v>44267</v>
      </c>
      <c r="F2931">
        <v>1374.85</v>
      </c>
      <c r="G2931" s="4">
        <v>1373</v>
      </c>
      <c r="H2931">
        <v>1370.05</v>
      </c>
      <c r="I2931">
        <v>1391.7</v>
      </c>
      <c r="J2931">
        <v>9704486</v>
      </c>
      <c r="K2931">
        <v>18.91</v>
      </c>
      <c r="L2931" s="4">
        <v>18.8</v>
      </c>
      <c r="M2931">
        <v>18.75</v>
      </c>
      <c r="N2931">
        <v>18.920000000000002</v>
      </c>
      <c r="O2931">
        <v>7452692</v>
      </c>
      <c r="P2931">
        <v>73.13</v>
      </c>
      <c r="Q2931">
        <v>73.11</v>
      </c>
      <c r="R2931">
        <v>73.069999999999993</v>
      </c>
      <c r="S2931">
        <v>73.31</v>
      </c>
      <c r="T2931" t="s">
        <v>10</v>
      </c>
      <c r="W2931" s="6">
        <f t="shared" ref="W2931" si="1184">AE2930*AK2931/$AF$4/AA2931-1</f>
        <v>9.8709274796747959E-2</v>
      </c>
      <c r="X2931" s="3">
        <f t="shared" ref="X2931" si="1185">AF2931*AJ2931/$AF$4/Z2931-1</f>
        <v>9.1543973941367929E-2</v>
      </c>
      <c r="Y2931" s="2">
        <v>44267</v>
      </c>
      <c r="Z2931">
        <v>614</v>
      </c>
      <c r="AA2931" s="4">
        <v>615</v>
      </c>
      <c r="AB2931">
        <v>609</v>
      </c>
      <c r="AC2931">
        <v>618</v>
      </c>
      <c r="AD2931">
        <v>33876990</v>
      </c>
      <c r="AE2931">
        <v>118.3</v>
      </c>
      <c r="AF2931" s="4">
        <v>119</v>
      </c>
      <c r="AG2931">
        <v>117.28</v>
      </c>
      <c r="AH2931">
        <v>119</v>
      </c>
      <c r="AI2931">
        <v>8171001</v>
      </c>
      <c r="AJ2931">
        <v>28.16</v>
      </c>
      <c r="AK2931">
        <v>28.018999999999998</v>
      </c>
      <c r="AL2931">
        <v>27.966999999999999</v>
      </c>
      <c r="AM2931">
        <v>28.216999999999999</v>
      </c>
      <c r="AN2931" t="s">
        <v>10</v>
      </c>
      <c r="AR2931" s="6">
        <f t="shared" ref="AR2931" si="1186">AZ2930*BF2931/AV2931/$BA$4-1</f>
        <v>9.6115290205083248E-3</v>
      </c>
      <c r="AS2931" s="3">
        <f t="shared" ref="AS2931" si="1187">BA2931*BE2931/AU2931/$BA$4-1</f>
        <v>5.9327731092435609E-3</v>
      </c>
      <c r="AT2931" s="2">
        <v>44267</v>
      </c>
      <c r="AU2931">
        <v>612.85</v>
      </c>
      <c r="AV2931">
        <v>631.45000000000005</v>
      </c>
      <c r="AW2931">
        <v>608.35</v>
      </c>
      <c r="AX2931">
        <v>638</v>
      </c>
      <c r="AY2931">
        <v>22944881</v>
      </c>
      <c r="AZ2931">
        <v>16.829999999999998</v>
      </c>
      <c r="BA2931">
        <v>16.86</v>
      </c>
      <c r="BB2931">
        <v>16.774999999999999</v>
      </c>
      <c r="BC2931">
        <v>16.97</v>
      </c>
      <c r="BD2931">
        <v>4117501</v>
      </c>
      <c r="BE2931">
        <v>73.13</v>
      </c>
      <c r="BF2931">
        <v>73.11</v>
      </c>
      <c r="BG2931">
        <v>73.069999999999993</v>
      </c>
      <c r="BH2931">
        <v>73.31</v>
      </c>
      <c r="BI2931" t="s">
        <v>10</v>
      </c>
      <c r="BN2931" s="6">
        <f t="shared" ref="BN2931" si="1188">BV2930*CB2931/BR2931/$BW$4-1</f>
        <v>1.0787078910936776E-2</v>
      </c>
      <c r="BO2931" s="3">
        <f t="shared" ref="BO2931" si="1189">BW2931*CA2931/BQ2931/$BW$4-1</f>
        <v>4.0837663360098198E-3</v>
      </c>
      <c r="BP2931" s="2">
        <v>44267</v>
      </c>
      <c r="BQ2931">
        <v>317.55</v>
      </c>
      <c r="BR2931">
        <v>325.05</v>
      </c>
      <c r="BS2931">
        <v>314.14999999999998</v>
      </c>
      <c r="BT2931">
        <v>326.5</v>
      </c>
      <c r="BU2931">
        <v>50464516</v>
      </c>
      <c r="BV2931">
        <v>21.97</v>
      </c>
      <c r="BW2931">
        <v>21.8</v>
      </c>
      <c r="BX2931">
        <v>21.63</v>
      </c>
      <c r="BY2931">
        <v>22.42</v>
      </c>
      <c r="BZ2931">
        <v>1812918</v>
      </c>
      <c r="CA2931">
        <v>73.13</v>
      </c>
      <c r="CB2931">
        <v>73.11</v>
      </c>
      <c r="CC2931">
        <v>73.069999999999993</v>
      </c>
      <c r="CD2931">
        <v>73.31</v>
      </c>
      <c r="CE2931" t="s">
        <v>10</v>
      </c>
      <c r="CJ2931" s="6">
        <f t="shared" ref="CJ2931" si="1190">CR2930*CX2931/CN2931/$CS$4-1</f>
        <v>0.27561718749999997</v>
      </c>
      <c r="CK2931" s="3">
        <f t="shared" ref="CK2931" si="1191">CS2931*CW2931/CM2931/$CS$4-1</f>
        <v>0.29379556901532466</v>
      </c>
      <c r="CL2931" s="2">
        <v>44267</v>
      </c>
      <c r="CM2931">
        <v>1551.95</v>
      </c>
      <c r="CN2931">
        <v>1600</v>
      </c>
      <c r="CO2931">
        <v>1535.05</v>
      </c>
      <c r="CP2931">
        <v>1600</v>
      </c>
      <c r="CQ2931">
        <v>8188015</v>
      </c>
      <c r="CR2931">
        <v>80.77</v>
      </c>
      <c r="CS2931">
        <v>82.37</v>
      </c>
      <c r="CT2931">
        <v>80.66</v>
      </c>
      <c r="CU2931">
        <v>82.55</v>
      </c>
      <c r="CV2931">
        <v>1168645</v>
      </c>
      <c r="CW2931">
        <v>73.13</v>
      </c>
      <c r="CX2931">
        <v>73.11</v>
      </c>
      <c r="CY2931">
        <v>73.069999999999993</v>
      </c>
      <c r="CZ2931">
        <v>73.31</v>
      </c>
      <c r="DA2931" t="s">
        <v>10</v>
      </c>
      <c r="DE2931" s="6">
        <f t="shared" ref="DE2931" si="1192">DM2930*DS2931/$AF$4/DI2931-1</f>
        <v>3.5637766497462753E-3</v>
      </c>
      <c r="DF2931" s="3">
        <f t="shared" ref="DF2931" si="1193">DN2931*DR2931/$AF$4/DH2931-1</f>
        <v>-4.3633401221996326E-3</v>
      </c>
      <c r="DG2931" s="2">
        <v>44267</v>
      </c>
      <c r="DH2931">
        <v>49.1</v>
      </c>
      <c r="DI2931">
        <v>49.25</v>
      </c>
      <c r="DJ2931">
        <v>49.1</v>
      </c>
      <c r="DK2931">
        <v>50.1</v>
      </c>
      <c r="DL2931">
        <v>183940008</v>
      </c>
      <c r="DM2931">
        <v>8.7799999999999994</v>
      </c>
      <c r="DN2931">
        <v>8.68</v>
      </c>
      <c r="DO2931">
        <v>8.5950000000000006</v>
      </c>
      <c r="DP2931">
        <v>8.7899999999999991</v>
      </c>
      <c r="DQ2931">
        <v>3918052</v>
      </c>
      <c r="DR2931">
        <v>28.16</v>
      </c>
      <c r="DS2931">
        <v>28.018999999999998</v>
      </c>
      <c r="DT2931">
        <v>27.966999999999999</v>
      </c>
      <c r="DU2931">
        <v>28.216999999999999</v>
      </c>
      <c r="DV2931" t="s">
        <v>10</v>
      </c>
    </row>
    <row r="2932" spans="3:126">
      <c r="C2932" s="6">
        <f t="shared" ref="C2932" si="1194">K2931*Q2932/G2932-1</f>
        <v>1.051175182481745E-2</v>
      </c>
      <c r="D2932" s="3">
        <f t="shared" ref="D2932" si="1195">L2932*P2932/F2932-1</f>
        <v>4.6970005824114036E-3</v>
      </c>
      <c r="E2932" s="2">
        <v>44270</v>
      </c>
      <c r="F2932">
        <v>1373.6</v>
      </c>
      <c r="G2932" s="4">
        <v>1370</v>
      </c>
      <c r="H2932">
        <v>1358.1</v>
      </c>
      <c r="I2932">
        <v>1379.9</v>
      </c>
      <c r="J2932">
        <v>6846431</v>
      </c>
      <c r="K2932">
        <v>19.149999999999999</v>
      </c>
      <c r="L2932" s="4">
        <v>18.91</v>
      </c>
      <c r="M2932">
        <v>18.850000000000001</v>
      </c>
      <c r="N2932">
        <v>19.16</v>
      </c>
      <c r="O2932">
        <v>5135351</v>
      </c>
      <c r="P2932">
        <v>72.98</v>
      </c>
      <c r="Q2932">
        <v>73.209999999999994</v>
      </c>
      <c r="R2932">
        <v>72.83</v>
      </c>
      <c r="S2932">
        <v>73.23</v>
      </c>
      <c r="T2932" t="s">
        <v>10</v>
      </c>
      <c r="W2932" s="6">
        <f t="shared" ref="W2932" si="1196">AE2931*AK2932/$AF$4/AA2932-1</f>
        <v>8.4159771986970666E-2</v>
      </c>
      <c r="X2932" s="3">
        <f t="shared" ref="X2932" si="1197">AF2932*AJ2932/$AF$4/Z2932-1</f>
        <v>9.437633387888722E-2</v>
      </c>
      <c r="Y2932" s="2">
        <v>44270</v>
      </c>
      <c r="Z2932">
        <v>611</v>
      </c>
      <c r="AA2932" s="4">
        <v>614</v>
      </c>
      <c r="AB2932">
        <v>609</v>
      </c>
      <c r="AC2932">
        <v>614</v>
      </c>
      <c r="AD2932">
        <v>29767904</v>
      </c>
      <c r="AE2932">
        <v>119.08</v>
      </c>
      <c r="AF2932" s="4">
        <v>118.65</v>
      </c>
      <c r="AG2932">
        <v>116.71</v>
      </c>
      <c r="AH2932">
        <v>119.11</v>
      </c>
      <c r="AI2932">
        <v>8946293</v>
      </c>
      <c r="AJ2932">
        <v>28.178000000000001</v>
      </c>
      <c r="AK2932">
        <v>28.135000000000002</v>
      </c>
      <c r="AL2932">
        <v>28.082999999999998</v>
      </c>
      <c r="AM2932">
        <v>28.227</v>
      </c>
      <c r="AN2932" t="s">
        <v>10</v>
      </c>
      <c r="AR2932" s="6">
        <f t="shared" ref="AR2932" si="1198">AZ2931*BF2932/AV2932/$BA$4-1</f>
        <v>4.9953507340942949E-3</v>
      </c>
      <c r="AS2932" s="3">
        <f t="shared" ref="AS2932" si="1199">BA2932*BE2932/AU2932/$BA$4-1</f>
        <v>1.035277547638791E-2</v>
      </c>
      <c r="AT2932" s="2">
        <v>44270</v>
      </c>
      <c r="AU2932">
        <v>603.5</v>
      </c>
      <c r="AV2932">
        <v>613</v>
      </c>
      <c r="AW2932">
        <v>590.6</v>
      </c>
      <c r="AX2932">
        <v>613</v>
      </c>
      <c r="AY2932">
        <v>28370924</v>
      </c>
      <c r="AZ2932">
        <v>16.670000000000002</v>
      </c>
      <c r="BA2932">
        <v>16.71</v>
      </c>
      <c r="BB2932">
        <v>16.54</v>
      </c>
      <c r="BC2932">
        <v>16.71</v>
      </c>
      <c r="BD2932">
        <v>4540303</v>
      </c>
      <c r="BE2932">
        <v>72.98</v>
      </c>
      <c r="BF2932">
        <v>73.209999999999994</v>
      </c>
      <c r="BG2932">
        <v>72.83</v>
      </c>
      <c r="BH2932">
        <v>73.23</v>
      </c>
      <c r="BI2932" t="s">
        <v>10</v>
      </c>
      <c r="BN2932" s="6">
        <f t="shared" ref="BN2932" si="1200">BV2931*CB2932/BR2932/$BW$4-1</f>
        <v>4.0098002496877783E-3</v>
      </c>
      <c r="BO2932" s="3">
        <f t="shared" ref="BO2932" si="1201">BW2932*CA2932/BQ2932/$BW$4-1</f>
        <v>2.5327264165730945E-4</v>
      </c>
      <c r="BP2932" s="2">
        <v>44270</v>
      </c>
      <c r="BQ2932">
        <v>318.55</v>
      </c>
      <c r="BR2932">
        <v>320.39999999999998</v>
      </c>
      <c r="BS2932">
        <v>310.05</v>
      </c>
      <c r="BT2932">
        <v>320.64999999999998</v>
      </c>
      <c r="BU2932">
        <v>47389202</v>
      </c>
      <c r="BV2932">
        <v>21.89</v>
      </c>
      <c r="BW2932">
        <v>21.83</v>
      </c>
      <c r="BX2932">
        <v>21.61</v>
      </c>
      <c r="BY2932">
        <v>21.93</v>
      </c>
      <c r="BZ2932">
        <v>693989</v>
      </c>
      <c r="CA2932">
        <v>72.98</v>
      </c>
      <c r="CB2932">
        <v>73.209999999999994</v>
      </c>
      <c r="CC2932">
        <v>72.83</v>
      </c>
      <c r="CD2932">
        <v>73.23</v>
      </c>
      <c r="CE2932" t="s">
        <v>10</v>
      </c>
      <c r="CJ2932" s="6">
        <f t="shared" ref="CJ2932" si="1202">CR2931*CX2932/CN2932/$CS$4-1</f>
        <v>0.27325166069140727</v>
      </c>
      <c r="CK2932" s="3">
        <f t="shared" ref="CK2932" si="1203">CS2932*CW2932/CM2932/$CS$4-1</f>
        <v>0.27963056727613678</v>
      </c>
      <c r="CL2932" s="2">
        <v>44270</v>
      </c>
      <c r="CM2932">
        <v>1528.65</v>
      </c>
      <c r="CN2932">
        <v>1548.05</v>
      </c>
      <c r="CO2932">
        <v>1515.3</v>
      </c>
      <c r="CP2932">
        <v>1548.4</v>
      </c>
      <c r="CQ2932">
        <v>6249170</v>
      </c>
      <c r="CR2932">
        <v>80.819999999999993</v>
      </c>
      <c r="CS2932">
        <v>80.41</v>
      </c>
      <c r="CT2932">
        <v>79.55</v>
      </c>
      <c r="CU2932">
        <v>80.86</v>
      </c>
      <c r="CV2932">
        <v>758645</v>
      </c>
      <c r="CW2932">
        <v>72.98</v>
      </c>
      <c r="CX2932">
        <v>73.209999999999994</v>
      </c>
      <c r="CY2932">
        <v>72.83</v>
      </c>
      <c r="CZ2932">
        <v>73.23</v>
      </c>
      <c r="DA2932" t="s">
        <v>10</v>
      </c>
      <c r="DE2932" s="6">
        <f t="shared" ref="DE2932" si="1204">DM2931*DS2932/$AF$4/DI2932-1</f>
        <v>8.2665306122449156E-3</v>
      </c>
      <c r="DF2932" s="3">
        <f t="shared" ref="DF2932" si="1205">DN2932*DR2932/$AF$4/DH2932-1</f>
        <v>2.5292959501557633E-2</v>
      </c>
      <c r="DG2932" s="2">
        <v>44270</v>
      </c>
      <c r="DH2932">
        <v>48.15</v>
      </c>
      <c r="DI2932">
        <v>49</v>
      </c>
      <c r="DJ2932">
        <v>48.1</v>
      </c>
      <c r="DK2932">
        <v>49.05</v>
      </c>
      <c r="DL2932">
        <v>102039877</v>
      </c>
      <c r="DM2932">
        <v>8.8000000000000007</v>
      </c>
      <c r="DN2932">
        <v>8.76</v>
      </c>
      <c r="DO2932">
        <v>8.64</v>
      </c>
      <c r="DP2932">
        <v>8.8550000000000004</v>
      </c>
      <c r="DQ2932">
        <v>5878436</v>
      </c>
      <c r="DR2932">
        <v>28.178000000000001</v>
      </c>
      <c r="DS2932">
        <v>28.135000000000002</v>
      </c>
      <c r="DT2932">
        <v>28.082999999999998</v>
      </c>
      <c r="DU2932">
        <v>28.227</v>
      </c>
      <c r="DV2932" t="s">
        <v>10</v>
      </c>
    </row>
    <row r="2933" spans="3:126">
      <c r="C2933" s="6">
        <f t="shared" ref="C2933" si="1206">K2932*Q2933/G2933-1</f>
        <v>1.0840688757053796E-2</v>
      </c>
      <c r="D2933" s="3">
        <f t="shared" ref="D2933" si="1207">L2933*P2933/F2933-1</f>
        <v>1.3077312138728203E-2</v>
      </c>
      <c r="E2933" s="2">
        <v>44271</v>
      </c>
      <c r="F2933">
        <v>1384</v>
      </c>
      <c r="G2933" s="4">
        <v>1382.2</v>
      </c>
      <c r="H2933">
        <v>1380.15</v>
      </c>
      <c r="I2933">
        <v>1406.25</v>
      </c>
      <c r="J2933">
        <v>9619246</v>
      </c>
      <c r="K2933">
        <v>19.329999999999998</v>
      </c>
      <c r="L2933" s="4">
        <v>19.22</v>
      </c>
      <c r="M2933">
        <v>19.16</v>
      </c>
      <c r="N2933">
        <v>19.37</v>
      </c>
      <c r="O2933">
        <v>7418200</v>
      </c>
      <c r="P2933">
        <v>72.95</v>
      </c>
      <c r="Q2933">
        <v>72.959999999999994</v>
      </c>
      <c r="R2933">
        <v>72.790000000000006</v>
      </c>
      <c r="S2933">
        <v>73.09</v>
      </c>
      <c r="T2933" t="s">
        <v>10</v>
      </c>
      <c r="W2933" s="6">
        <f t="shared" ref="W2933" si="1208">AE2932*AK2933/$AF$4/AA2933-1</f>
        <v>0.10014302950819687</v>
      </c>
      <c r="X2933" s="3">
        <f t="shared" ref="X2933" si="1209">AF2933*AJ2933/$AF$4/Z2933-1</f>
        <v>0.10072091353996737</v>
      </c>
      <c r="Y2933" s="2">
        <v>44271</v>
      </c>
      <c r="Z2933">
        <v>613</v>
      </c>
      <c r="AA2933" s="4">
        <v>610</v>
      </c>
      <c r="AB2933">
        <v>607</v>
      </c>
      <c r="AC2933">
        <v>613</v>
      </c>
      <c r="AD2933">
        <v>37780820</v>
      </c>
      <c r="AE2933">
        <v>119.35</v>
      </c>
      <c r="AF2933" s="4">
        <v>119.72</v>
      </c>
      <c r="AG2933">
        <v>118.1</v>
      </c>
      <c r="AH2933">
        <v>121.245</v>
      </c>
      <c r="AI2933">
        <v>10793373</v>
      </c>
      <c r="AJ2933">
        <v>28.18</v>
      </c>
      <c r="AK2933">
        <v>28.178000000000001</v>
      </c>
      <c r="AL2933">
        <v>28.143000000000001</v>
      </c>
      <c r="AM2933">
        <v>28.234999999999999</v>
      </c>
      <c r="AN2933" t="s">
        <v>10</v>
      </c>
      <c r="AR2933" s="6">
        <f t="shared" ref="AR2933" si="1210">AZ2932*BF2933/AV2933/$BA$4-1</f>
        <v>-4.6699005179506869E-5</v>
      </c>
      <c r="AS2933" s="3">
        <f t="shared" ref="AS2933" si="1211">BA2933*BE2933/AU2933/$BA$4-1</f>
        <v>1.8933523825531484E-2</v>
      </c>
      <c r="AT2933" s="2">
        <v>44271</v>
      </c>
      <c r="AU2933">
        <v>594.95000000000005</v>
      </c>
      <c r="AV2933">
        <v>608.15</v>
      </c>
      <c r="AW2933">
        <v>593.6</v>
      </c>
      <c r="AX2933">
        <v>608.15</v>
      </c>
      <c r="AY2933">
        <v>18422947</v>
      </c>
      <c r="AZ2933">
        <v>16.71</v>
      </c>
      <c r="BA2933">
        <v>16.62</v>
      </c>
      <c r="BB2933">
        <v>16.565000000000001</v>
      </c>
      <c r="BC2933">
        <v>16.73</v>
      </c>
      <c r="BD2933">
        <v>5824623</v>
      </c>
      <c r="BE2933">
        <v>72.95</v>
      </c>
      <c r="BF2933">
        <v>72.959999999999994</v>
      </c>
      <c r="BG2933">
        <v>72.790000000000006</v>
      </c>
      <c r="BH2933">
        <v>73.09</v>
      </c>
      <c r="BI2933" t="s">
        <v>10</v>
      </c>
      <c r="BN2933" s="6">
        <f t="shared" ref="BN2933" si="1212">BV2932*CB2933/BR2933/$BW$4-1</f>
        <v>-2.7509210115518323E-3</v>
      </c>
      <c r="BO2933" s="3">
        <f t="shared" ref="BO2933" si="1213">BW2933*CA2933/BQ2933/$BW$4-1</f>
        <v>2.719174871090857E-5</v>
      </c>
      <c r="BP2933" s="2">
        <v>44271</v>
      </c>
      <c r="BQ2933">
        <v>319.95</v>
      </c>
      <c r="BR2933">
        <v>320.3</v>
      </c>
      <c r="BS2933">
        <v>315.10000000000002</v>
      </c>
      <c r="BT2933">
        <v>321.89999999999998</v>
      </c>
      <c r="BU2933">
        <v>41127987</v>
      </c>
      <c r="BV2933">
        <v>21.81</v>
      </c>
      <c r="BW2933">
        <v>21.93</v>
      </c>
      <c r="BX2933">
        <v>21.55</v>
      </c>
      <c r="BY2933">
        <v>21.996600000000001</v>
      </c>
      <c r="BZ2933">
        <v>1012517</v>
      </c>
      <c r="CA2933">
        <v>72.95</v>
      </c>
      <c r="CB2933">
        <v>72.959999999999994</v>
      </c>
      <c r="CC2933">
        <v>72.790000000000006</v>
      </c>
      <c r="CD2933">
        <v>73.09</v>
      </c>
      <c r="CE2933" t="s">
        <v>10</v>
      </c>
      <c r="CJ2933" s="6">
        <f t="shared" ref="CJ2933" si="1214">CR2932*CX2933/CN2933/$CS$4-1</f>
        <v>0.2855084368868539</v>
      </c>
      <c r="CK2933" s="3">
        <f t="shared" ref="CK2933" si="1215">CS2933*CW2933/CM2933/$CS$4-1</f>
        <v>0.29933317902765366</v>
      </c>
      <c r="CL2933" s="2">
        <v>44271</v>
      </c>
      <c r="CM2933">
        <v>1512.15</v>
      </c>
      <c r="CN2933">
        <v>1529</v>
      </c>
      <c r="CO2933">
        <v>1509.5</v>
      </c>
      <c r="CP2933">
        <v>1540.4</v>
      </c>
      <c r="CQ2933">
        <v>7138565</v>
      </c>
      <c r="CR2933">
        <v>82.33</v>
      </c>
      <c r="CS2933">
        <v>80.8</v>
      </c>
      <c r="CT2933">
        <v>80.7</v>
      </c>
      <c r="CU2933">
        <v>83.06</v>
      </c>
      <c r="CV2933">
        <v>1716020</v>
      </c>
      <c r="CW2933">
        <v>72.95</v>
      </c>
      <c r="CX2933">
        <v>72.959999999999994</v>
      </c>
      <c r="CY2933">
        <v>72.790000000000006</v>
      </c>
      <c r="CZ2933">
        <v>73.09</v>
      </c>
      <c r="DA2933" t="s">
        <v>10</v>
      </c>
      <c r="DE2933" s="6">
        <f t="shared" ref="DE2933" si="1216">DM2932*DS2933/$AF$4/DI2933-1</f>
        <v>2.2541855670103139E-2</v>
      </c>
      <c r="DF2933" s="3">
        <f t="shared" ref="DF2933" si="1217">DN2933*DR2933/$AF$4/DH2933-1</f>
        <v>2.5681987577639731E-2</v>
      </c>
      <c r="DG2933" s="2">
        <v>44271</v>
      </c>
      <c r="DH2933">
        <v>48.3</v>
      </c>
      <c r="DI2933">
        <v>48.5</v>
      </c>
      <c r="DJ2933">
        <v>47.9</v>
      </c>
      <c r="DK2933">
        <v>49.15</v>
      </c>
      <c r="DL2933">
        <v>111862572</v>
      </c>
      <c r="DM2933">
        <v>8.7100000000000009</v>
      </c>
      <c r="DN2933">
        <v>8.7899999999999991</v>
      </c>
      <c r="DO2933">
        <v>8.61</v>
      </c>
      <c r="DP2933">
        <v>8.86</v>
      </c>
      <c r="DQ2933">
        <v>6601544</v>
      </c>
      <c r="DR2933">
        <v>28.18</v>
      </c>
      <c r="DS2933">
        <v>28.178000000000001</v>
      </c>
      <c r="DT2933">
        <v>28.143000000000001</v>
      </c>
      <c r="DU2933">
        <v>28.234999999999999</v>
      </c>
      <c r="DV2933" t="s">
        <v>10</v>
      </c>
    </row>
    <row r="2934" spans="3:126">
      <c r="C2934" s="6">
        <f t="shared" ref="C2934" si="1218">K2933*Q2934/G2934-1</f>
        <v>1.4025952552120691E-2</v>
      </c>
      <c r="D2934" s="3">
        <f t="shared" ref="D2934" si="1219">L2934*P2934/F2934-1</f>
        <v>6.2643835616440491E-3</v>
      </c>
      <c r="E2934" s="2">
        <v>44272</v>
      </c>
      <c r="F2934">
        <v>1387</v>
      </c>
      <c r="G2934" s="4">
        <v>1391</v>
      </c>
      <c r="H2934">
        <v>1381.9</v>
      </c>
      <c r="I2934">
        <v>1400</v>
      </c>
      <c r="J2934">
        <v>7901087</v>
      </c>
      <c r="K2934">
        <v>19.100000000000001</v>
      </c>
      <c r="L2934" s="4">
        <v>19.190000000000001</v>
      </c>
      <c r="M2934">
        <v>18.851199999999999</v>
      </c>
      <c r="N2934">
        <v>19.195</v>
      </c>
      <c r="O2934">
        <v>9004423</v>
      </c>
      <c r="P2934">
        <v>72.73</v>
      </c>
      <c r="Q2934">
        <v>72.97</v>
      </c>
      <c r="R2934">
        <v>72.67</v>
      </c>
      <c r="S2934">
        <v>73.150000000000006</v>
      </c>
      <c r="T2934" t="s">
        <v>10</v>
      </c>
      <c r="W2934" s="6">
        <f t="shared" ref="W2934" si="1220">AE2933*AK2934/$AF$4/AA2934-1</f>
        <v>9.9112091503267941E-2</v>
      </c>
      <c r="X2934" s="3">
        <f t="shared" ref="X2934" si="1221">AF2934*AJ2934/$AF$4/Z2934-1</f>
        <v>9.8935016556291444E-2</v>
      </c>
      <c r="Y2934" s="2">
        <v>44272</v>
      </c>
      <c r="Z2934">
        <v>604</v>
      </c>
      <c r="AA2934" s="4">
        <v>612</v>
      </c>
      <c r="AB2934">
        <v>602</v>
      </c>
      <c r="AC2934">
        <v>612</v>
      </c>
      <c r="AD2934">
        <v>43942131</v>
      </c>
      <c r="AE2934">
        <v>118.76</v>
      </c>
      <c r="AF2934" s="4">
        <v>117.75</v>
      </c>
      <c r="AG2934">
        <v>115.39</v>
      </c>
      <c r="AH2934">
        <v>119.52</v>
      </c>
      <c r="AI2934">
        <v>9869563</v>
      </c>
      <c r="AJ2934">
        <v>28.184999999999999</v>
      </c>
      <c r="AK2934">
        <v>28.18</v>
      </c>
      <c r="AL2934">
        <v>28.163</v>
      </c>
      <c r="AM2934">
        <v>28.29</v>
      </c>
      <c r="AN2934" t="s">
        <v>10</v>
      </c>
      <c r="AR2934" s="6">
        <f t="shared" ref="AR2934" si="1222">AZ2933*BF2934/AV2934/$BA$4-1</f>
        <v>2.3699689362774112E-2</v>
      </c>
      <c r="AS2934" s="3">
        <f t="shared" ref="AS2934" si="1223">BA2934*BE2934/AU2934/$BA$4-1</f>
        <v>9.8304495335030939E-3</v>
      </c>
      <c r="AT2934" s="2">
        <v>44272</v>
      </c>
      <c r="AU2934">
        <v>589.5</v>
      </c>
      <c r="AV2934">
        <v>595.54999999999995</v>
      </c>
      <c r="AW2934">
        <v>586.9</v>
      </c>
      <c r="AX2934">
        <v>603.65</v>
      </c>
      <c r="AY2934">
        <v>20738850</v>
      </c>
      <c r="AZ2934">
        <v>16.41</v>
      </c>
      <c r="BA2934">
        <v>16.37</v>
      </c>
      <c r="BB2934">
        <v>16.14</v>
      </c>
      <c r="BC2934">
        <v>16.625</v>
      </c>
      <c r="BD2934">
        <v>7236830</v>
      </c>
      <c r="BE2934">
        <v>72.73</v>
      </c>
      <c r="BF2934">
        <v>72.97</v>
      </c>
      <c r="BG2934">
        <v>72.67</v>
      </c>
      <c r="BH2934">
        <v>73.150000000000006</v>
      </c>
      <c r="BI2934" t="s">
        <v>10</v>
      </c>
      <c r="BN2934" s="6">
        <f t="shared" ref="BN2934" si="1224">BV2933*CB2934/BR2934/$BW$4-1</f>
        <v>4.0856151419557118E-3</v>
      </c>
      <c r="BO2934" s="3">
        <f t="shared" ref="BO2934" si="1225">BW2934*CA2934/BQ2934/$BW$4-1</f>
        <v>-7.2759319816873003E-3</v>
      </c>
      <c r="BP2934" s="2">
        <v>44272</v>
      </c>
      <c r="BQ2934">
        <v>305.8</v>
      </c>
      <c r="BR2934">
        <v>317</v>
      </c>
      <c r="BS2934">
        <v>304</v>
      </c>
      <c r="BT2934">
        <v>320</v>
      </c>
      <c r="BU2934">
        <v>49464604</v>
      </c>
      <c r="BV2934">
        <v>21.33</v>
      </c>
      <c r="BW2934">
        <v>20.87</v>
      </c>
      <c r="BX2934">
        <v>20.23</v>
      </c>
      <c r="BY2934">
        <v>21.36</v>
      </c>
      <c r="BZ2934">
        <v>1700706</v>
      </c>
      <c r="CA2934">
        <v>72.73</v>
      </c>
      <c r="CB2934">
        <v>72.97</v>
      </c>
      <c r="CC2934">
        <v>72.67</v>
      </c>
      <c r="CD2934">
        <v>73.150000000000006</v>
      </c>
      <c r="CE2934" t="s">
        <v>10</v>
      </c>
      <c r="CJ2934" s="6">
        <f t="shared" ref="CJ2934" si="1226">CR2933*CX2934/CN2934/$CS$4-1</f>
        <v>0.31919633289415894</v>
      </c>
      <c r="CK2934" s="3">
        <f t="shared" ref="CK2934" si="1227">CS2934*CW2934/CM2934/$CS$4-1</f>
        <v>0.30094621214654338</v>
      </c>
      <c r="CL2934" s="2">
        <v>44272</v>
      </c>
      <c r="CM2934">
        <v>1495.35</v>
      </c>
      <c r="CN2934">
        <v>1518</v>
      </c>
      <c r="CO2934">
        <v>1490</v>
      </c>
      <c r="CP2934">
        <v>1539</v>
      </c>
      <c r="CQ2934">
        <v>10862207</v>
      </c>
      <c r="CR2934">
        <v>79.7</v>
      </c>
      <c r="CS2934">
        <v>80.243499999999997</v>
      </c>
      <c r="CT2934">
        <v>78.739999999999995</v>
      </c>
      <c r="CU2934">
        <v>80.28</v>
      </c>
      <c r="CV2934">
        <v>1858110</v>
      </c>
      <c r="CW2934">
        <v>72.73</v>
      </c>
      <c r="CX2934">
        <v>72.97</v>
      </c>
      <c r="CY2934">
        <v>72.67</v>
      </c>
      <c r="CZ2934">
        <v>73.150000000000006</v>
      </c>
      <c r="DA2934" t="s">
        <v>10</v>
      </c>
      <c r="DE2934" s="6">
        <f t="shared" ref="DE2934" si="1228">DM2933*DS2934/$AF$4/DI2934-1</f>
        <v>1.3200412796697591E-2</v>
      </c>
      <c r="DF2934" s="3">
        <f t="shared" ref="DF2934" si="1229">DN2934*DR2934/$AF$4/DH2934-1</f>
        <v>-2.9556249999999062E-3</v>
      </c>
      <c r="DG2934" s="2">
        <v>44272</v>
      </c>
      <c r="DH2934">
        <v>48</v>
      </c>
      <c r="DI2934">
        <v>48.45</v>
      </c>
      <c r="DJ2934">
        <v>47.65</v>
      </c>
      <c r="DK2934">
        <v>48.5</v>
      </c>
      <c r="DL2934">
        <v>113793428</v>
      </c>
      <c r="DM2934">
        <v>8.6300000000000008</v>
      </c>
      <c r="DN2934">
        <v>8.49</v>
      </c>
      <c r="DO2934">
        <v>8.3800000000000008</v>
      </c>
      <c r="DP2934">
        <v>8.75</v>
      </c>
      <c r="DQ2934">
        <v>6803459</v>
      </c>
      <c r="DR2934">
        <v>28.184999999999999</v>
      </c>
      <c r="DS2934">
        <v>28.18</v>
      </c>
      <c r="DT2934">
        <v>28.163</v>
      </c>
      <c r="DU2934">
        <v>28.29</v>
      </c>
      <c r="DV2934" t="s">
        <v>10</v>
      </c>
    </row>
    <row r="2935" spans="3:126">
      <c r="C2935" s="6">
        <f t="shared" ref="C2935" si="1230">K2934*Q2935/G2935-1</f>
        <v>-3.892140318121351E-4</v>
      </c>
      <c r="D2935" s="3">
        <f t="shared" ref="D2935" si="1231">L2935*P2935/F2935-1</f>
        <v>2.0280382918255846E-2</v>
      </c>
      <c r="E2935" s="2">
        <v>44273</v>
      </c>
      <c r="F2935">
        <v>1337.1</v>
      </c>
      <c r="G2935" s="4">
        <v>1392.55</v>
      </c>
      <c r="H2935">
        <v>1313.5</v>
      </c>
      <c r="I2935">
        <v>1394.05</v>
      </c>
      <c r="J2935">
        <v>11367568</v>
      </c>
      <c r="K2935">
        <v>18.38</v>
      </c>
      <c r="L2935" s="4">
        <v>18.670000000000002</v>
      </c>
      <c r="M2935">
        <v>18.350000000000001</v>
      </c>
      <c r="N2935">
        <v>18.73</v>
      </c>
      <c r="O2935">
        <v>9618376</v>
      </c>
      <c r="P2935">
        <v>73.069999999999993</v>
      </c>
      <c r="Q2935">
        <v>72.88</v>
      </c>
      <c r="R2935">
        <v>72.739999999999995</v>
      </c>
      <c r="S2935">
        <v>73.19</v>
      </c>
      <c r="T2935" t="s">
        <v>10</v>
      </c>
      <c r="W2935" s="6">
        <f t="shared" ref="W2935" si="1232">AE2934*AK2935/$AF$4/AA2935-1</f>
        <v>0.10470316831683157</v>
      </c>
      <c r="X2935" s="3">
        <f t="shared" ref="X2935" si="1233">AF2935*AJ2935/$AF$4/Z2935-1</f>
        <v>0.11441395348837213</v>
      </c>
      <c r="Y2935" s="2">
        <v>44273</v>
      </c>
      <c r="Z2935">
        <v>602</v>
      </c>
      <c r="AA2935" s="4">
        <v>606</v>
      </c>
      <c r="AB2935">
        <v>602</v>
      </c>
      <c r="AC2935">
        <v>609</v>
      </c>
      <c r="AD2935">
        <v>30223846</v>
      </c>
      <c r="AE2935">
        <v>114.5</v>
      </c>
      <c r="AF2935" s="4">
        <v>118</v>
      </c>
      <c r="AG2935">
        <v>114.1</v>
      </c>
      <c r="AH2935">
        <v>118.33</v>
      </c>
      <c r="AI2935">
        <v>10299940</v>
      </c>
      <c r="AJ2935">
        <v>28.427</v>
      </c>
      <c r="AK2935">
        <v>28.184999999999999</v>
      </c>
      <c r="AL2935">
        <v>28.155999999999999</v>
      </c>
      <c r="AM2935">
        <v>28.45</v>
      </c>
      <c r="AN2935" t="s">
        <v>10</v>
      </c>
      <c r="AR2935" s="6">
        <f t="shared" ref="AR2935" si="1234">AZ2934*BF2935/AV2935/$BA$4-1</f>
        <v>6.1928319030792878E-3</v>
      </c>
      <c r="AS2935" s="3">
        <f t="shared" ref="AS2935" si="1235">BA2935*BE2935/AU2935/$BA$4-1</f>
        <v>1.472079156584849E-2</v>
      </c>
      <c r="AT2935" s="2">
        <v>44273</v>
      </c>
      <c r="AU2935">
        <v>578.6</v>
      </c>
      <c r="AV2935">
        <v>594.29999999999995</v>
      </c>
      <c r="AW2935">
        <v>575.5</v>
      </c>
      <c r="AX2935">
        <v>601.4</v>
      </c>
      <c r="AY2935">
        <v>23453715</v>
      </c>
      <c r="AZ2935">
        <v>15.88</v>
      </c>
      <c r="BA2935">
        <v>16.07</v>
      </c>
      <c r="BB2935">
        <v>15.82</v>
      </c>
      <c r="BC2935">
        <v>16.09</v>
      </c>
      <c r="BD2935">
        <v>8988900</v>
      </c>
      <c r="BE2935">
        <v>73.069999999999993</v>
      </c>
      <c r="BF2935">
        <v>72.88</v>
      </c>
      <c r="BG2935">
        <v>72.739999999999995</v>
      </c>
      <c r="BH2935">
        <v>73.19</v>
      </c>
      <c r="BI2935" t="s">
        <v>10</v>
      </c>
      <c r="BN2935" s="6">
        <f t="shared" ref="BN2935" si="1236">BV2934*CB2935/BR2935/$BW$4-1</f>
        <v>9.8544752092699639E-4</v>
      </c>
      <c r="BO2935" s="3">
        <f t="shared" ref="BO2935" si="1237">BW2935*CA2935/BQ2935/$BW$4-1</f>
        <v>1.0828013029315908E-3</v>
      </c>
      <c r="BP2935" s="2">
        <v>44273</v>
      </c>
      <c r="BQ2935">
        <v>307</v>
      </c>
      <c r="BR2935">
        <v>310.60000000000002</v>
      </c>
      <c r="BS2935">
        <v>299.75</v>
      </c>
      <c r="BT2935">
        <v>316.60000000000002</v>
      </c>
      <c r="BU2935">
        <v>79729110</v>
      </c>
      <c r="BV2935">
        <v>20.71</v>
      </c>
      <c r="BW2935">
        <v>21.03</v>
      </c>
      <c r="BX2935">
        <v>20.62</v>
      </c>
      <c r="BY2935">
        <v>21.1</v>
      </c>
      <c r="BZ2935">
        <v>1081152</v>
      </c>
      <c r="CA2935">
        <v>73.069999999999993</v>
      </c>
      <c r="CB2935">
        <v>72.88</v>
      </c>
      <c r="CC2935">
        <v>72.739999999999995</v>
      </c>
      <c r="CD2935">
        <v>73.19</v>
      </c>
      <c r="CE2935" t="s">
        <v>10</v>
      </c>
      <c r="CJ2935" s="6">
        <f t="shared" ref="CJ2935" si="1238">CR2934*CX2935/CN2935/$CS$4-1</f>
        <v>0.28393810786914231</v>
      </c>
      <c r="CK2935" s="3">
        <f t="shared" ref="CK2935" si="1239">CS2935*CW2935/CM2935/$CS$4-1</f>
        <v>0.29869550637156261</v>
      </c>
      <c r="CL2935" s="2">
        <v>44273</v>
      </c>
      <c r="CM2935">
        <v>1491</v>
      </c>
      <c r="CN2935">
        <v>1508</v>
      </c>
      <c r="CO2935">
        <v>1481.15</v>
      </c>
      <c r="CP2935">
        <v>1522.05</v>
      </c>
      <c r="CQ2935">
        <v>9317547</v>
      </c>
      <c r="CR2935">
        <v>77.8</v>
      </c>
      <c r="CS2935">
        <v>79.5</v>
      </c>
      <c r="CT2935">
        <v>77.52</v>
      </c>
      <c r="CU2935">
        <v>79.5</v>
      </c>
      <c r="CV2935">
        <v>1393179</v>
      </c>
      <c r="CW2935">
        <v>73.069999999999993</v>
      </c>
      <c r="CX2935">
        <v>72.88</v>
      </c>
      <c r="CY2935">
        <v>72.739999999999995</v>
      </c>
      <c r="CZ2935">
        <v>73.19</v>
      </c>
      <c r="DA2935" t="s">
        <v>10</v>
      </c>
      <c r="DE2935" s="6">
        <f t="shared" ref="DE2935" si="1240">DM2934*DS2935/$AF$4/DI2935-1</f>
        <v>1.3485625000000168E-2</v>
      </c>
      <c r="DF2935" s="3">
        <f t="shared" ref="DF2935" si="1241">DN2935*DR2935/$AF$4/DH2935-1</f>
        <v>1.2617470775770689E-2</v>
      </c>
      <c r="DG2935" s="2">
        <v>44273</v>
      </c>
      <c r="DH2935">
        <v>47.05</v>
      </c>
      <c r="DI2935">
        <v>48</v>
      </c>
      <c r="DJ2935">
        <v>47</v>
      </c>
      <c r="DK2935">
        <v>48.45</v>
      </c>
      <c r="DL2935">
        <v>160016239</v>
      </c>
      <c r="DM2935">
        <v>8.24</v>
      </c>
      <c r="DN2935">
        <v>8.3800000000000008</v>
      </c>
      <c r="DO2935">
        <v>8.2149999999999999</v>
      </c>
      <c r="DP2935">
        <v>8.39</v>
      </c>
      <c r="DQ2935">
        <v>6790294</v>
      </c>
      <c r="DR2935">
        <v>28.427</v>
      </c>
      <c r="DS2935">
        <v>28.184999999999999</v>
      </c>
      <c r="DT2935">
        <v>28.155999999999999</v>
      </c>
      <c r="DU2935">
        <v>28.45</v>
      </c>
      <c r="DV2935" t="s">
        <v>10</v>
      </c>
    </row>
    <row r="2936" spans="3:126">
      <c r="C2936" s="6">
        <f t="shared" ref="C2936" si="1242">K2935*Q2936/G2936-1</f>
        <v>6.5631460674158149E-3</v>
      </c>
      <c r="D2936" s="3">
        <f t="shared" ref="D2936" si="1243">L2936*P2936/F2936-1</f>
        <v>6.5153780356279611E-3</v>
      </c>
      <c r="E2936" s="2">
        <v>44274</v>
      </c>
      <c r="F2936">
        <v>1344.45</v>
      </c>
      <c r="G2936" s="4">
        <v>1335</v>
      </c>
      <c r="H2936">
        <v>1317.9</v>
      </c>
      <c r="I2936">
        <v>1355.2</v>
      </c>
      <c r="J2936">
        <v>13249010</v>
      </c>
      <c r="K2936">
        <v>18.75</v>
      </c>
      <c r="L2936" s="4">
        <v>18.559999999999999</v>
      </c>
      <c r="M2936">
        <v>18.39</v>
      </c>
      <c r="N2936">
        <v>18.79</v>
      </c>
      <c r="O2936">
        <v>17303368</v>
      </c>
      <c r="P2936">
        <v>72.91</v>
      </c>
      <c r="Q2936">
        <v>73.11</v>
      </c>
      <c r="R2936">
        <v>72.849999999999994</v>
      </c>
      <c r="S2936">
        <v>73.22</v>
      </c>
      <c r="T2936" t="s">
        <v>10</v>
      </c>
      <c r="W2936" s="6">
        <f t="shared" ref="W2936" si="1244">AE2935*AK2936/$AF$4/AA2936-1</f>
        <v>9.4843602693602591E-2</v>
      </c>
      <c r="X2936" s="3">
        <f t="shared" ref="X2936" si="1245">AF2936*AJ2936/$AF$4/Z2936-1</f>
        <v>9.8086707275803819E-2</v>
      </c>
      <c r="Y2936" s="2">
        <v>44274</v>
      </c>
      <c r="Z2936">
        <v>591</v>
      </c>
      <c r="AA2936" s="4">
        <v>594</v>
      </c>
      <c r="AB2936">
        <v>591</v>
      </c>
      <c r="AC2936">
        <v>598</v>
      </c>
      <c r="AD2936">
        <v>74960854</v>
      </c>
      <c r="AE2936">
        <v>113.63</v>
      </c>
      <c r="AF2936" s="4">
        <v>114.38</v>
      </c>
      <c r="AG2936">
        <v>113.21</v>
      </c>
      <c r="AH2936">
        <v>114.89</v>
      </c>
      <c r="AI2936">
        <v>11535951</v>
      </c>
      <c r="AJ2936">
        <v>28.369</v>
      </c>
      <c r="AK2936">
        <v>28.399000000000001</v>
      </c>
      <c r="AL2936">
        <v>28.338000000000001</v>
      </c>
      <c r="AM2936">
        <v>28.459</v>
      </c>
      <c r="AN2936" t="s">
        <v>10</v>
      </c>
      <c r="AR2936" s="6">
        <f t="shared" ref="AR2936" si="1246">AZ2935*BF2936/AV2936/$BA$4-1</f>
        <v>9.5537391304350017E-3</v>
      </c>
      <c r="AS2936" s="3">
        <f t="shared" ref="AS2936" si="1247">BA2936*BE2936/AU2936/$BA$4-1</f>
        <v>6.062302906332695E-3</v>
      </c>
      <c r="AT2936" s="2">
        <v>44274</v>
      </c>
      <c r="AU2936">
        <v>586.65</v>
      </c>
      <c r="AV2936">
        <v>575</v>
      </c>
      <c r="AW2936">
        <v>569.79999999999995</v>
      </c>
      <c r="AX2936">
        <v>588.9</v>
      </c>
      <c r="AY2936">
        <v>29991836</v>
      </c>
      <c r="AZ2936">
        <v>16.170000000000002</v>
      </c>
      <c r="BA2936">
        <v>16.190000000000001</v>
      </c>
      <c r="BB2936">
        <v>16.02</v>
      </c>
      <c r="BC2936">
        <v>16.260000000000002</v>
      </c>
      <c r="BD2936">
        <v>8085711</v>
      </c>
      <c r="BE2936">
        <v>72.91</v>
      </c>
      <c r="BF2936">
        <v>73.11</v>
      </c>
      <c r="BG2936">
        <v>72.849999999999994</v>
      </c>
      <c r="BH2936">
        <v>73.22</v>
      </c>
      <c r="BI2936" t="s">
        <v>10</v>
      </c>
      <c r="BN2936" s="6">
        <f t="shared" ref="BN2936" si="1248">BV2935*CB2936/BR2936/$BW$4-1</f>
        <v>-1.5772502472797267E-3</v>
      </c>
      <c r="BO2936" s="3">
        <f t="shared" ref="BO2936" si="1249">BW2936*CA2936/BQ2936/$BW$4-1</f>
        <v>-1.0717850784916605E-2</v>
      </c>
      <c r="BP2936" s="2">
        <v>44274</v>
      </c>
      <c r="BQ2936">
        <v>308.95</v>
      </c>
      <c r="BR2936">
        <v>303.3</v>
      </c>
      <c r="BS2936">
        <v>290.2</v>
      </c>
      <c r="BT2936">
        <v>311</v>
      </c>
      <c r="BU2936">
        <v>115134950</v>
      </c>
      <c r="BV2936">
        <v>21.22</v>
      </c>
      <c r="BW2936">
        <v>20.96</v>
      </c>
      <c r="BX2936">
        <v>20.79</v>
      </c>
      <c r="BY2936">
        <v>21.34</v>
      </c>
      <c r="BZ2936">
        <v>1172907</v>
      </c>
      <c r="CA2936">
        <v>72.91</v>
      </c>
      <c r="CB2936">
        <v>73.11</v>
      </c>
      <c r="CC2936">
        <v>72.849999999999994</v>
      </c>
      <c r="CD2936">
        <v>73.22</v>
      </c>
      <c r="CE2936" t="s">
        <v>10</v>
      </c>
      <c r="CJ2936" s="6">
        <f t="shared" ref="CJ2936" si="1250">CR2935*CX2936/CN2936/$CS$4-1</f>
        <v>0.27675824915824898</v>
      </c>
      <c r="CK2936" s="3">
        <f t="shared" ref="CK2936" si="1251">CS2936*CW2936/CM2936/$CS$4-1</f>
        <v>0.2725371396772398</v>
      </c>
      <c r="CL2936" s="2">
        <v>44274</v>
      </c>
      <c r="CM2936">
        <v>1497.5</v>
      </c>
      <c r="CN2936">
        <v>1485</v>
      </c>
      <c r="CO2936">
        <v>1474.05</v>
      </c>
      <c r="CP2936">
        <v>1511.2</v>
      </c>
      <c r="CQ2936">
        <v>10931431</v>
      </c>
      <c r="CR2936">
        <v>77.8</v>
      </c>
      <c r="CS2936">
        <v>78.41</v>
      </c>
      <c r="CT2936">
        <v>77.61</v>
      </c>
      <c r="CU2936">
        <v>79.03</v>
      </c>
      <c r="CV2936">
        <v>2556968</v>
      </c>
      <c r="CW2936">
        <v>72.91</v>
      </c>
      <c r="CX2936">
        <v>73.11</v>
      </c>
      <c r="CY2936">
        <v>72.849999999999994</v>
      </c>
      <c r="CZ2936">
        <v>73.22</v>
      </c>
      <c r="DA2936" t="s">
        <v>10</v>
      </c>
      <c r="DE2936" s="6">
        <f t="shared" ref="DE2936" si="1252">DM2935*DS2936/$AF$4/DI2936-1</f>
        <v>1.5218047722342698E-2</v>
      </c>
      <c r="DF2936" s="3">
        <f t="shared" ref="DF2936" si="1253">DN2936*DR2936/$AF$4/DH2936-1</f>
        <v>1.6478827361563475E-2</v>
      </c>
      <c r="DG2936" s="2">
        <v>44274</v>
      </c>
      <c r="DH2936">
        <v>46.05</v>
      </c>
      <c r="DI2936">
        <v>46.1</v>
      </c>
      <c r="DJ2936">
        <v>45.5</v>
      </c>
      <c r="DK2936">
        <v>46.55</v>
      </c>
      <c r="DL2936">
        <v>185889345</v>
      </c>
      <c r="DM2936">
        <v>8.23</v>
      </c>
      <c r="DN2936">
        <v>8.25</v>
      </c>
      <c r="DO2936">
        <v>8.1199999999999992</v>
      </c>
      <c r="DP2936">
        <v>8.2799999999999994</v>
      </c>
      <c r="DQ2936">
        <v>4248892</v>
      </c>
      <c r="DR2936">
        <v>28.369</v>
      </c>
      <c r="DS2936">
        <v>28.399000000000001</v>
      </c>
      <c r="DT2936">
        <v>28.338000000000001</v>
      </c>
      <c r="DU2936">
        <v>28.459</v>
      </c>
      <c r="DV2936" t="s">
        <v>10</v>
      </c>
    </row>
    <row r="2937" spans="3:126">
      <c r="C2937" s="6">
        <f t="shared" ref="C2937" si="1254">K2936*Q2937/G2937-1</f>
        <v>1.3611111111111018E-2</v>
      </c>
      <c r="D2937" s="3">
        <f t="shared" ref="D2937" si="1255">L2937*P2937/F2937-1</f>
        <v>8.0280128392178352E-3</v>
      </c>
      <c r="E2937" s="2">
        <v>44277</v>
      </c>
      <c r="F2937">
        <v>1370.8</v>
      </c>
      <c r="G2937" s="4">
        <v>1350</v>
      </c>
      <c r="H2937">
        <v>1335.85</v>
      </c>
      <c r="I2937">
        <v>1376</v>
      </c>
      <c r="J2937">
        <v>5071494</v>
      </c>
      <c r="K2937">
        <v>19.07</v>
      </c>
      <c r="L2937" s="4">
        <v>18.96</v>
      </c>
      <c r="M2937">
        <v>18.8</v>
      </c>
      <c r="N2937">
        <v>19.175799999999999</v>
      </c>
      <c r="O2937">
        <v>6428107</v>
      </c>
      <c r="P2937">
        <v>72.88</v>
      </c>
      <c r="Q2937">
        <v>72.98</v>
      </c>
      <c r="R2937">
        <v>72.81</v>
      </c>
      <c r="S2937">
        <v>73.010000000000005</v>
      </c>
      <c r="T2937" t="s">
        <v>10</v>
      </c>
      <c r="W2937" s="6">
        <f t="shared" ref="W2937" si="1256">AE2936*AK2937/$AF$4/AA2937-1</f>
        <v>9.9350925170067939E-2</v>
      </c>
      <c r="X2937" s="3">
        <f t="shared" ref="X2937" si="1257">AF2937*AJ2937/$AF$4/Z2937-1</f>
        <v>9.5092728499156953E-2</v>
      </c>
      <c r="Y2937" s="2">
        <v>44277</v>
      </c>
      <c r="Z2937">
        <v>593</v>
      </c>
      <c r="AA2937" s="4">
        <v>588</v>
      </c>
      <c r="AB2937">
        <v>586</v>
      </c>
      <c r="AC2937">
        <v>598</v>
      </c>
      <c r="AD2937">
        <v>35931374</v>
      </c>
      <c r="AE2937">
        <v>117.18</v>
      </c>
      <c r="AF2937" s="4">
        <v>114.79</v>
      </c>
      <c r="AG2937">
        <v>114.79</v>
      </c>
      <c r="AH2937">
        <v>118.33</v>
      </c>
      <c r="AI2937">
        <v>9376422</v>
      </c>
      <c r="AJ2937">
        <v>28.286000000000001</v>
      </c>
      <c r="AK2937">
        <v>28.443999999999999</v>
      </c>
      <c r="AL2937">
        <v>28.282</v>
      </c>
      <c r="AM2937">
        <v>28.445</v>
      </c>
      <c r="AN2937" t="s">
        <v>10</v>
      </c>
      <c r="AR2937" s="6">
        <f t="shared" ref="AR2937" si="1258">AZ2936*BF2937/AV2937/$BA$4-1</f>
        <v>3.9018290089325447E-3</v>
      </c>
      <c r="AS2937" s="3">
        <f t="shared" ref="AS2937" si="1259">BA2937*BE2937/AU2937/$BA$4-1</f>
        <v>1.3546080739384347E-2</v>
      </c>
      <c r="AT2937" s="2">
        <v>44277</v>
      </c>
      <c r="AU2937">
        <v>573.45000000000005</v>
      </c>
      <c r="AV2937">
        <v>587.75</v>
      </c>
      <c r="AW2937">
        <v>569.5</v>
      </c>
      <c r="AX2937">
        <v>587.75</v>
      </c>
      <c r="AY2937">
        <v>22470577</v>
      </c>
      <c r="AZ2937">
        <v>15.92</v>
      </c>
      <c r="BA2937">
        <v>15.95</v>
      </c>
      <c r="BB2937">
        <v>15.8</v>
      </c>
      <c r="BC2937">
        <v>16.05</v>
      </c>
      <c r="BD2937">
        <v>4991458</v>
      </c>
      <c r="BE2937">
        <v>72.88</v>
      </c>
      <c r="BF2937">
        <v>72.98</v>
      </c>
      <c r="BG2937">
        <v>72.81</v>
      </c>
      <c r="BH2937">
        <v>73.010000000000005</v>
      </c>
      <c r="BI2937" t="s">
        <v>10</v>
      </c>
      <c r="BN2937" s="6">
        <f t="shared" ref="BN2937" si="1260">BV2936*CB2937/BR2937/$BW$4-1</f>
        <v>2.6776303010684899E-3</v>
      </c>
      <c r="BO2937" s="3">
        <f t="shared" ref="BO2937" si="1261">BW2937*CA2937/BQ2937/$BW$4-1</f>
        <v>4.7604025738325895E-3</v>
      </c>
      <c r="BP2937" s="2">
        <v>44277</v>
      </c>
      <c r="BQ2937">
        <v>303.05</v>
      </c>
      <c r="BR2937">
        <v>308.89999999999998</v>
      </c>
      <c r="BS2937">
        <v>300.10000000000002</v>
      </c>
      <c r="BT2937">
        <v>308.89999999999998</v>
      </c>
      <c r="BU2937">
        <v>59042484</v>
      </c>
      <c r="BV2937">
        <v>20.93</v>
      </c>
      <c r="BW2937">
        <v>20.89</v>
      </c>
      <c r="BX2937">
        <v>20.57</v>
      </c>
      <c r="BY2937">
        <v>21</v>
      </c>
      <c r="BZ2937">
        <v>994065</v>
      </c>
      <c r="CA2937">
        <v>72.88</v>
      </c>
      <c r="CB2937">
        <v>72.98</v>
      </c>
      <c r="CC2937">
        <v>72.81</v>
      </c>
      <c r="CD2937">
        <v>73.010000000000005</v>
      </c>
      <c r="CE2937" t="s">
        <v>10</v>
      </c>
      <c r="CJ2937" s="6">
        <f t="shared" ref="CJ2937" si="1262">CR2936*CX2937/CN2937/$CS$4-1</f>
        <v>0.26418720637677295</v>
      </c>
      <c r="CK2937" s="3">
        <f t="shared" ref="CK2937" si="1263">CS2937*CW2937/CM2937/$CS$4-1</f>
        <v>0.28829159718204389</v>
      </c>
      <c r="CL2937" s="2">
        <v>44277</v>
      </c>
      <c r="CM2937">
        <v>1469.15</v>
      </c>
      <c r="CN2937">
        <v>1497.1</v>
      </c>
      <c r="CO2937">
        <v>1460.25</v>
      </c>
      <c r="CP2937">
        <v>1497.1</v>
      </c>
      <c r="CQ2937">
        <v>7249027</v>
      </c>
      <c r="CR2937">
        <v>78.3</v>
      </c>
      <c r="CS2937">
        <v>77.91</v>
      </c>
      <c r="CT2937">
        <v>76.989999999999995</v>
      </c>
      <c r="CU2937">
        <v>78.849999999999994</v>
      </c>
      <c r="CV2937">
        <v>1269482</v>
      </c>
      <c r="CW2937">
        <v>72.88</v>
      </c>
      <c r="CX2937">
        <v>72.98</v>
      </c>
      <c r="CY2937">
        <v>72.81</v>
      </c>
      <c r="CZ2937">
        <v>73.010000000000005</v>
      </c>
      <c r="DA2937" t="s">
        <v>10</v>
      </c>
      <c r="DE2937" s="6">
        <f t="shared" ref="DE2937" si="1264">DM2936*DS2937/$AF$4/DI2937-1</f>
        <v>1.5592711496746237E-2</v>
      </c>
      <c r="DF2937" s="3">
        <f t="shared" ref="DF2937" si="1265">DN2937*DR2937/$AF$4/DH2937-1</f>
        <v>-7.0557676348546039E-3</v>
      </c>
      <c r="DG2937" s="2">
        <v>44277</v>
      </c>
      <c r="DH2937">
        <v>48.2</v>
      </c>
      <c r="DI2937">
        <v>46.1</v>
      </c>
      <c r="DJ2937">
        <v>45.9</v>
      </c>
      <c r="DK2937">
        <v>48.3</v>
      </c>
      <c r="DL2937">
        <v>175443002</v>
      </c>
      <c r="DM2937">
        <v>8.57</v>
      </c>
      <c r="DN2937">
        <v>8.4600000000000009</v>
      </c>
      <c r="DO2937">
        <v>8.4450000000000003</v>
      </c>
      <c r="DP2937">
        <v>8.73</v>
      </c>
      <c r="DQ2937">
        <v>6216992</v>
      </c>
      <c r="DR2937">
        <v>28.286000000000001</v>
      </c>
      <c r="DS2937">
        <v>28.443999999999999</v>
      </c>
      <c r="DT2937">
        <v>28.282</v>
      </c>
      <c r="DU2937">
        <v>28.445</v>
      </c>
      <c r="DV2937" t="s">
        <v>10</v>
      </c>
    </row>
    <row r="2938" spans="3:126">
      <c r="C2938" s="6">
        <f t="shared" ref="C2938" si="1266">K2937*Q2938/G2938-1</f>
        <v>1.3728373450036413E-2</v>
      </c>
      <c r="D2938" s="3">
        <f t="shared" ref="D2938" si="1267">L2938*P2938/F2938-1</f>
        <v>1.039954795669118E-2</v>
      </c>
      <c r="E2938" s="2">
        <v>44278</v>
      </c>
      <c r="F2938">
        <v>1371.55</v>
      </c>
      <c r="G2938" s="4">
        <v>1371</v>
      </c>
      <c r="H2938">
        <v>1359.6</v>
      </c>
      <c r="I2938">
        <v>1383.3</v>
      </c>
      <c r="J2938">
        <v>7298367</v>
      </c>
      <c r="K2938">
        <v>18.71</v>
      </c>
      <c r="L2938" s="4">
        <v>18.95</v>
      </c>
      <c r="M2938">
        <v>18.7</v>
      </c>
      <c r="N2938">
        <v>18.95</v>
      </c>
      <c r="O2938">
        <v>8846219</v>
      </c>
      <c r="P2938">
        <v>73.13</v>
      </c>
      <c r="Q2938">
        <v>72.88</v>
      </c>
      <c r="R2938">
        <v>72.77</v>
      </c>
      <c r="S2938">
        <v>73.16</v>
      </c>
      <c r="T2938" t="s">
        <v>10</v>
      </c>
      <c r="W2938" s="6">
        <f t="shared" ref="W2938" si="1268">AE2937*AK2938/$AF$4/AA2938-1</f>
        <v>0.1104031758793973</v>
      </c>
      <c r="X2938" s="3">
        <f t="shared" ref="X2938" si="1269">AF2938*AJ2938/$AF$4/Z2938-1</f>
        <v>0.1104945454545454</v>
      </c>
      <c r="Y2938" s="2">
        <v>44278</v>
      </c>
      <c r="Z2938">
        <v>594</v>
      </c>
      <c r="AA2938" s="4">
        <v>597</v>
      </c>
      <c r="AB2938">
        <v>593</v>
      </c>
      <c r="AC2938">
        <v>603</v>
      </c>
      <c r="AD2938">
        <v>31933358</v>
      </c>
      <c r="AE2938">
        <v>114.89</v>
      </c>
      <c r="AF2938" s="4">
        <v>116.1</v>
      </c>
      <c r="AG2938">
        <v>114.61499999999999</v>
      </c>
      <c r="AH2938">
        <v>116.75</v>
      </c>
      <c r="AI2938">
        <v>8792079</v>
      </c>
      <c r="AJ2938">
        <v>28.408000000000001</v>
      </c>
      <c r="AK2938">
        <v>28.286000000000001</v>
      </c>
      <c r="AL2938">
        <v>28.285</v>
      </c>
      <c r="AM2938">
        <v>28.413</v>
      </c>
      <c r="AN2938" t="s">
        <v>10</v>
      </c>
      <c r="AR2938" s="6">
        <f t="shared" ref="AR2938" si="1270">AZ2937*BF2938/AV2938/$BA$4-1</f>
        <v>3.849801003633857E-3</v>
      </c>
      <c r="AS2938" s="3">
        <f t="shared" ref="AS2938" si="1271">BA2938*BE2938/AU2938/$BA$4-1</f>
        <v>8.2811221009551073E-3</v>
      </c>
      <c r="AT2938" s="2">
        <v>44278</v>
      </c>
      <c r="AU2938">
        <v>586.4</v>
      </c>
      <c r="AV2938">
        <v>577.9</v>
      </c>
      <c r="AW2938">
        <v>574.29999999999995</v>
      </c>
      <c r="AX2938">
        <v>589.25</v>
      </c>
      <c r="AY2938">
        <v>31906027</v>
      </c>
      <c r="AZ2938">
        <v>15.94</v>
      </c>
      <c r="BA2938">
        <v>16.170000000000002</v>
      </c>
      <c r="BB2938">
        <v>15.93</v>
      </c>
      <c r="BC2938">
        <v>16.170000000000002</v>
      </c>
      <c r="BD2938">
        <v>8019346</v>
      </c>
      <c r="BE2938">
        <v>73.13</v>
      </c>
      <c r="BF2938">
        <v>72.88</v>
      </c>
      <c r="BG2938">
        <v>72.77</v>
      </c>
      <c r="BH2938">
        <v>73.16</v>
      </c>
      <c r="BI2938" t="s">
        <v>10</v>
      </c>
      <c r="BN2938" s="6">
        <f t="shared" ref="BN2938" si="1272">BV2937*CB2938/BR2938/$BW$4-1</f>
        <v>2.4813114754085319E-4</v>
      </c>
      <c r="BO2938" s="3">
        <f t="shared" ref="BO2938" si="1273">BW2938*CA2938/BQ2938/$BW$4-1</f>
        <v>-1.302081977878955E-3</v>
      </c>
      <c r="BP2938" s="2">
        <v>44278</v>
      </c>
      <c r="BQ2938">
        <v>307.39999999999998</v>
      </c>
      <c r="BR2938">
        <v>305</v>
      </c>
      <c r="BS2938">
        <v>304</v>
      </c>
      <c r="BT2938">
        <v>312.25</v>
      </c>
      <c r="BU2938">
        <v>63250993</v>
      </c>
      <c r="BV2938">
        <v>20.67</v>
      </c>
      <c r="BW2938">
        <v>20.99</v>
      </c>
      <c r="BX2938">
        <v>20.65</v>
      </c>
      <c r="BY2938">
        <v>21.1</v>
      </c>
      <c r="BZ2938">
        <v>1439631</v>
      </c>
      <c r="CA2938">
        <v>73.13</v>
      </c>
      <c r="CB2938">
        <v>72.88</v>
      </c>
      <c r="CC2938">
        <v>72.77</v>
      </c>
      <c r="CD2938">
        <v>73.16</v>
      </c>
      <c r="CE2938" t="s">
        <v>10</v>
      </c>
      <c r="CJ2938" s="6">
        <f t="shared" ref="CJ2938" si="1274">CR2937*CX2938/CN2938/$CS$4-1</f>
        <v>0.28960542372881326</v>
      </c>
      <c r="CK2938" s="3">
        <f t="shared" ref="CK2938" si="1275">CS2938*CW2938/CM2938/$CS$4-1</f>
        <v>0.28598433489984321</v>
      </c>
      <c r="CL2938" s="2">
        <v>44278</v>
      </c>
      <c r="CM2938">
        <v>1500.15</v>
      </c>
      <c r="CN2938">
        <v>1475</v>
      </c>
      <c r="CO2938">
        <v>1469.1</v>
      </c>
      <c r="CP2938">
        <v>1507.45</v>
      </c>
      <c r="CQ2938">
        <v>10235532</v>
      </c>
      <c r="CR2938">
        <v>79.17</v>
      </c>
      <c r="CS2938">
        <v>79.14</v>
      </c>
      <c r="CT2938">
        <v>78.52</v>
      </c>
      <c r="CU2938">
        <v>80</v>
      </c>
      <c r="CV2938">
        <v>951527</v>
      </c>
      <c r="CW2938">
        <v>73.13</v>
      </c>
      <c r="CX2938">
        <v>72.88</v>
      </c>
      <c r="CY2938">
        <v>72.77</v>
      </c>
      <c r="CZ2938">
        <v>73.16</v>
      </c>
      <c r="DA2938" t="s">
        <v>10</v>
      </c>
      <c r="DE2938" s="6">
        <f t="shared" ref="DE2938" si="1276">DM2937*DS2938/$AF$4/DI2938-1</f>
        <v>-9.5566087844739522E-3</v>
      </c>
      <c r="DF2938" s="3">
        <f t="shared" ref="DF2938" si="1277">DN2938*DR2938/$AF$4/DH2938-1</f>
        <v>5.1160412371134001E-3</v>
      </c>
      <c r="DG2938" s="2">
        <v>44278</v>
      </c>
      <c r="DH2938">
        <v>48.5</v>
      </c>
      <c r="DI2938">
        <v>48.95</v>
      </c>
      <c r="DJ2938">
        <v>48.5</v>
      </c>
      <c r="DK2938">
        <v>49.65</v>
      </c>
      <c r="DL2938">
        <v>175622299</v>
      </c>
      <c r="DM2938">
        <v>8.44</v>
      </c>
      <c r="DN2938">
        <v>8.58</v>
      </c>
      <c r="DO2938">
        <v>8.39</v>
      </c>
      <c r="DP2938">
        <v>8.6</v>
      </c>
      <c r="DQ2938">
        <v>3499699</v>
      </c>
      <c r="DR2938">
        <v>28.408000000000001</v>
      </c>
      <c r="DS2938">
        <v>28.286000000000001</v>
      </c>
      <c r="DT2938">
        <v>28.285</v>
      </c>
      <c r="DU2938">
        <v>28.413</v>
      </c>
      <c r="DV2938" t="s">
        <v>10</v>
      </c>
    </row>
    <row r="2939" spans="3:126">
      <c r="C2939" s="6">
        <f t="shared" ref="C2939" si="1278">K2938*Q2939/G2939-1</f>
        <v>-1.7239241429612973E-3</v>
      </c>
      <c r="D2939" s="3">
        <f t="shared" ref="D2939" si="1279">L2939*P2939/F2939-1</f>
        <v>1.039954795669118E-2</v>
      </c>
      <c r="E2939" s="2">
        <v>44279</v>
      </c>
      <c r="F2939">
        <v>1371.55</v>
      </c>
      <c r="G2939" s="4">
        <v>1371</v>
      </c>
      <c r="H2939">
        <v>1359.6</v>
      </c>
      <c r="I2939">
        <v>1383.3</v>
      </c>
      <c r="J2939">
        <v>7298367</v>
      </c>
      <c r="K2939">
        <v>18.71</v>
      </c>
      <c r="L2939" s="4">
        <v>18.95</v>
      </c>
      <c r="M2939">
        <v>18.7</v>
      </c>
      <c r="N2939">
        <v>18.95</v>
      </c>
      <c r="O2939">
        <v>8846219</v>
      </c>
      <c r="P2939">
        <v>73.13</v>
      </c>
      <c r="Q2939">
        <v>73.150000000000006</v>
      </c>
      <c r="R2939">
        <v>73.13</v>
      </c>
      <c r="S2939">
        <v>73.150000000000006</v>
      </c>
      <c r="T2939" t="s">
        <v>10</v>
      </c>
      <c r="W2939" s="6">
        <f t="shared" ref="W2939" si="1280">AE2938*AK2939/$AF$4/AA2939-1</f>
        <v>9.3398700167504289E-2</v>
      </c>
      <c r="X2939" s="3">
        <f t="shared" ref="X2939" si="1281">AF2939*AJ2939/$AF$4/Z2939-1</f>
        <v>0.10975181818181801</v>
      </c>
      <c r="Y2939" s="2">
        <v>44279</v>
      </c>
      <c r="Z2939">
        <v>594</v>
      </c>
      <c r="AA2939" s="4">
        <v>597</v>
      </c>
      <c r="AB2939">
        <v>593</v>
      </c>
      <c r="AC2939">
        <v>603</v>
      </c>
      <c r="AD2939">
        <v>31933358</v>
      </c>
      <c r="AE2939">
        <v>114.89</v>
      </c>
      <c r="AF2939" s="4">
        <v>116.1</v>
      </c>
      <c r="AG2939">
        <v>114.61499999999999</v>
      </c>
      <c r="AH2939">
        <v>116.75</v>
      </c>
      <c r="AI2939">
        <v>8792079</v>
      </c>
      <c r="AJ2939">
        <v>28.388999999999999</v>
      </c>
      <c r="AK2939">
        <v>28.408000000000001</v>
      </c>
      <c r="AL2939">
        <v>28.388999999999999</v>
      </c>
      <c r="AM2939">
        <v>28.416</v>
      </c>
      <c r="AN2939" t="s">
        <v>10</v>
      </c>
      <c r="AR2939" s="6">
        <f t="shared" ref="AR2939" si="1282">AZ2938*BF2939/AV2939/$BA$4-1</f>
        <v>8.8345734556152244E-3</v>
      </c>
      <c r="AS2939" s="3">
        <f t="shared" ref="AS2939" si="1283">BA2939*BE2939/AU2939/$BA$4-1</f>
        <v>8.2811221009551073E-3</v>
      </c>
      <c r="AT2939" s="2">
        <v>44279</v>
      </c>
      <c r="AU2939">
        <v>586.4</v>
      </c>
      <c r="AV2939">
        <v>577.9</v>
      </c>
      <c r="AW2939">
        <v>574.29999999999995</v>
      </c>
      <c r="AX2939">
        <v>589.25</v>
      </c>
      <c r="AY2939">
        <v>31906027</v>
      </c>
      <c r="AZ2939">
        <v>15.94</v>
      </c>
      <c r="BA2939">
        <v>16.170000000000002</v>
      </c>
      <c r="BB2939">
        <v>15.93</v>
      </c>
      <c r="BC2939">
        <v>16.170000000000002</v>
      </c>
      <c r="BD2939">
        <v>8019346</v>
      </c>
      <c r="BE2939">
        <v>73.13</v>
      </c>
      <c r="BF2939">
        <v>73.150000000000006</v>
      </c>
      <c r="BG2939">
        <v>73.13</v>
      </c>
      <c r="BH2939">
        <v>73.150000000000006</v>
      </c>
      <c r="BI2939" t="s">
        <v>10</v>
      </c>
      <c r="BN2939" s="6">
        <f t="shared" ref="BN2939" si="1284">BV2938*CB2939/BR2939/$BW$4-1</f>
        <v>-8.5177049180324982E-3</v>
      </c>
      <c r="BO2939" s="3">
        <f t="shared" ref="BO2939" si="1285">BW2939*CA2939/BQ2939/$BW$4-1</f>
        <v>-1.302081977878955E-3</v>
      </c>
      <c r="BP2939" s="2">
        <v>44279</v>
      </c>
      <c r="BQ2939">
        <v>307.39999999999998</v>
      </c>
      <c r="BR2939">
        <v>305</v>
      </c>
      <c r="BS2939">
        <v>304</v>
      </c>
      <c r="BT2939">
        <v>312.25</v>
      </c>
      <c r="BU2939">
        <v>63250993</v>
      </c>
      <c r="BV2939">
        <v>20.67</v>
      </c>
      <c r="BW2939">
        <v>20.99</v>
      </c>
      <c r="BX2939">
        <v>20.65</v>
      </c>
      <c r="BY2939">
        <v>21.1</v>
      </c>
      <c r="BZ2939">
        <v>1439631</v>
      </c>
      <c r="CA2939">
        <v>73.13</v>
      </c>
      <c r="CB2939">
        <v>73.150000000000006</v>
      </c>
      <c r="CC2939">
        <v>73.13</v>
      </c>
      <c r="CD2939">
        <v>73.150000000000006</v>
      </c>
      <c r="CE2939" t="s">
        <v>10</v>
      </c>
      <c r="CJ2939" s="6">
        <f t="shared" ref="CJ2939" si="1286">CR2938*CX2939/CN2939/$CS$4-1</f>
        <v>0.30876508474576281</v>
      </c>
      <c r="CK2939" s="3">
        <f t="shared" ref="CK2939" si="1287">CS2939*CW2939/CM2939/$CS$4-1</f>
        <v>0.28598433489984321</v>
      </c>
      <c r="CL2939" s="2">
        <v>44279</v>
      </c>
      <c r="CM2939">
        <v>1500.15</v>
      </c>
      <c r="CN2939">
        <v>1475</v>
      </c>
      <c r="CO2939">
        <v>1469.1</v>
      </c>
      <c r="CP2939">
        <v>1507.45</v>
      </c>
      <c r="CQ2939">
        <v>10235532</v>
      </c>
      <c r="CR2939">
        <v>79.17</v>
      </c>
      <c r="CS2939">
        <v>79.14</v>
      </c>
      <c r="CT2939">
        <v>78.52</v>
      </c>
      <c r="CU2939">
        <v>80</v>
      </c>
      <c r="CV2939">
        <v>951527</v>
      </c>
      <c r="CW2939">
        <v>73.13</v>
      </c>
      <c r="CX2939">
        <v>73.150000000000006</v>
      </c>
      <c r="CY2939">
        <v>73.13</v>
      </c>
      <c r="CZ2939">
        <v>73.150000000000006</v>
      </c>
      <c r="DA2939" t="s">
        <v>10</v>
      </c>
      <c r="DE2939" s="6">
        <f t="shared" ref="DE2939" si="1288">DM2938*DS2939/$AF$4/DI2939-1</f>
        <v>-2.0373769152196242E-2</v>
      </c>
      <c r="DF2939" s="3">
        <f t="shared" ref="DF2939" si="1289">DN2939*DR2939/$AF$4/DH2939-1</f>
        <v>4.4437938144330502E-3</v>
      </c>
      <c r="DG2939" s="2">
        <v>44279</v>
      </c>
      <c r="DH2939">
        <v>48.5</v>
      </c>
      <c r="DI2939">
        <v>48.95</v>
      </c>
      <c r="DJ2939">
        <v>48.5</v>
      </c>
      <c r="DK2939">
        <v>49.65</v>
      </c>
      <c r="DL2939">
        <v>175622299</v>
      </c>
      <c r="DM2939">
        <v>8.44</v>
      </c>
      <c r="DN2939">
        <v>8.58</v>
      </c>
      <c r="DO2939">
        <v>8.39</v>
      </c>
      <c r="DP2939">
        <v>8.6</v>
      </c>
      <c r="DQ2939">
        <v>3499699</v>
      </c>
      <c r="DR2939">
        <v>28.388999999999999</v>
      </c>
      <c r="DS2939">
        <v>28.408000000000001</v>
      </c>
      <c r="DT2939">
        <v>28.388999999999999</v>
      </c>
      <c r="DU2939">
        <v>28.416</v>
      </c>
      <c r="DV2939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2021-03-23T22:23:35Z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