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1579FDEA-9591-49FA-AADF-15412402381C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27" i="1" l="1"/>
  <c r="DF2927" i="1"/>
  <c r="CJ2927" i="1"/>
  <c r="CK2927" i="1"/>
  <c r="BN2927" i="1"/>
  <c r="BO2927" i="1"/>
  <c r="AR2927" i="1"/>
  <c r="AS2927" i="1"/>
  <c r="C2927" i="1"/>
  <c r="D2927" i="1"/>
  <c r="W2927" i="1"/>
  <c r="X2927" i="1"/>
  <c r="DE2926" i="1"/>
  <c r="DF2926" i="1"/>
  <c r="CJ2926" i="1"/>
  <c r="CK2926" i="1"/>
  <c r="BN2926" i="1"/>
  <c r="BO2926" i="1"/>
  <c r="AR2926" i="1"/>
  <c r="AS2926" i="1"/>
  <c r="C2926" i="1"/>
  <c r="D2926" i="1"/>
  <c r="W2926" i="1"/>
  <c r="X2926" i="1"/>
  <c r="DE2925" i="1"/>
  <c r="DF2925" i="1"/>
  <c r="CJ2925" i="1"/>
  <c r="CK2925" i="1"/>
  <c r="BN2925" i="1"/>
  <c r="BO2925" i="1"/>
  <c r="AR2925" i="1"/>
  <c r="AS2925" i="1"/>
  <c r="C2925" i="1"/>
  <c r="D2925" i="1"/>
  <c r="W2925" i="1"/>
  <c r="X2925" i="1"/>
  <c r="DE2924" i="1"/>
  <c r="DF2924" i="1"/>
  <c r="CJ2924" i="1"/>
  <c r="CK2924" i="1"/>
  <c r="BN2924" i="1"/>
  <c r="BO2924" i="1"/>
  <c r="AR2924" i="1"/>
  <c r="AS2924" i="1"/>
  <c r="W2924" i="1"/>
  <c r="X2924" i="1"/>
  <c r="C2924" i="1"/>
  <c r="D2924" i="1"/>
  <c r="DE2923" i="1"/>
  <c r="DF2923" i="1"/>
  <c r="CJ2923" i="1"/>
  <c r="CK2923" i="1"/>
  <c r="C2923" i="1"/>
  <c r="D2923" i="1"/>
  <c r="W2923" i="1"/>
  <c r="X2923" i="1"/>
  <c r="BN2923" i="1"/>
  <c r="BO2923" i="1"/>
  <c r="AR2923" i="1"/>
  <c r="AS2923" i="1"/>
  <c r="DE2919" i="1"/>
  <c r="DF2919" i="1"/>
  <c r="DE2920" i="1"/>
  <c r="DF2920" i="1"/>
  <c r="DE2921" i="1"/>
  <c r="DF2921" i="1"/>
  <c r="DE2922" i="1"/>
  <c r="DF2922" i="1"/>
  <c r="CJ2919" i="1"/>
  <c r="CK2919" i="1"/>
  <c r="CJ2920" i="1"/>
  <c r="CK2920" i="1"/>
  <c r="CJ2921" i="1"/>
  <c r="CK2921" i="1"/>
  <c r="CJ2922" i="1"/>
  <c r="CK2922" i="1"/>
  <c r="BN2919" i="1"/>
  <c r="BO2919" i="1"/>
  <c r="BN2920" i="1"/>
  <c r="BO2920" i="1"/>
  <c r="BN2921" i="1"/>
  <c r="BO2921" i="1"/>
  <c r="BN2922" i="1"/>
  <c r="BO2922" i="1"/>
  <c r="AR2919" i="1"/>
  <c r="AS2919" i="1"/>
  <c r="AR2920" i="1"/>
  <c r="AS2920" i="1"/>
  <c r="AR2921" i="1"/>
  <c r="AS2921" i="1"/>
  <c r="AR2922" i="1"/>
  <c r="AS2922" i="1"/>
  <c r="C2919" i="1"/>
  <c r="D2919" i="1"/>
  <c r="C2920" i="1"/>
  <c r="D2920" i="1"/>
  <c r="C2921" i="1"/>
  <c r="D2921" i="1"/>
  <c r="C2922" i="1"/>
  <c r="D2922" i="1"/>
  <c r="W2919" i="1"/>
  <c r="X2919" i="1"/>
  <c r="W2920" i="1"/>
  <c r="X2920" i="1"/>
  <c r="W2921" i="1"/>
  <c r="X2921" i="1"/>
  <c r="W2922" i="1"/>
  <c r="X2922" i="1"/>
  <c r="DE2918" i="1"/>
  <c r="DF2918" i="1"/>
  <c r="CJ2918" i="1"/>
  <c r="CK2918" i="1"/>
  <c r="BN2918" i="1"/>
  <c r="BO2918" i="1"/>
  <c r="AR2918" i="1"/>
  <c r="AS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AZ11" i="1"/>
  <c r="AE11" i="1"/>
  <c r="CW11" i="1"/>
  <c r="DR11" i="1"/>
  <c r="CA11" i="1"/>
  <c r="AJ11" i="1"/>
  <c r="BE11" i="1"/>
  <c r="P11" i="1"/>
  <c r="BV11" i="1"/>
  <c r="BP11" i="1"/>
  <c r="DG11" i="1"/>
  <c r="Y11" i="1"/>
  <c r="K11" i="1"/>
  <c r="AT11" i="1"/>
  <c r="CR11" i="1"/>
  <c r="CL11" i="1"/>
  <c r="E11" i="1"/>
  <c r="DM11" i="1"/>
  <c r="DP9" i="1"/>
  <c r="CP9" i="1"/>
  <c r="BG9" i="1"/>
  <c r="AD9" i="1"/>
  <c r="AA9" i="1"/>
  <c r="DV9" i="1"/>
  <c r="M9" i="1"/>
  <c r="DN9" i="1"/>
  <c r="DA9" i="1"/>
  <c r="Z9" i="1"/>
  <c r="BB9" i="1"/>
  <c r="BZ9" i="1"/>
  <c r="AF9" i="1"/>
  <c r="CZ9" i="1"/>
  <c r="CQ9" i="1"/>
  <c r="AV9" i="1"/>
  <c r="CB9" i="1"/>
  <c r="F9" i="1"/>
  <c r="BU9" i="1"/>
  <c r="CD9" i="1"/>
  <c r="AZ9" i="1"/>
  <c r="BE9" i="1"/>
  <c r="BI9" i="1"/>
  <c r="CA9" i="1"/>
  <c r="BH9" i="1"/>
  <c r="AK9" i="1"/>
  <c r="Q9" i="1"/>
  <c r="AE9" i="1"/>
  <c r="DQ9" i="1"/>
  <c r="CV9" i="1"/>
  <c r="BT9" i="1"/>
  <c r="AC9" i="1"/>
  <c r="CS9" i="1"/>
  <c r="AN9" i="1"/>
  <c r="AY9" i="1"/>
  <c r="CC9" i="1"/>
  <c r="BC9" i="1"/>
  <c r="DH9" i="1"/>
  <c r="BA9" i="1"/>
  <c r="P9" i="1"/>
  <c r="DT9" i="1"/>
  <c r="CX9" i="1"/>
  <c r="DJ9" i="1"/>
  <c r="DI9" i="1"/>
  <c r="DO9" i="1"/>
  <c r="G9" i="1"/>
  <c r="O9" i="1"/>
  <c r="AU9" i="1"/>
  <c r="BW9" i="1"/>
  <c r="CE9" i="1"/>
  <c r="DL9" i="1"/>
  <c r="CO9" i="1"/>
  <c r="CU9" i="1"/>
  <c r="DR9" i="1"/>
  <c r="DS9" i="1"/>
  <c r="AM9" i="1"/>
  <c r="L9" i="1"/>
  <c r="AX9" i="1"/>
  <c r="I9" i="1"/>
  <c r="T9" i="1"/>
  <c r="N9" i="1"/>
  <c r="S9" i="1"/>
  <c r="BR9" i="1"/>
  <c r="AB9" i="1"/>
  <c r="DM9" i="1"/>
  <c r="J9" i="1"/>
  <c r="BY9" i="1"/>
  <c r="CW9" i="1"/>
  <c r="BF9" i="1"/>
  <c r="AI9" i="1"/>
  <c r="R9" i="1"/>
  <c r="DK9" i="1"/>
  <c r="BQ9" i="1"/>
  <c r="CT9" i="1"/>
  <c r="CY9" i="1"/>
  <c r="AW9" i="1"/>
  <c r="AG9" i="1"/>
  <c r="AH9" i="1"/>
  <c r="BV9" i="1"/>
  <c r="AJ9" i="1"/>
  <c r="K9" i="1"/>
  <c r="CR9" i="1"/>
  <c r="BD9" i="1"/>
  <c r="CN9" i="1"/>
  <c r="DU9" i="1"/>
  <c r="CM9" i="1"/>
  <c r="H9" i="1"/>
  <c r="BS9" i="1"/>
  <c r="BX9" i="1"/>
  <c r="AL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<sst xmlns="http://schemas.openxmlformats.org/spreadsheetml/2006/main" count="17646" uniqueCount="26">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</sst>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Data...4195149349</v>
        <stp/>
        <stp>BDH|12509895169582145120</stp>
        <tr r="E11" s="1"/>
      </tp>
      <tp t="s">
        <v>#N/A Requesting Data...3970655859</v>
        <stp/>
        <stp>BDH|17155600537808707923</stp>
        <tr r="AE11" s="1"/>
      </tp>
      <tp t="s">
        <v>#N/A Requesting Data...3790723865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Data...2515586422</v>
        <stp/>
        <stp>BDH|4626698391340482779</stp>
        <tr r="AT11" s="1"/>
      </tp>
      <tp t="s">
        <v>#N/A Requesting Data...3452545379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Data...2548988010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Data...3392788682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Data...1793057963</v>
        <stp/>
        <stp>BDH|5270171055596936339</stp>
        <tr r="CL11" s="1"/>
      </tp>
      <tp t="s">
        <v>#N/A Requesting Data...2023120974</v>
        <stp/>
        <stp>BDH|3148648951596870321</stp>
        <tr r="BV11" s="1"/>
      </tp>
      <tp t="s">
        <v>#N/A Requesting Data...674444942</v>
        <stp/>
        <stp>BDH|3582882554852447911</stp>
        <tr r="Y11" s="1"/>
      </tp>
      <tp t="s">
        <v>#N/A Requesting Data...2963939583</v>
        <stp/>
        <stp>BDH|1935758924654138728</stp>
        <tr r="P11" s="1"/>
        <tr r="BE11" s="1"/>
        <tr r="CA11" s="1"/>
        <tr r="CW11" s="1"/>
      </tp>
      <tp t="s">
        <v>#N/A Requesting Data...3708490034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Data...4129457183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Data...1799674027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27"/>
  <sheetViews>
    <sheetView tabSelected="1" topLeftCell="BW2881" workbookViewId="0">
      <selection activeCell="DF2895" sqref="DF2895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_xll.BDH(F$8,F$10:J$10,$F5,$F6,"Dir=V","CDR=5D","Days=A","Dts=S","cols=6;rows=2917")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_xll.BDH(K$8,K$10:O$10,$F5,$F6,"Dir=V","CDR=5D","Days=A","Dts=H","cols=5;rows=2917")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_xll.BDH(P$8,P$10:T$10,$F5,$F6,"Dir=V","CDR=5D","Days=A","Dts=H","cols=5;rows=2917")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_xll.BDH(Z$8,Z$10:AD$10,$F5,$F6,"Dir=V","CDR=5D","Days=A","Dts=S","cols=6;rows=2917")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_xll.BDH(AE$8,AE$10:AI$10,$F5,$F6,"Dir=V","CDR=5D","Days=A","Dts=H","cols=5;rows=2917")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_xll.BDH(AJ$8,AJ$10:AN$10,$F5,$F6,"Dir=V","CDR=5D","Days=A","Dts=H","cols=5;rows=2917")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_xll.BDH(AU$8,AU$10:AY$10,$F5,$F6,"Dir=V","CDR=5D","Days=A","Dts=S","cols=6;rows=2917")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_xll.BDH(AZ$8,AZ$10:BD$10,$F5,$F6,"Dir=V","CDR=5D","Days=A","Dts=H","cols=5;rows=2917")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_xll.BDH(BE$8,BE$10:BI$10,$F5,$F6,"Dir=V","CDR=5D","Days=A","Dts=H","cols=5;rows=2917")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_xll.BDH(BQ$8,BQ$10:BU$10,$F5,$F6,"Dir=V","CDR=5D","Days=A","Dts=S","cols=6;rows=2917")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_xll.BDH(BV$8,BV$10:BZ$10,$F5,$F6,"Dir=V","CDR=5D","Days=A","Dts=H","cols=5;rows=2917")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_xll.BDH(CA$8,CA$10:CE$10,$F5,$F6,"Dir=V","CDR=5D","Days=A","Dts=H","cols=5;rows=2917")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_xll.BDH(CM$8,CM$10:CQ$10,$F5,$F6,"Dir=V","CDR=5D","Days=A","Dts=S","cols=6;rows=2917")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_xll.BDH(CR$8,CR$10:CV$10,$F5,$F6,"Dir=V","CDR=5D","Days=A","Dts=H","cols=5;rows=2917")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_xll.BDH(CW$8,CW$10:DA$10,$F5,$F6,"Dir=V","CDR=5D","Days=A","Dts=H","cols=5;rows=2917")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_xll.BDH(DH$8,DH$10:DL$10,$F5,$F6,"Dir=V","CDR=5D","Days=A","Dts=S","cols=6;rows=2917")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_xll.BDH(DM$8,DM$10:DQ$10,$F5,$F6,"Dir=V","CDR=5D","Days=A","Dts=H","cols=5;rows=2917")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_xll.BDH(DR$8,DR$10:DV$10,$F5,$F6,"Dir=V","CDR=5D","Days=A","Dts=H","cols=5;rows=2917")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9.2426426426426289E-3</v>
      </c>
      <c r="D2927" s="3">
        <f t="shared" ref="D2927" si="1135">L2927*P2927/F2927-1</f>
        <v>2.0541885015569195E-2</v>
      </c>
      <c r="E2927" s="2">
        <v>44263</v>
      </c>
      <c r="F2927">
        <v>1316.7</v>
      </c>
      <c r="G2927" s="4">
        <v>1332</v>
      </c>
      <c r="H2927">
        <v>1305.05</v>
      </c>
      <c r="I2927">
        <v>1340</v>
      </c>
      <c r="J2927">
        <v>6670769</v>
      </c>
      <c r="K2927">
        <v>18.28</v>
      </c>
      <c r="L2927" s="4">
        <v>18.25</v>
      </c>
      <c r="M2927">
        <v>17.84</v>
      </c>
      <c r="N2927">
        <v>18.3</v>
      </c>
      <c r="O2927">
        <v>8946492</v>
      </c>
      <c r="P2927">
        <v>73.63</v>
      </c>
      <c r="Q2927">
        <v>73.540000000000006</v>
      </c>
      <c r="R2927">
        <v>73.2</v>
      </c>
      <c r="S2927">
        <v>73.77</v>
      </c>
      <c r="T2927" t="s">
        <v>10</v>
      </c>
      <c r="W2927" s="6">
        <f t="shared" ref="W2927" si="1136">AE2926*AK2927/$AF$4/AA2927-1</f>
        <v>0.14620299319727881</v>
      </c>
      <c r="X2927" s="3">
        <f t="shared" ref="X2927" si="1137">AF2927*AJ2927/$AF$4/Z2927-1</f>
        <v>0.12290149750415957</v>
      </c>
      <c r="Y2927" s="2">
        <v>44263</v>
      </c>
      <c r="Z2927">
        <v>601</v>
      </c>
      <c r="AA2927" s="4">
        <v>588</v>
      </c>
      <c r="AB2927">
        <v>584</v>
      </c>
      <c r="AC2927">
        <v>605</v>
      </c>
      <c r="AD2927">
        <v>85579528</v>
      </c>
      <c r="AE2927">
        <v>120.8</v>
      </c>
      <c r="AF2927" s="4">
        <v>120.9</v>
      </c>
      <c r="AG2927">
        <v>115.38</v>
      </c>
      <c r="AH2927">
        <v>121.3</v>
      </c>
      <c r="AI2927">
        <v>17448732</v>
      </c>
      <c r="AJ2927">
        <v>27.91</v>
      </c>
      <c r="AK2927">
        <v>27.896000000000001</v>
      </c>
      <c r="AL2927">
        <v>27.896000000000001</v>
      </c>
      <c r="AM2927">
        <v>27.91</v>
      </c>
      <c r="AN2927" t="s">
        <v>10</v>
      </c>
      <c r="AR2927" s="6">
        <f t="shared" ref="AR2927" si="1138">AZ2926*BF2927/AV2927/$BA$4-1</f>
        <v>1.4014959349593736E-2</v>
      </c>
      <c r="AS2927" s="3">
        <f t="shared" ref="AS2927" si="1139">BA2927*BE2927/AU2927/$BA$4-1</f>
        <v>2.4501435720731601E-2</v>
      </c>
      <c r="AT2927" s="2">
        <v>44263</v>
      </c>
      <c r="AU2927">
        <v>609.45000000000005</v>
      </c>
      <c r="AV2927">
        <v>615</v>
      </c>
      <c r="AW2927">
        <v>601.5</v>
      </c>
      <c r="AX2927">
        <v>615</v>
      </c>
      <c r="AY2927">
        <v>27646769</v>
      </c>
      <c r="AZ2927">
        <v>16.96</v>
      </c>
      <c r="BA2927">
        <v>16.96</v>
      </c>
      <c r="BB2927">
        <v>16.61</v>
      </c>
      <c r="BC2927">
        <v>17.13</v>
      </c>
      <c r="BD2927">
        <v>7329161</v>
      </c>
      <c r="BE2927">
        <v>73.63</v>
      </c>
      <c r="BF2927">
        <v>73.540000000000006</v>
      </c>
      <c r="BG2927">
        <v>73.2</v>
      </c>
      <c r="BH2927">
        <v>73.77</v>
      </c>
      <c r="BI2927" t="s">
        <v>10</v>
      </c>
      <c r="BN2927" s="6">
        <f t="shared" ref="BN2927" si="1140">BV2926*CB2927/BR2927/$BW$4-1</f>
        <v>-1.8587264573990958E-2</v>
      </c>
      <c r="BO2927" s="3">
        <f t="shared" ref="BO2927" si="1141">BW2927*CA2927/BQ2927/$BW$4-1</f>
        <v>1.2228509918499331E-2</v>
      </c>
      <c r="BP2927" s="2">
        <v>44263</v>
      </c>
      <c r="BQ2927">
        <v>325.14999999999998</v>
      </c>
      <c r="BR2927">
        <v>334.5</v>
      </c>
      <c r="BS2927">
        <v>319.7</v>
      </c>
      <c r="BT2927">
        <v>337.85</v>
      </c>
      <c r="BU2927">
        <v>94232045</v>
      </c>
      <c r="BV2927">
        <v>22.32</v>
      </c>
      <c r="BW2927">
        <v>22.35</v>
      </c>
      <c r="BX2927">
        <v>21.31</v>
      </c>
      <c r="BY2927">
        <v>22.48</v>
      </c>
      <c r="BZ2927">
        <v>3037127</v>
      </c>
      <c r="CA2927">
        <v>73.63</v>
      </c>
      <c r="CB2927">
        <v>73.540000000000006</v>
      </c>
      <c r="CC2927">
        <v>73.2</v>
      </c>
      <c r="CD2927">
        <v>73.77</v>
      </c>
      <c r="CE2927" t="s">
        <v>10</v>
      </c>
      <c r="CJ2927" s="6">
        <f t="shared" ref="CJ2927" si="1142">CR2926*CX2927/CN2927/$CS$4-1</f>
        <v>0.31672350611481059</v>
      </c>
      <c r="CK2927" s="3">
        <f t="shared" ref="CK2927" si="1143">CS2927*CW2927/CM2927/$CS$4-1</f>
        <v>0.31812137254901951</v>
      </c>
      <c r="CL2927" s="2">
        <v>44263</v>
      </c>
      <c r="CM2927">
        <v>1530</v>
      </c>
      <c r="CN2927">
        <v>1531.8</v>
      </c>
      <c r="CO2927">
        <v>1520.65</v>
      </c>
      <c r="CP2927">
        <v>1545.6</v>
      </c>
      <c r="CQ2927">
        <v>9046276</v>
      </c>
      <c r="CR2927">
        <v>82.28</v>
      </c>
      <c r="CS2927">
        <v>82.17</v>
      </c>
      <c r="CT2927">
        <v>80.010000000000005</v>
      </c>
      <c r="CU2927">
        <v>82.47</v>
      </c>
      <c r="CV2927">
        <v>1587889</v>
      </c>
      <c r="CW2927">
        <v>73.63</v>
      </c>
      <c r="CX2927">
        <v>73.540000000000006</v>
      </c>
      <c r="CY2927">
        <v>73.2</v>
      </c>
      <c r="CZ2927">
        <v>73.77</v>
      </c>
      <c r="DA2927" t="s">
        <v>10</v>
      </c>
      <c r="DE2927" s="6">
        <f t="shared" ref="DE2927" si="1144">DM2926*DS2927/$AF$4/DI2927-1</f>
        <v>2.6429743589743593E-2</v>
      </c>
      <c r="DF2927" s="3">
        <f t="shared" ref="DF2927" si="1145">DN2927*DR2927/$AF$4/DH2927-1</f>
        <v>1.7929011689691965E-2</v>
      </c>
      <c r="DG2927" s="2">
        <v>44263</v>
      </c>
      <c r="DH2927">
        <v>47.05</v>
      </c>
      <c r="DI2927">
        <v>46.8</v>
      </c>
      <c r="DJ2927">
        <v>46.35</v>
      </c>
      <c r="DK2927">
        <v>48.2</v>
      </c>
      <c r="DL2927">
        <v>349619577</v>
      </c>
      <c r="DM2927">
        <v>8.61</v>
      </c>
      <c r="DN2927">
        <v>8.58</v>
      </c>
      <c r="DO2927">
        <v>8.0150000000000006</v>
      </c>
      <c r="DP2927">
        <v>8.6300000000000008</v>
      </c>
      <c r="DQ2927">
        <v>11390326</v>
      </c>
      <c r="DR2927">
        <v>27.91</v>
      </c>
      <c r="DS2927">
        <v>27.896000000000001</v>
      </c>
      <c r="DT2927">
        <v>27.896000000000001</v>
      </c>
      <c r="DU2927">
        <v>27.91</v>
      </c>
      <c r="DV2927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2021-03-07T22:42:02Z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