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cuments\GitHub\test\"/>
    </mc:Choice>
  </mc:AlternateContent>
  <xr:revisionPtr revIDLastSave="0" documentId="13_ncr:1_{3DDB8102-3531-4B63-928F-7F2B7D3EDBA0}" xr6:coauthVersionLast="46" xr6:coauthVersionMax="46" xr10:uidLastSave="{00000000-0000-0000-0000-000000000000}"/>
  <bookViews>
    <workbookView xWindow="5580" yWindow="5565" windowWidth="38700" windowHeight="15435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E2895" i="1" l="1"/>
  <c r="DF2895" i="1"/>
  <c r="CJ2895" i="1"/>
  <c r="CK2895" i="1"/>
  <c r="BN2895" i="1"/>
  <c r="BO2895" i="1"/>
  <c r="AR2895" i="1"/>
  <c r="AS2895" i="1"/>
  <c r="C2895" i="1"/>
  <c r="D2895" i="1"/>
  <c r="W2895" i="1"/>
  <c r="X2895" i="1"/>
  <c r="DF2894" i="1"/>
  <c r="DE2894" i="1"/>
  <c r="CK2894" i="1"/>
  <c r="CJ2894" i="1"/>
  <c r="BO2894" i="1"/>
  <c r="BN2894" i="1"/>
  <c r="AS2894" i="1"/>
  <c r="AR2894" i="1"/>
  <c r="X2894" i="1"/>
  <c r="W2894" i="1"/>
  <c r="D2894" i="1"/>
  <c r="C2894" i="1"/>
  <c r="DF2893" i="1"/>
  <c r="DE2893" i="1"/>
  <c r="CK2893" i="1"/>
  <c r="CJ2893" i="1"/>
  <c r="BO2893" i="1"/>
  <c r="BN2893" i="1"/>
  <c r="AS2893" i="1"/>
  <c r="AR2893" i="1"/>
  <c r="X2893" i="1"/>
  <c r="W2893" i="1"/>
  <c r="D2893" i="1"/>
  <c r="C2893" i="1"/>
  <c r="DF2892" i="1"/>
  <c r="DE2892" i="1"/>
  <c r="CK2892" i="1"/>
  <c r="CJ2892" i="1"/>
  <c r="BO2892" i="1"/>
  <c r="BN2892" i="1"/>
  <c r="AS2892" i="1"/>
  <c r="AR2892" i="1"/>
  <c r="X2892" i="1"/>
  <c r="W2892" i="1"/>
  <c r="D2892" i="1"/>
  <c r="C2892" i="1"/>
  <c r="DF2891" i="1"/>
  <c r="DE2891" i="1"/>
  <c r="CK2891" i="1"/>
  <c r="CJ2891" i="1"/>
  <c r="BO2891" i="1"/>
  <c r="BN2891" i="1"/>
  <c r="AS2891" i="1"/>
  <c r="AR2891" i="1"/>
  <c r="X2891" i="1"/>
  <c r="W2891" i="1"/>
  <c r="D2891" i="1"/>
  <c r="C2891" i="1"/>
  <c r="DF2890" i="1"/>
  <c r="DE2890" i="1"/>
  <c r="CK2890" i="1"/>
  <c r="CJ2890" i="1"/>
  <c r="BO2890" i="1"/>
  <c r="BN2890" i="1"/>
  <c r="AS2890" i="1"/>
  <c r="AR2890" i="1"/>
  <c r="X2890" i="1"/>
  <c r="W2890" i="1"/>
  <c r="D2890" i="1"/>
  <c r="C2890" i="1"/>
  <c r="DF2889" i="1"/>
  <c r="DE2889" i="1"/>
  <c r="CK2889" i="1"/>
  <c r="CJ2889" i="1"/>
  <c r="BO2889" i="1"/>
  <c r="BN2889" i="1"/>
  <c r="AS2889" i="1"/>
  <c r="AR2889" i="1"/>
  <c r="X2889" i="1"/>
  <c r="W2889" i="1"/>
  <c r="D2889" i="1"/>
  <c r="C2889" i="1"/>
  <c r="DF2888" i="1"/>
  <c r="DE2888" i="1"/>
  <c r="CK2888" i="1"/>
  <c r="CJ2888" i="1"/>
  <c r="BO2888" i="1"/>
  <c r="BN2888" i="1"/>
  <c r="AS2888" i="1"/>
  <c r="AR2888" i="1"/>
  <c r="X2888" i="1"/>
  <c r="W2888" i="1"/>
  <c r="D2888" i="1"/>
  <c r="C2888" i="1"/>
  <c r="DF2887" i="1"/>
  <c r="DE2887" i="1"/>
  <c r="CK2887" i="1"/>
  <c r="CJ2887" i="1"/>
  <c r="BO2887" i="1"/>
  <c r="BN2887" i="1"/>
  <c r="AS2887" i="1"/>
  <c r="AR2887" i="1"/>
  <c r="X2887" i="1"/>
  <c r="W2887" i="1"/>
  <c r="D2887" i="1"/>
  <c r="C2887" i="1"/>
  <c r="DF2886" i="1"/>
  <c r="DE2886" i="1"/>
  <c r="CK2886" i="1"/>
  <c r="CJ2886" i="1"/>
  <c r="BO2886" i="1"/>
  <c r="BN2886" i="1"/>
  <c r="AS2886" i="1"/>
  <c r="AR2886" i="1"/>
  <c r="X2886" i="1"/>
  <c r="W2886" i="1"/>
  <c r="D2886" i="1"/>
  <c r="C2886" i="1"/>
  <c r="DF2885" i="1"/>
  <c r="DE2885" i="1"/>
  <c r="CK2885" i="1"/>
  <c r="CJ2885" i="1"/>
  <c r="BO2885" i="1"/>
  <c r="BN2885" i="1"/>
  <c r="AS2885" i="1"/>
  <c r="AR2885" i="1"/>
  <c r="X2885" i="1"/>
  <c r="W2885" i="1"/>
  <c r="D2885" i="1"/>
  <c r="C2885" i="1"/>
  <c r="DF2884" i="1"/>
  <c r="DE2884" i="1"/>
  <c r="CK2884" i="1"/>
  <c r="CJ2884" i="1"/>
  <c r="BO2884" i="1"/>
  <c r="BN2884" i="1"/>
  <c r="AS2884" i="1"/>
  <c r="AR2884" i="1"/>
  <c r="X2884" i="1"/>
  <c r="W2884" i="1"/>
  <c r="D2884" i="1"/>
  <c r="C2884" i="1"/>
  <c r="DF2883" i="1"/>
  <c r="DE2883" i="1"/>
  <c r="CK2883" i="1"/>
  <c r="CJ2883" i="1"/>
  <c r="BO2883" i="1"/>
  <c r="BN2883" i="1"/>
  <c r="AS2883" i="1"/>
  <c r="AR2883" i="1"/>
  <c r="X2883" i="1"/>
  <c r="W2883" i="1"/>
  <c r="D2883" i="1"/>
  <c r="C2883" i="1"/>
  <c r="DF2882" i="1"/>
  <c r="DE2882" i="1"/>
  <c r="CK2882" i="1"/>
  <c r="CJ2882" i="1"/>
  <c r="BO2882" i="1"/>
  <c r="BN2882" i="1"/>
  <c r="AS2882" i="1"/>
  <c r="AR2882" i="1"/>
  <c r="X2882" i="1"/>
  <c r="W2882" i="1"/>
  <c r="D2882" i="1"/>
  <c r="C2882" i="1"/>
  <c r="DF2881" i="1"/>
  <c r="DE2881" i="1"/>
  <c r="CK2881" i="1"/>
  <c r="CJ2881" i="1"/>
  <c r="BO2881" i="1"/>
  <c r="BN2881" i="1"/>
  <c r="AS2881" i="1"/>
  <c r="AR2881" i="1"/>
  <c r="X2881" i="1"/>
  <c r="W2881" i="1"/>
  <c r="D2881" i="1"/>
  <c r="C2881" i="1"/>
  <c r="DF2880" i="1"/>
  <c r="DE2880" i="1"/>
  <c r="CK2880" i="1"/>
  <c r="CJ2880" i="1"/>
  <c r="BO2880" i="1"/>
  <c r="BN2880" i="1"/>
  <c r="AS2880" i="1"/>
  <c r="AR2880" i="1"/>
  <c r="X2880" i="1"/>
  <c r="W2880" i="1"/>
  <c r="D2880" i="1"/>
  <c r="C2880" i="1"/>
  <c r="DF2879" i="1"/>
  <c r="DE2879" i="1"/>
  <c r="CK2879" i="1"/>
  <c r="CJ2879" i="1"/>
  <c r="BO2879" i="1"/>
  <c r="BN2879" i="1"/>
  <c r="AS2879" i="1"/>
  <c r="AR2879" i="1"/>
  <c r="X2879" i="1"/>
  <c r="W2879" i="1"/>
  <c r="D2879" i="1"/>
  <c r="C2879" i="1"/>
  <c r="DF2878" i="1"/>
  <c r="DE2878" i="1"/>
  <c r="CK2878" i="1"/>
  <c r="CJ2878" i="1"/>
  <c r="BO2878" i="1"/>
  <c r="BN2878" i="1"/>
  <c r="AS2878" i="1"/>
  <c r="AR2878" i="1"/>
  <c r="X2878" i="1"/>
  <c r="W2878" i="1"/>
  <c r="D2878" i="1"/>
  <c r="C2878" i="1"/>
  <c r="DF2877" i="1"/>
  <c r="DE2877" i="1"/>
  <c r="CK2877" i="1"/>
  <c r="CJ2877" i="1"/>
  <c r="BO2877" i="1"/>
  <c r="BN2877" i="1"/>
  <c r="AS2877" i="1"/>
  <c r="AR2877" i="1"/>
  <c r="X2877" i="1"/>
  <c r="W2877" i="1"/>
  <c r="D2877" i="1"/>
  <c r="C2877" i="1"/>
  <c r="DF2876" i="1"/>
  <c r="DE2876" i="1"/>
  <c r="CK2876" i="1"/>
  <c r="CJ2876" i="1"/>
  <c r="BO2876" i="1"/>
  <c r="BN2876" i="1"/>
  <c r="AS2876" i="1"/>
  <c r="AR2876" i="1"/>
  <c r="X2876" i="1"/>
  <c r="W2876" i="1"/>
  <c r="D2876" i="1"/>
  <c r="C2876" i="1"/>
  <c r="DF2875" i="1"/>
  <c r="DE2875" i="1"/>
  <c r="CK2875" i="1"/>
  <c r="CJ2875" i="1"/>
  <c r="BO2875" i="1"/>
  <c r="BN2875" i="1"/>
  <c r="AS2875" i="1"/>
  <c r="AR2875" i="1"/>
  <c r="X2875" i="1"/>
  <c r="W2875" i="1"/>
  <c r="D2875" i="1"/>
  <c r="C2875" i="1"/>
  <c r="DF2874" i="1"/>
  <c r="DE2874" i="1"/>
  <c r="CK2874" i="1"/>
  <c r="CJ2874" i="1"/>
  <c r="BO2874" i="1"/>
  <c r="BN2874" i="1"/>
  <c r="AS2874" i="1"/>
  <c r="AR2874" i="1"/>
  <c r="X2874" i="1"/>
  <c r="W2874" i="1"/>
  <c r="D2874" i="1"/>
  <c r="C2874" i="1"/>
  <c r="DF2873" i="1"/>
  <c r="DE2873" i="1"/>
  <c r="CK2873" i="1"/>
  <c r="CJ2873" i="1"/>
  <c r="BO2873" i="1"/>
  <c r="BN2873" i="1"/>
  <c r="AS2873" i="1"/>
  <c r="AR2873" i="1"/>
  <c r="X2873" i="1"/>
  <c r="W2873" i="1"/>
  <c r="D2873" i="1"/>
  <c r="C2873" i="1"/>
  <c r="DF2872" i="1"/>
  <c r="DE2872" i="1"/>
  <c r="CK2872" i="1"/>
  <c r="CJ2872" i="1"/>
  <c r="BO2872" i="1"/>
  <c r="BN2872" i="1"/>
  <c r="AS2872" i="1"/>
  <c r="AR2872" i="1"/>
  <c r="X2872" i="1"/>
  <c r="W2872" i="1"/>
  <c r="D2872" i="1"/>
  <c r="C2872" i="1"/>
  <c r="DF2871" i="1"/>
  <c r="DE2871" i="1"/>
  <c r="CK2871" i="1"/>
  <c r="CJ2871" i="1"/>
  <c r="BO2871" i="1"/>
  <c r="BN2871" i="1"/>
  <c r="AS2871" i="1"/>
  <c r="AR2871" i="1"/>
  <c r="X2871" i="1"/>
  <c r="W2871" i="1"/>
  <c r="D2871" i="1"/>
  <c r="C2871" i="1"/>
  <c r="DF2870" i="1"/>
  <c r="DE2870" i="1"/>
  <c r="CK2870" i="1"/>
  <c r="CJ2870" i="1"/>
  <c r="BO2870" i="1"/>
  <c r="BN2870" i="1"/>
  <c r="AS2870" i="1"/>
  <c r="AR2870" i="1"/>
  <c r="X2870" i="1"/>
  <c r="W2870" i="1"/>
  <c r="D2870" i="1"/>
  <c r="C2870" i="1"/>
  <c r="DF2869" i="1"/>
  <c r="DE2869" i="1"/>
  <c r="CK2869" i="1"/>
  <c r="CJ2869" i="1"/>
  <c r="BO2869" i="1"/>
  <c r="BN2869" i="1"/>
  <c r="AS2869" i="1"/>
  <c r="AR2869" i="1"/>
  <c r="X2869" i="1"/>
  <c r="W2869" i="1"/>
  <c r="D2869" i="1"/>
  <c r="C2869" i="1"/>
  <c r="DF2868" i="1"/>
  <c r="DE2868" i="1"/>
  <c r="CK2868" i="1"/>
  <c r="CJ2868" i="1"/>
  <c r="BO2868" i="1"/>
  <c r="BN2868" i="1"/>
  <c r="AS2868" i="1"/>
  <c r="AR2868" i="1"/>
  <c r="X2868" i="1"/>
  <c r="W2868" i="1"/>
  <c r="D2868" i="1"/>
  <c r="C2868" i="1"/>
  <c r="DF2867" i="1"/>
  <c r="DE2867" i="1"/>
  <c r="CK2867" i="1"/>
  <c r="CJ2867" i="1"/>
  <c r="BO2867" i="1"/>
  <c r="BN2867" i="1"/>
  <c r="AS2867" i="1"/>
  <c r="AR2867" i="1"/>
  <c r="X2867" i="1"/>
  <c r="W2867" i="1"/>
  <c r="D2867" i="1"/>
  <c r="C2867" i="1"/>
  <c r="DF2866" i="1"/>
  <c r="DE2866" i="1"/>
  <c r="CK2866" i="1"/>
  <c r="CJ2866" i="1"/>
  <c r="BO2866" i="1"/>
  <c r="BN2866" i="1"/>
  <c r="AS2866" i="1"/>
  <c r="AR2866" i="1"/>
  <c r="X2866" i="1"/>
  <c r="W2866" i="1"/>
  <c r="D2866" i="1"/>
  <c r="C2866" i="1"/>
  <c r="DF2865" i="1"/>
  <c r="DE2865" i="1"/>
  <c r="CK2865" i="1"/>
  <c r="CJ2865" i="1"/>
  <c r="BO2865" i="1"/>
  <c r="BN2865" i="1"/>
  <c r="AS2865" i="1"/>
  <c r="AR2865" i="1"/>
  <c r="X2865" i="1"/>
  <c r="W2865" i="1"/>
  <c r="D2865" i="1"/>
  <c r="C2865" i="1"/>
  <c r="DF2864" i="1"/>
  <c r="DE2864" i="1"/>
  <c r="CK2864" i="1"/>
  <c r="CJ2864" i="1"/>
  <c r="BO2864" i="1"/>
  <c r="BN2864" i="1"/>
  <c r="AS2864" i="1"/>
  <c r="AR2864" i="1"/>
  <c r="X2864" i="1"/>
  <c r="W2864" i="1"/>
  <c r="D2864" i="1"/>
  <c r="C2864" i="1"/>
  <c r="DF2863" i="1"/>
  <c r="DE2863" i="1"/>
  <c r="CK2863" i="1"/>
  <c r="CJ2863" i="1"/>
  <c r="BO2863" i="1"/>
  <c r="BN2863" i="1"/>
  <c r="AS2863" i="1"/>
  <c r="AR2863" i="1"/>
  <c r="X2863" i="1"/>
  <c r="W2863" i="1"/>
  <c r="D2863" i="1"/>
  <c r="C2863" i="1"/>
  <c r="DF2862" i="1"/>
  <c r="DE2862" i="1"/>
  <c r="CK2862" i="1"/>
  <c r="CJ2862" i="1"/>
  <c r="BO2862" i="1"/>
  <c r="BN2862" i="1"/>
  <c r="AS2862" i="1"/>
  <c r="AR2862" i="1"/>
  <c r="X2862" i="1"/>
  <c r="W2862" i="1"/>
  <c r="D2862" i="1"/>
  <c r="C2862" i="1"/>
  <c r="DF2861" i="1"/>
  <c r="DE2861" i="1"/>
  <c r="CK2861" i="1"/>
  <c r="CJ2861" i="1"/>
  <c r="BO2861" i="1"/>
  <c r="BN2861" i="1"/>
  <c r="AS2861" i="1"/>
  <c r="AR2861" i="1"/>
  <c r="X2861" i="1"/>
  <c r="W2861" i="1"/>
  <c r="D2861" i="1"/>
  <c r="C2861" i="1"/>
  <c r="DF2860" i="1"/>
  <c r="DE2860" i="1"/>
  <c r="CK2860" i="1"/>
  <c r="CJ2860" i="1"/>
  <c r="BO2860" i="1"/>
  <c r="BN2860" i="1"/>
  <c r="AS2860" i="1"/>
  <c r="AR2860" i="1"/>
  <c r="X2860" i="1"/>
  <c r="W2860" i="1"/>
  <c r="D2860" i="1"/>
  <c r="C2860" i="1"/>
  <c r="DF2859" i="1"/>
  <c r="DE2859" i="1"/>
  <c r="CK2859" i="1"/>
  <c r="CJ2859" i="1"/>
  <c r="BO2859" i="1"/>
  <c r="BN2859" i="1"/>
  <c r="AS2859" i="1"/>
  <c r="AR2859" i="1"/>
  <c r="X2859" i="1"/>
  <c r="W2859" i="1"/>
  <c r="D2859" i="1"/>
  <c r="C2859" i="1"/>
  <c r="DF2858" i="1"/>
  <c r="DE2858" i="1"/>
  <c r="CK2858" i="1"/>
  <c r="CJ2858" i="1"/>
  <c r="BO2858" i="1"/>
  <c r="BN2858" i="1"/>
  <c r="AS2858" i="1"/>
  <c r="AR2858" i="1"/>
  <c r="X2858" i="1"/>
  <c r="W2858" i="1"/>
  <c r="D2858" i="1"/>
  <c r="C2858" i="1"/>
  <c r="DF2857" i="1"/>
  <c r="DE2857" i="1"/>
  <c r="CK2857" i="1"/>
  <c r="CJ2857" i="1"/>
  <c r="BO2857" i="1"/>
  <c r="BN2857" i="1"/>
  <c r="AS2857" i="1"/>
  <c r="AR2857" i="1"/>
  <c r="X2857" i="1"/>
  <c r="W2857" i="1"/>
  <c r="D2857" i="1"/>
  <c r="C2857" i="1"/>
  <c r="DF2856" i="1"/>
  <c r="DE2856" i="1"/>
  <c r="CK2856" i="1"/>
  <c r="CJ2856" i="1"/>
  <c r="BO2856" i="1"/>
  <c r="BN2856" i="1"/>
  <c r="AS2856" i="1"/>
  <c r="AR2856" i="1"/>
  <c r="X2856" i="1"/>
  <c r="W2856" i="1"/>
  <c r="D2856" i="1"/>
  <c r="C2856" i="1"/>
  <c r="DF2855" i="1"/>
  <c r="DE2855" i="1"/>
  <c r="CK2855" i="1"/>
  <c r="CJ2855" i="1"/>
  <c r="BO2855" i="1"/>
  <c r="BN2855" i="1"/>
  <c r="AS2855" i="1"/>
  <c r="AR2855" i="1"/>
  <c r="X2855" i="1"/>
  <c r="W2855" i="1"/>
  <c r="D2855" i="1"/>
  <c r="C2855" i="1"/>
  <c r="DF2854" i="1"/>
  <c r="DE2854" i="1"/>
  <c r="CK2854" i="1"/>
  <c r="CJ2854" i="1"/>
  <c r="BO2854" i="1"/>
  <c r="BN2854" i="1"/>
  <c r="AS2854" i="1"/>
  <c r="AR2854" i="1"/>
  <c r="X2854" i="1"/>
  <c r="W2854" i="1"/>
  <c r="D2854" i="1"/>
  <c r="C2854" i="1"/>
  <c r="DF2853" i="1"/>
  <c r="DE2853" i="1"/>
  <c r="CK2853" i="1"/>
  <c r="CJ2853" i="1"/>
  <c r="BO2853" i="1"/>
  <c r="BN2853" i="1"/>
  <c r="AS2853" i="1"/>
  <c r="AR2853" i="1"/>
  <c r="X2853" i="1"/>
  <c r="W2853" i="1"/>
  <c r="D2853" i="1"/>
  <c r="C2853" i="1"/>
  <c r="DF2852" i="1"/>
  <c r="DE2852" i="1"/>
  <c r="CK2852" i="1"/>
  <c r="CJ2852" i="1"/>
  <c r="BO2852" i="1"/>
  <c r="BN2852" i="1"/>
  <c r="AS2852" i="1"/>
  <c r="AR2852" i="1"/>
  <c r="X2852" i="1"/>
  <c r="W2852" i="1"/>
  <c r="D2852" i="1"/>
  <c r="C2852" i="1"/>
  <c r="DF2851" i="1"/>
  <c r="DE2851" i="1"/>
  <c r="CK2851" i="1"/>
  <c r="CJ2851" i="1"/>
  <c r="BO2851" i="1"/>
  <c r="BN2851" i="1"/>
  <c r="AS2851" i="1"/>
  <c r="AR2851" i="1"/>
  <c r="X2851" i="1"/>
  <c r="W2851" i="1"/>
  <c r="D2851" i="1"/>
  <c r="C2851" i="1"/>
  <c r="DF2850" i="1"/>
  <c r="DE2850" i="1"/>
  <c r="CK2850" i="1"/>
  <c r="CJ2850" i="1"/>
  <c r="BO2850" i="1"/>
  <c r="BN2850" i="1"/>
  <c r="AS2850" i="1"/>
  <c r="AR2850" i="1"/>
  <c r="X2850" i="1"/>
  <c r="W2850" i="1"/>
  <c r="D2850" i="1"/>
  <c r="C2850" i="1"/>
  <c r="DF2849" i="1"/>
  <c r="DE2849" i="1"/>
  <c r="CK2849" i="1"/>
  <c r="CJ2849" i="1"/>
  <c r="BO2849" i="1"/>
  <c r="BN2849" i="1"/>
  <c r="AS2849" i="1"/>
  <c r="AR2849" i="1"/>
  <c r="X2849" i="1"/>
  <c r="W2849" i="1"/>
  <c r="D2849" i="1"/>
  <c r="C2849" i="1"/>
  <c r="DF2848" i="1"/>
  <c r="DE2848" i="1"/>
  <c r="CK2848" i="1"/>
  <c r="CJ2848" i="1"/>
  <c r="BO2848" i="1"/>
  <c r="BN2848" i="1"/>
  <c r="AS2848" i="1"/>
  <c r="AR2848" i="1"/>
  <c r="X2848" i="1"/>
  <c r="W2848" i="1"/>
  <c r="D2848" i="1"/>
  <c r="C2848" i="1"/>
  <c r="DF2847" i="1"/>
  <c r="DE2847" i="1"/>
  <c r="CK2847" i="1"/>
  <c r="CJ2847" i="1"/>
  <c r="BO2847" i="1"/>
  <c r="BN2847" i="1"/>
  <c r="AS2847" i="1"/>
  <c r="AR2847" i="1"/>
  <c r="X2847" i="1"/>
  <c r="W2847" i="1"/>
  <c r="D2847" i="1"/>
  <c r="C2847" i="1"/>
  <c r="DF2846" i="1"/>
  <c r="DE2846" i="1"/>
  <c r="CK2846" i="1"/>
  <c r="CJ2846" i="1"/>
  <c r="BO2846" i="1"/>
  <c r="BN2846" i="1"/>
  <c r="AS2846" i="1"/>
  <c r="AR2846" i="1"/>
  <c r="X2846" i="1"/>
  <c r="W2846" i="1"/>
  <c r="D2846" i="1"/>
  <c r="C2846" i="1"/>
  <c r="DF2845" i="1"/>
  <c r="DE2845" i="1"/>
  <c r="CK2845" i="1"/>
  <c r="CJ2845" i="1"/>
  <c r="BO2845" i="1"/>
  <c r="BN2845" i="1"/>
  <c r="AS2845" i="1"/>
  <c r="AR2845" i="1"/>
  <c r="X2845" i="1"/>
  <c r="W2845" i="1"/>
  <c r="D2845" i="1"/>
  <c r="C2845" i="1"/>
  <c r="DF2844" i="1"/>
  <c r="DE2844" i="1"/>
  <c r="CK2844" i="1"/>
  <c r="CJ2844" i="1"/>
  <c r="BO2844" i="1"/>
  <c r="BN2844" i="1"/>
  <c r="AS2844" i="1"/>
  <c r="AR2844" i="1"/>
  <c r="X2844" i="1"/>
  <c r="W2844" i="1"/>
  <c r="D2844" i="1"/>
  <c r="C2844" i="1"/>
  <c r="DF2843" i="1"/>
  <c r="DE2843" i="1"/>
  <c r="CK2843" i="1"/>
  <c r="CJ2843" i="1"/>
  <c r="BO2843" i="1"/>
  <c r="BN2843" i="1"/>
  <c r="AS2843" i="1"/>
  <c r="AR2843" i="1"/>
  <c r="X2843" i="1"/>
  <c r="W2843" i="1"/>
  <c r="D2843" i="1"/>
  <c r="C2843" i="1"/>
  <c r="DF2842" i="1"/>
  <c r="DE2842" i="1"/>
  <c r="CK2842" i="1"/>
  <c r="CJ2842" i="1"/>
  <c r="BO2842" i="1"/>
  <c r="BN2842" i="1"/>
  <c r="AS2842" i="1"/>
  <c r="AR2842" i="1"/>
  <c r="X2842" i="1"/>
  <c r="W2842" i="1"/>
  <c r="D2842" i="1"/>
  <c r="C2842" i="1"/>
  <c r="DF2841" i="1"/>
  <c r="DE2841" i="1"/>
  <c r="CK2841" i="1"/>
  <c r="CJ2841" i="1"/>
  <c r="BO2841" i="1"/>
  <c r="BN2841" i="1"/>
  <c r="AS2841" i="1"/>
  <c r="AR2841" i="1"/>
  <c r="X2841" i="1"/>
  <c r="W2841" i="1"/>
  <c r="D2841" i="1"/>
  <c r="C2841" i="1"/>
  <c r="DF2840" i="1"/>
  <c r="DE2840" i="1"/>
  <c r="CK2840" i="1"/>
  <c r="CJ2840" i="1"/>
  <c r="BO2840" i="1"/>
  <c r="BN2840" i="1"/>
  <c r="AS2840" i="1"/>
  <c r="AR2840" i="1"/>
  <c r="X2840" i="1"/>
  <c r="W2840" i="1"/>
  <c r="D2840" i="1"/>
  <c r="C2840" i="1"/>
  <c r="DF2839" i="1"/>
  <c r="DE2839" i="1"/>
  <c r="CK2839" i="1"/>
  <c r="CJ2839" i="1"/>
  <c r="BO2839" i="1"/>
  <c r="BN2839" i="1"/>
  <c r="AS2839" i="1"/>
  <c r="AR2839" i="1"/>
  <c r="X2839" i="1"/>
  <c r="W2839" i="1"/>
  <c r="D2839" i="1"/>
  <c r="C2839" i="1"/>
  <c r="DF2838" i="1"/>
  <c r="DE2838" i="1"/>
  <c r="CK2838" i="1"/>
  <c r="CJ2838" i="1"/>
  <c r="BO2838" i="1"/>
  <c r="BN2838" i="1"/>
  <c r="AS2838" i="1"/>
  <c r="AR2838" i="1"/>
  <c r="X2838" i="1"/>
  <c r="W2838" i="1"/>
  <c r="D2838" i="1"/>
  <c r="C2838" i="1"/>
  <c r="DF2837" i="1"/>
  <c r="DE2837" i="1"/>
  <c r="CK2837" i="1"/>
  <c r="CJ2837" i="1"/>
  <c r="BO2837" i="1"/>
  <c r="BN2837" i="1"/>
  <c r="AS2837" i="1"/>
  <c r="AR2837" i="1"/>
  <c r="X2837" i="1"/>
  <c r="W2837" i="1"/>
  <c r="D2837" i="1"/>
  <c r="C2837" i="1"/>
  <c r="DF2836" i="1"/>
  <c r="DE2836" i="1"/>
  <c r="CK2836" i="1"/>
  <c r="CJ2836" i="1"/>
  <c r="BO2836" i="1"/>
  <c r="BN2836" i="1"/>
  <c r="AS2836" i="1"/>
  <c r="AR2836" i="1"/>
  <c r="X2836" i="1"/>
  <c r="W2836" i="1"/>
  <c r="D2836" i="1"/>
  <c r="C2836" i="1"/>
  <c r="DF2835" i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AE11" i="1"/>
  <c r="BP11" i="1"/>
  <c r="BE11" i="1"/>
  <c r="P11" i="1"/>
  <c r="DR11" i="1"/>
  <c r="CW11" i="1"/>
  <c r="AJ11" i="1"/>
  <c r="CA11" i="1"/>
  <c r="BV11" i="1"/>
  <c r="CR11" i="1"/>
  <c r="AT11" i="1"/>
  <c r="DG11" i="1"/>
  <c r="CL11" i="1"/>
  <c r="DM11" i="1"/>
  <c r="Y11" i="1"/>
  <c r="E11" i="1"/>
  <c r="K11" i="1"/>
  <c r="AZ11" i="1"/>
  <c r="DR9" i="1"/>
  <c r="DO9" i="1"/>
  <c r="DK9" i="1"/>
  <c r="CW9" i="1"/>
  <c r="CY9" i="1"/>
  <c r="CM9" i="1"/>
  <c r="CT9" i="1"/>
  <c r="CE9" i="1"/>
  <c r="CB9" i="1"/>
  <c r="BY9" i="1"/>
  <c r="BQ9" i="1"/>
  <c r="BS9" i="1"/>
  <c r="BC9" i="1"/>
  <c r="BB9" i="1"/>
  <c r="AW9" i="1"/>
  <c r="AE9" i="1"/>
  <c r="AL9" i="1"/>
  <c r="AC9" i="1"/>
  <c r="Q9" i="1"/>
  <c r="AA9" i="1"/>
  <c r="F9" i="1"/>
  <c r="G9" i="1"/>
  <c r="DS9" i="1"/>
  <c r="DJ9" i="1"/>
  <c r="CO9" i="1"/>
  <c r="BT9" i="1"/>
  <c r="AU9" i="1"/>
  <c r="AH9" i="1"/>
  <c r="R9" i="1"/>
  <c r="DM9" i="1"/>
  <c r="DT9" i="1"/>
  <c r="DL9" i="1"/>
  <c r="DI9" i="1"/>
  <c r="DA9" i="1"/>
  <c r="CR9" i="1"/>
  <c r="CP9" i="1"/>
  <c r="CD9" i="1"/>
  <c r="BW9" i="1"/>
  <c r="BZ9" i="1"/>
  <c r="BE9" i="1"/>
  <c r="BI9" i="1"/>
  <c r="BD9" i="1"/>
  <c r="AV9" i="1"/>
  <c r="AY9" i="1"/>
  <c r="AJ9" i="1"/>
  <c r="AK9" i="1"/>
  <c r="AD9" i="1"/>
  <c r="Z9" i="1"/>
  <c r="AB9" i="1"/>
  <c r="K9" i="1"/>
  <c r="J9" i="1"/>
  <c r="DU9" i="1"/>
  <c r="CV9" i="1"/>
  <c r="CA9" i="1"/>
  <c r="BR9" i="1"/>
  <c r="AN9" i="1"/>
  <c r="AI9" i="1"/>
  <c r="O9" i="1"/>
  <c r="L9" i="1"/>
  <c r="DV9" i="1"/>
  <c r="DP9" i="1"/>
  <c r="DQ9" i="1"/>
  <c r="CZ9" i="1"/>
  <c r="CX9" i="1"/>
  <c r="CU9" i="1"/>
  <c r="CS9" i="1"/>
  <c r="CQ9" i="1"/>
  <c r="BV9" i="1"/>
  <c r="CC9" i="1"/>
  <c r="BU9" i="1"/>
  <c r="BF9" i="1"/>
  <c r="BG9" i="1"/>
  <c r="AZ9" i="1"/>
  <c r="BA9" i="1"/>
  <c r="AM9" i="1"/>
  <c r="AF9" i="1"/>
  <c r="AG9" i="1"/>
  <c r="T9" i="1"/>
  <c r="P9" i="1"/>
  <c r="N9" i="1"/>
  <c r="H9" i="1"/>
  <c r="M9" i="1"/>
  <c r="DN9" i="1"/>
  <c r="DH9" i="1"/>
  <c r="CN9" i="1"/>
  <c r="BX9" i="1"/>
  <c r="BH9" i="1"/>
  <c r="AX9" i="1"/>
  <c r="S9" i="1"/>
  <c r="I9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<sst xmlns="http://schemas.openxmlformats.org/spreadsheetml/2006/main" count="17454" uniqueCount="26">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</sst>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[Non Fungible ADR strategies.xlsx]Sheet1!R9C122</stp>
        <stp>PX_LAST</stp>
        <tr r="DR9" s="1"/>
      </tp>
      <tp t="e">
        <v>#N/A</v>
        <stp/>
        <stp>##V3_BFIELDINFOV12</stp>
        <stp>[Non Fungible ADR strategies.xlsx]Sheet1!R9C101</stp>
        <stp>PX_LAST</stp>
        <tr r="CW9" s="1"/>
      </tp>
      <tp t="e">
        <v>#N/A</v>
        <stp/>
        <stp>##V3_BFIELDINFOV12</stp>
        <stp>[Non Fungible ADR strategies.xlsx]Sheet1!R9C117</stp>
        <stp>PX_LAST</stp>
        <tr r="DM9" s="1"/>
      </tp>
      <tp t="e">
        <v>#N/A</v>
        <stp/>
        <stp>##V3_BFIELDINFOV12</stp>
        <stp>[Non Fungible ADR strategies.xlsx]Sheet1!R9C112</stp>
        <stp>PX_LAST</stp>
        <tr r="DH9" s="1"/>
      </tp>
      <tp t="e">
        <v>#N/A</v>
        <stp/>
        <stp>##V3_BFIELDINFOV12</stp>
        <stp>[Non Fungible ADR strategies.xlsx]Sheet1!R9C120</stp>
        <stp>PX_HIGH</stp>
        <tr r="DP9" s="1"/>
      </tp>
      <tp t="e">
        <v>#N/A</v>
        <stp/>
        <stp>##V3_BFIELDINFOV12</stp>
        <stp>[Non Fungible ADR strategies.xlsx]Sheet1!R9C125</stp>
        <stp>PX_HIGH</stp>
        <tr r="DU9" s="1"/>
      </tp>
      <tp t="e">
        <v>#N/A</v>
        <stp/>
        <stp>##V3_BFIELDINFOV12</stp>
        <stp>[Non Fungible ADR strategies.xlsx]Sheet1!R9C104</stp>
        <stp>PX_HIGH</stp>
        <tr r="CZ9" s="1"/>
      </tp>
      <tp t="e">
        <v>#N/A</v>
        <stp/>
        <stp>##V3_BFIELDINFOV12</stp>
        <stp>[Non Fungible ADR strategies.xlsx]Sheet1!R9C115</stp>
        <stp>PX_HIGH</stp>
        <tr r="DK9" s="1"/>
      </tp>
      <tp t="e">
        <v>#N/A</v>
        <stp/>
        <stp>##V3_BFIELDINFOV12</stp>
        <stp>[Non Fungible ADR strategies.xlsx]Sheet1!R9C102</stp>
        <stp>PX_OPEN</stp>
        <tr r="CX9" s="1"/>
      </tp>
      <tp t="e">
        <v>#N/A</v>
        <stp/>
        <stp>##V3_BFIELDINFOV12</stp>
        <stp>[Non Fungible ADR strategies.xlsx]Sheet1!R9C118</stp>
        <stp>PX_OPEN</stp>
        <tr r="DN9" s="1"/>
      </tp>
      <tp t="e">
        <v>#N/A</v>
        <stp/>
        <stp>##V3_BFIELDINFOV12</stp>
        <stp>[Non Fungible ADR strategies.xlsx]Sheet1!R9C113</stp>
        <stp>PX_OPEN</stp>
        <tr r="DI9" s="1"/>
      </tp>
      <tp t="e">
        <v>#N/A</v>
        <stp/>
        <stp>##V3_BFIELDINFOV12</stp>
        <stp>[Non Fungible ADR strategies.xlsx]Sheet1!R9C123</stp>
        <stp>PX_OPEN</stp>
        <tr r="DS9" s="1"/>
      </tp>
      <tp t="e">
        <v>#N/A</v>
        <stp/>
        <stp>##V3_BFIELDINFOV12</stp>
        <stp>[Non Fungible ADR strategies.xlsx]Sheet1!R9C8</stp>
        <stp>PX_LOW</stp>
        <tr r="H9" s="1"/>
      </tp>
    </main>
    <main first="bofaddin.rtdserver">
      <tp t="s">
        <v>#N/A Requesting Data...2234821190</v>
        <stp/>
        <stp>BDH|12509895169582145120</stp>
        <tr r="E11" s="1"/>
      </tp>
      <tp t="s">
        <v>#N/A Requesting Data...3900788830</v>
        <stp/>
        <stp>BDH|17155600537808707923</stp>
        <tr r="AE11" s="1"/>
      </tp>
      <tp t="s">
        <v>#N/A Requesting Data...4037476341</v>
        <stp/>
        <stp>BDH|14179883133069000243</stp>
        <tr r="K11" s="1"/>
      </tp>
    </main>
    <main first="bloomberg.rtd">
      <tp t="e">
        <v>#N/A</v>
        <stp/>
        <stp>##V3_BFIELDINFOV12</stp>
        <stp>[Non Fungible ADR strategies.xlsx]Sheet1!R9C91</stp>
        <stp>PX_LAST</stp>
        <tr r="CM9" s="1"/>
      </tp>
      <tp t="e">
        <v>#N/A</v>
        <stp/>
        <stp>##V3_BFIELDINFOV12</stp>
        <stp>[Non Fungible ADR strategies.xlsx]Sheet1!R9C96</stp>
        <stp>PX_LAST</stp>
        <tr r="CR9" s="1"/>
      </tp>
      <tp t="e">
        <v>#N/A</v>
        <stp/>
        <stp>##V3_BFIELDINFOV12</stp>
        <stp>[Non Fungible ADR strategies.xlsx]Sheet1!R9C11</stp>
        <stp>PX_LAST</stp>
        <tr r="K9" s="1"/>
      </tp>
      <tp t="e">
        <v>#N/A</v>
        <stp/>
        <stp>##V3_BFIELDINFOV12</stp>
        <stp>[Non Fungible ADR strategies.xlsx]Sheet1!R9C16</stp>
        <stp>PX_LAST</stp>
        <tr r="P9" s="1"/>
      </tp>
      <tp t="e">
        <v>#N/A</v>
        <stp/>
        <stp>##V3_BFIELDINFOV12</stp>
        <stp>[Non Fungible ADR strategies.xlsx]Sheet1!R9C26</stp>
        <stp>PX_LAST</stp>
        <tr r="Z9" s="1"/>
      </tp>
      <tp t="e">
        <v>#N/A</v>
        <stp/>
        <stp>##V3_BFIELDINFOV12</stp>
        <stp>[Non Fungible ADR strategies.xlsx]Sheet1!R9C31</stp>
        <stp>PX_LAST</stp>
        <tr r="AE9" s="1"/>
      </tp>
      <tp t="e">
        <v>#N/A</v>
        <stp/>
        <stp>##V3_BFIELDINFOV12</stp>
        <stp>[Non Fungible ADR strategies.xlsx]Sheet1!R9C36</stp>
        <stp>PX_LAST</stp>
        <tr r="AJ9" s="1"/>
      </tp>
      <tp t="e">
        <v>#N/A</v>
        <stp/>
        <stp>##V3_BFIELDINFOV12</stp>
        <stp>[Non Fungible ADR strategies.xlsx]Sheet1!R9C47</stp>
        <stp>PX_LAST</stp>
        <tr r="AU9" s="1"/>
      </tp>
      <tp t="e">
        <v>#N/A</v>
        <stp/>
        <stp>##V3_BFIELDINFOV12</stp>
        <stp>[Non Fungible ADR strategies.xlsx]Sheet1!R9C52</stp>
        <stp>PX_LAST</stp>
        <tr r="AZ9" s="1"/>
      </tp>
      <tp t="e">
        <v>#N/A</v>
        <stp/>
        <stp>##V3_BFIELDINFOV12</stp>
        <stp>[Non Fungible ADR strategies.xlsx]Sheet1!R9C57</stp>
        <stp>PX_LAST</stp>
        <tr r="BE9" s="1"/>
      </tp>
      <tp t="e">
        <v>#N/A</v>
        <stp/>
        <stp>##V3_BFIELDINFOV12</stp>
        <stp>[Non Fungible ADR strategies.xlsx]Sheet1!R9C69</stp>
        <stp>PX_LAST</stp>
        <tr r="BQ9" s="1"/>
      </tp>
      <tp t="e">
        <v>#N/A</v>
        <stp/>
        <stp>##V3_BFIELDINFOV12</stp>
        <stp>[Non Fungible ADR strategies.xlsx]Sheet1!R9C74</stp>
        <stp>PX_LAST</stp>
        <tr r="BV9" s="1"/>
      </tp>
      <tp t="e">
        <v>#N/A</v>
        <stp/>
        <stp>##V3_BFIELDINFOV12</stp>
        <stp>[Non Fungible ADR strategies.xlsx]Sheet1!R9C79</stp>
        <stp>PX_LAST</stp>
        <tr r="CA9" s="1"/>
      </tp>
      <tp t="e">
        <v>#N/A</v>
        <stp/>
        <stp>##V3_BFIELDINFOV12</stp>
        <stp>[Non Fungible ADR strategies.xlsx]Sheet1!R9C82</stp>
        <stp>PX_HIGH</stp>
        <tr r="CD9" s="1"/>
      </tp>
      <tp t="e">
        <v>#N/A</v>
        <stp/>
        <stp>##V3_BFIELDINFOV12</stp>
        <stp>[Non Fungible ADR strategies.xlsx]Sheet1!R9C99</stp>
        <stp>PX_HIGH</stp>
        <tr r="CU9" s="1"/>
      </tp>
      <tp t="e">
        <v>#N/A</v>
        <stp/>
        <stp>##V3_BFIELDINFOV12</stp>
        <stp>[Non Fungible ADR strategies.xlsx]Sheet1!R9C94</stp>
        <stp>PX_HIGH</stp>
        <tr r="CP9" s="1"/>
      </tp>
      <tp t="e">
        <v>#N/A</v>
        <stp/>
        <stp>##V3_BFIELDINFOV12</stp>
        <stp>[Non Fungible ADR strategies.xlsx]Sheet1!R9C55</stp>
        <stp>PX_HIGH</stp>
        <tr r="BC9" s="1"/>
      </tp>
      <tp t="e">
        <v>#N/A</v>
        <stp/>
        <stp>##V3_BFIELDINFOV12</stp>
        <stp>[Non Fungible ADR strategies.xlsx]Sheet1!R9C50</stp>
        <stp>PX_HIGH</stp>
        <tr r="AX9" s="1"/>
      </tp>
      <tp t="e">
        <v>#N/A</v>
        <stp/>
        <stp>##V3_BFIELDINFOV12</stp>
        <stp>[Non Fungible ADR strategies.xlsx]Sheet1!R9C60</stp>
        <stp>PX_HIGH</stp>
        <tr r="BH9" s="1"/>
      </tp>
      <tp t="e">
        <v>#N/A</v>
        <stp/>
        <stp>##V3_BFIELDINFOV12</stp>
        <stp>[Non Fungible ADR strategies.xlsx]Sheet1!R9C77</stp>
        <stp>PX_HIGH</stp>
        <tr r="BY9" s="1"/>
      </tp>
      <tp t="e">
        <v>#N/A</v>
        <stp/>
        <stp>##V3_BFIELDINFOV12</stp>
        <stp>[Non Fungible ADR strategies.xlsx]Sheet1!R9C72</stp>
        <stp>PX_HIGH</stp>
        <tr r="BT9" s="1"/>
      </tp>
      <tp t="e">
        <v>#N/A</v>
        <stp/>
        <stp>##V3_BFIELDINFOV12</stp>
        <stp>[Non Fungible ADR strategies.xlsx]Sheet1!R9C19</stp>
        <stp>PX_HIGH</stp>
        <tr r="S9" s="1"/>
      </tp>
      <tp t="e">
        <v>#N/A</v>
        <stp/>
        <stp>##V3_BFIELDINFOV12</stp>
        <stp>[Non Fungible ADR strategies.xlsx]Sheet1!R9C14</stp>
        <stp>PX_HIGH</stp>
        <tr r="N9" s="1"/>
      </tp>
      <tp t="e">
        <v>#N/A</v>
        <stp/>
        <stp>##V3_BFIELDINFOV12</stp>
        <stp>[Non Fungible ADR strategies.xlsx]Sheet1!R9C29</stp>
        <stp>PX_HIGH</stp>
        <tr r="AC9" s="1"/>
      </tp>
      <tp t="e">
        <v>#N/A</v>
        <stp/>
        <stp>##V3_BFIELDINFOV12</stp>
        <stp>[Non Fungible ADR strategies.xlsx]Sheet1!R9C39</stp>
        <stp>PX_HIGH</stp>
        <tr r="AM9" s="1"/>
      </tp>
      <tp t="e">
        <v>#N/A</v>
        <stp/>
        <stp>##V3_BFIELDINFOV12</stp>
        <stp>[Non Fungible ADR strategies.xlsx]Sheet1!R9C34</stp>
        <stp>PX_HIGH</stp>
        <tr r="AH9" s="1"/>
      </tp>
      <tp t="e">
        <v>#N/A</v>
        <stp/>
        <stp>##V3_BFIELDINFOV12</stp>
        <stp>[Non Fungible ADR strategies.xlsx]Sheet1!R9C80</stp>
        <stp>PX_OPEN</stp>
        <tr r="CB9" s="1"/>
      </tp>
      <tp t="e">
        <v>#N/A</v>
        <stp/>
        <stp>##V3_BFIELDINFOV12</stp>
        <stp>[Non Fungible ADR strategies.xlsx]Sheet1!R9C92</stp>
        <stp>PX_OPEN</stp>
        <tr r="CN9" s="1"/>
      </tp>
      <tp t="e">
        <v>#N/A</v>
        <stp/>
        <stp>##V3_BFIELDINFOV12</stp>
        <stp>[Non Fungible ADR strategies.xlsx]Sheet1!R9C97</stp>
        <stp>PX_OPEN</stp>
        <tr r="CS9" s="1"/>
      </tp>
      <tp t="e">
        <v>#N/A</v>
        <stp/>
        <stp>##V3_BFIELDINFOV12</stp>
        <stp>[Non Fungible ADR strategies.xlsx]Sheet1!R9C70</stp>
        <stp>PX_OPEN</stp>
        <tr r="BR9" s="1"/>
      </tp>
      <tp t="e">
        <v>#N/A</v>
        <stp/>
        <stp>##V3_BFIELDINFOV12</stp>
        <stp>[Non Fungible ADR strategies.xlsx]Sheet1!R9C75</stp>
        <stp>PX_OPEN</stp>
        <tr r="BW9" s="1"/>
      </tp>
      <tp t="e">
        <v>#N/A</v>
        <stp/>
        <stp>##V3_BFIELDINFOV12</stp>
        <stp>[Non Fungible ADR strategies.xlsx]Sheet1!R9C48</stp>
        <stp>PX_OPEN</stp>
        <tr r="AV9" s="1"/>
      </tp>
      <tp t="e">
        <v>#N/A</v>
        <stp/>
        <stp>##V3_BFIELDINFOV12</stp>
        <stp>[Non Fungible ADR strategies.xlsx]Sheet1!R9C58</stp>
        <stp>PX_OPEN</stp>
        <tr r="BF9" s="1"/>
      </tp>
      <tp t="e">
        <v>#N/A</v>
        <stp/>
        <stp>##V3_BFIELDINFOV12</stp>
        <stp>[Non Fungible ADR strategies.xlsx]Sheet1!R9C53</stp>
        <stp>PX_OPEN</stp>
        <tr r="BA9" s="1"/>
      </tp>
      <tp t="e">
        <v>#N/A</v>
        <stp/>
        <stp>##V3_BFIELDINFOV12</stp>
        <stp>[Non Fungible ADR strategies.xlsx]Sheet1!R9C27</stp>
        <stp>PX_OPEN</stp>
        <tr r="AA9" s="1"/>
      </tp>
      <tp t="e">
        <v>#N/A</v>
        <stp/>
        <stp>##V3_BFIELDINFOV12</stp>
        <stp>[Non Fungible ADR strategies.xlsx]Sheet1!R9C32</stp>
        <stp>PX_OPEN</stp>
        <tr r="AF9" s="1"/>
      </tp>
      <tp t="e">
        <v>#N/A</v>
        <stp/>
        <stp>##V3_BFIELDINFOV12</stp>
        <stp>[Non Fungible ADR strategies.xlsx]Sheet1!R9C37</stp>
        <stp>PX_OPEN</stp>
        <tr r="AK9" s="1"/>
      </tp>
      <tp t="e">
        <v>#N/A</v>
        <stp/>
        <stp>##V3_BFIELDINFOV12</stp>
        <stp>[Non Fungible ADR strategies.xlsx]Sheet1!R9C12</stp>
        <stp>PX_OPEN</stp>
        <tr r="L9" s="1"/>
      </tp>
      <tp t="e">
        <v>#N/A</v>
        <stp/>
        <stp>##V3_BFIELDINFOV12</stp>
        <stp>[Non Fungible ADR strategies.xlsx]Sheet1!R9C17</stp>
        <stp>PX_OPEN</stp>
        <tr r="Q9" s="1"/>
      </tp>
      <tp t="e">
        <v>#N/A</v>
        <stp/>
        <stp>##V3_BFIELDINFOV12</stp>
        <stp>[Non Fungible ADR strategies.xlsx]Sheet1!R9C81</stp>
        <stp>PX_LOW</stp>
        <tr r="CC9" s="1"/>
      </tp>
      <tp t="e">
        <v>#N/A</v>
        <stp/>
        <stp>##V3_BFIELDINFOV12</stp>
        <stp>[Non Fungible ADR strategies.xlsx]Sheet1!R9C93</stp>
        <stp>PX_LOW</stp>
        <tr r="CO9" s="1"/>
      </tp>
      <tp t="e">
        <v>#N/A</v>
        <stp/>
        <stp>##V3_BFIELDINFOV12</stp>
        <stp>[Non Fungible ADR strategies.xlsx]Sheet1!R9C98</stp>
        <stp>PX_LOW</stp>
        <tr r="CT9" s="1"/>
      </tp>
      <tp t="e">
        <v>#N/A</v>
        <stp/>
        <stp>##V3_BFIELDINFOV12</stp>
        <stp>[Non Fungible ADR strategies.xlsx]Sheet1!R9C49</stp>
        <stp>PX_LOW</stp>
        <tr r="AW9" s="1"/>
      </tp>
      <tp t="e">
        <v>#N/A</v>
        <stp/>
        <stp>##V3_BFIELDINFOV12</stp>
        <stp>[Non Fungible ADR strategies.xlsx]Sheet1!R9C54</stp>
        <stp>PX_LOW</stp>
        <tr r="BB9" s="1"/>
      </tp>
      <tp t="e">
        <v>#N/A</v>
        <stp/>
        <stp>##V3_BFIELDINFOV12</stp>
        <stp>[Non Fungible ADR strategies.xlsx]Sheet1!R9C59</stp>
        <stp>PX_LOW</stp>
        <tr r="BG9" s="1"/>
      </tp>
      <tp t="e">
        <v>#N/A</v>
        <stp/>
        <stp>##V3_BFIELDINFOV12</stp>
        <stp>[Non Fungible ADR strategies.xlsx]Sheet1!R9C76</stp>
        <stp>PX_LOW</stp>
        <tr r="BX9" s="1"/>
      </tp>
      <tp t="e">
        <v>#N/A</v>
        <stp/>
        <stp>##V3_BFIELDINFOV12</stp>
        <stp>[Non Fungible ADR strategies.xlsx]Sheet1!R9C71</stp>
        <stp>PX_LOW</stp>
        <tr r="BS9" s="1"/>
      </tp>
      <tp t="e">
        <v>#N/A</v>
        <stp/>
        <stp>##V3_BFIELDINFOV12</stp>
        <stp>[Non Fungible ADR strategies.xlsx]Sheet1!R9C13</stp>
        <stp>PX_LOW</stp>
        <tr r="M9" s="1"/>
      </tp>
      <tp t="e">
        <v>#N/A</v>
        <stp/>
        <stp>##V3_BFIELDINFOV12</stp>
        <stp>[Non Fungible ADR strategies.xlsx]Sheet1!R9C18</stp>
        <stp>PX_LOW</stp>
        <tr r="R9" s="1"/>
      </tp>
      <tp t="e">
        <v>#N/A</v>
        <stp/>
        <stp>##V3_BFIELDINFOV12</stp>
        <stp>[Non Fungible ADR strategies.xlsx]Sheet1!R9C28</stp>
        <stp>PX_LOW</stp>
        <tr r="AB9" s="1"/>
      </tp>
      <tp t="e">
        <v>#N/A</v>
        <stp/>
        <stp>##V3_BFIELDINFOV12</stp>
        <stp>[Non Fungible ADR strategies.xlsx]Sheet1!R9C33</stp>
        <stp>PX_LOW</stp>
        <tr r="AG9" s="1"/>
      </tp>
      <tp t="e">
        <v>#N/A</v>
        <stp/>
        <stp>##V3_BFIELDINFOV12</stp>
        <stp>[Non Fungible ADR strategies.xlsx]Sheet1!R9C38</stp>
        <stp>PX_LOW</stp>
        <tr r="AL9" s="1"/>
      </tp>
    </main>
    <main first="bofaddin.rtdserver">
      <tp t="s">
        <v>#N/A Requesting Data...2994288284</v>
        <stp/>
        <stp>BDH|4626698391340482779</stp>
        <tr r="AT11" s="1"/>
      </tp>
      <tp t="s">
        <v>#N/A Requesting Data...3850149401</v>
        <stp/>
        <stp>BDH|4743168080085139446</stp>
        <tr r="DG11" s="1"/>
      </tp>
    </main>
    <main first="bloomberg.rtd">
      <tp t="e">
        <v>#N/A</v>
        <stp/>
        <stp>##V3_BFIELDINFOV12</stp>
        <stp>[Non Fungible ADR strategies.xlsx]Sheet1!R9C116</stp>
        <stp>PX_VOLUME</stp>
        <tr r="DL9" s="1"/>
      </tp>
      <tp t="e">
        <v>#N/A</v>
        <stp/>
        <stp>##V3_BFIELDINFOV12</stp>
        <stp>[Non Fungible ADR strategies.xlsx]Sheet1!R9C126</stp>
        <stp>PX_VOLUME</stp>
        <tr r="DV9" s="1"/>
      </tp>
    </main>
    <main first="bofaddin.rtdserver">
      <tp t="s">
        <v>#N/A Requesting Data...3300600779</v>
        <stp/>
        <stp>BDH|9962786542446339345</stp>
        <tr r="AZ11" s="1"/>
      </tp>
    </main>
    <main first="bloomberg.rtd">
      <tp t="e">
        <v>#N/A</v>
        <stp/>
        <stp>##V3_BFIELDINFOV12</stp>
        <stp>[Non Fungible ADR strategies.xlsx]Sheet1!R9C105</stp>
        <stp>PX_VOLUME</stp>
        <tr r="DA9" s="1"/>
      </tp>
    </main>
    <main first="bofaddin.rtdserver">
      <tp t="s">
        <v>#N/A Requesting Data...1422726960</v>
        <stp/>
        <stp>BDH|2207479724494251895</stp>
        <tr r="BP11" s="1"/>
      </tp>
    </main>
    <main first="bloomberg.rtd">
      <tp t="e">
        <v>#N/A</v>
        <stp/>
        <stp>##V3_BFIELDINFOV12</stp>
        <stp>[Non Fungible ADR strategies.xlsx]Sheet1!R9C100</stp>
        <stp>PX_VOLUME</stp>
        <tr r="CV9" s="1"/>
      </tp>
      <tp t="e">
        <v>#N/A</v>
        <stp/>
        <stp>##V3_BFIELDINFOV12</stp>
        <stp>[Non Fungible ADR strategies.xlsx]Sheet1!R9C121</stp>
        <stp>PX_VOLUME</stp>
        <tr r="DQ9" s="1"/>
      </tp>
    </main>
    <main first="bofaddin.rtdserver">
      <tp t="s">
        <v>#N/A Requesting Data...1981862797</v>
        <stp/>
        <stp>BDH|5270171055596936339</stp>
        <tr r="CL11" s="1"/>
      </tp>
      <tp t="s">
        <v>#N/A Requesting Data...3041846027</v>
        <stp/>
        <stp>BDH|3148648951596870321</stp>
        <tr r="BV11" s="1"/>
      </tp>
      <tp t="s">
        <v>#N/A Requesting Data...4058575543</v>
        <stp/>
        <stp>BDH|3582882554852447911</stp>
        <tr r="Y11" s="1"/>
      </tp>
      <tp t="s">
        <v>#N/A Requesting Data...3375056382</v>
        <stp/>
        <stp>BDH|1935758924654138728</stp>
        <tr r="CA11" s="1"/>
        <tr r="CW11" s="1"/>
        <tr r="P11" s="1"/>
        <tr r="BE11" s="1"/>
      </tp>
      <tp t="s">
        <v>#N/A Requesting Data...4080607912</v>
        <stp/>
        <stp>BDH|3061685215593993589</stp>
        <tr r="AJ11" s="1"/>
        <tr r="DR11" s="1"/>
      </tp>
    </main>
    <main first="bloomberg.rtd">
      <tp t="e">
        <v>#N/A</v>
        <stp/>
        <stp>##V3_BFIELDINFOV12</stp>
        <stp>[Non Fungible ADR strategies.xlsx]Sheet1!R9C73</stp>
        <stp>PX_VOLUME</stp>
        <tr r="BU9" s="1"/>
      </tp>
      <tp t="e">
        <v>#N/A</v>
        <stp/>
        <stp>##V3_BFIELDINFOV12</stp>
        <stp>[Non Fungible ADR strategies.xlsx]Sheet1!R9C83</stp>
        <stp>PX_VOLUME</stp>
        <tr r="CE9" s="1"/>
      </tp>
    </main>
    <main first="bofaddin.rtdserver">
      <tp t="s">
        <v>#N/A Requesting Data...1560571620</v>
        <stp/>
        <stp>BDH|558460933744189458</stp>
        <tr r="CR11" s="1"/>
      </tp>
    </main>
    <main first="bloomberg.rtd">
      <tp t="e">
        <v>#N/A</v>
        <stp/>
        <stp>##V3_BFIELDINFOV12</stp>
        <stp>[Non Fungible ADR strategies.xlsx]Sheet1!R9C61</stp>
        <stp>PX_VOLUME</stp>
        <tr r="BI9" s="1"/>
      </tp>
      <tp t="e">
        <v>#N/A</v>
        <stp/>
        <stp>##V3_BFIELDINFOV12</stp>
        <stp>[Non Fungible ADR strategies.xlsx]Sheet1!R9C51</stp>
        <stp>PX_VOLUME</stp>
        <tr r="AY9" s="1"/>
      </tp>
      <tp t="e">
        <v>#N/A</v>
        <stp/>
        <stp>##V3_BFIELDINFOV12</stp>
        <stp>[Non Fungible ADR strategies.xlsx]Sheet1!R9C40</stp>
        <stp>PX_VOLUME</stp>
        <tr r="AN9" s="1"/>
      </tp>
      <tp t="e">
        <v>#N/A</v>
        <stp/>
        <stp>##V3_BFIELDINFOV12</stp>
        <stp>[Non Fungible ADR strategies.xlsx]Sheet1!R9C30</stp>
        <stp>PX_VOLUME</stp>
        <tr r="AD9" s="1"/>
      </tp>
      <tp t="e">
        <v>#N/A</v>
        <stp/>
        <stp>##V3_BFIELDINFOV12</stp>
        <stp>[Non Fungible ADR strategies.xlsx]Sheet1!R9C20</stp>
        <stp>PX_VOLUME</stp>
        <tr r="T9" s="1"/>
      </tp>
      <tp t="e">
        <v>#N/A</v>
        <stp/>
        <stp>##V3_BFIELDINFOV12</stp>
        <stp>[Non Fungible ADR strategies.xlsx]Sheet1!R9C10</stp>
        <stp>PX_VOLUME</stp>
        <tr r="J9" s="1"/>
      </tp>
      <tp t="e">
        <v>#N/A</v>
        <stp/>
        <stp>##V3_BFIELDINFOV12</stp>
        <stp>[Non Fungible ADR strategies.xlsx]Sheet1!R9C9</stp>
        <stp>PX_HIGH</stp>
        <tr r="I9" s="1"/>
      </tp>
      <tp t="e">
        <v>#N/A</v>
        <stp/>
        <stp>##V3_BFIELDINFOV12</stp>
        <stp>[Non Fungible ADR strategies.xlsx]Sheet1!R9C56</stp>
        <stp>PX_VOLUME</stp>
        <tr r="BD9" s="1"/>
      </tp>
      <tp t="e">
        <v>#N/A</v>
        <stp/>
        <stp>##V3_BFIELDINFOV12</stp>
        <stp>[Non Fungible ADR strategies.xlsx]Sheet1!R9C35</stp>
        <stp>PX_VOLUME</stp>
        <tr r="AI9" s="1"/>
      </tp>
      <tp t="e">
        <v>#N/A</v>
        <stp/>
        <stp>##V3_BFIELDINFOV12</stp>
        <stp>[Non Fungible ADR strategies.xlsx]Sheet1!R9C15</stp>
        <stp>PX_VOLUME</stp>
        <tr r="O9" s="1"/>
      </tp>
      <tp t="e">
        <v>#N/A</v>
        <stp/>
        <stp>##V3_BFIELDINFOV12</stp>
        <stp>[Non Fungible ADR strategies.xlsx]Sheet1!R9C95</stp>
        <stp>PX_VOLUME</stp>
        <tr r="CQ9" s="1"/>
      </tp>
      <tp t="e">
        <v>#N/A</v>
        <stp/>
        <stp>##V3_BFIELDINFOV12</stp>
        <stp>[Non Fungible ADR strategies.xlsx]Sheet1!R9C78</stp>
        <stp>PX_VOLUME</stp>
        <tr r="BZ9" s="1"/>
      </tp>
      <tp t="e">
        <v>#N/A</v>
        <stp/>
        <stp>##V3_BFIELDINFOV12</stp>
        <stp>[Non Fungible ADR strategies.xlsx]Sheet1!R9C6</stp>
        <stp>PX_LAST</stp>
        <tr r="F9" s="1"/>
      </tp>
    </main>
    <main first="bofaddin.rtdserver">
      <tp t="s">
        <v>#N/A Requesting Data...2480783676</v>
        <stp/>
        <stp>BDH|809980672977144224</stp>
        <tr r="DM11" s="1"/>
      </tp>
    </main>
    <main first="bloomberg.rtd">
      <tp t="e">
        <v>#N/A</v>
        <stp/>
        <stp>##V3_BFIELDINFOV12</stp>
        <stp>[Non Fungible ADR strategies.xlsx]Sheet1!R9C7</stp>
        <stp>PX_OPEN</stp>
        <tr r="G9" s="1"/>
      </tp>
      <tp t="e">
        <v>#N/A</v>
        <stp/>
        <stp>##V3_BFIELDINFOV12</stp>
        <stp>[Non Fungible ADR strategies.xlsx]Sheet1!R9C124</stp>
        <stp>PX_LOW</stp>
        <tr r="DT9" s="1"/>
      </tp>
      <tp t="e">
        <v>#N/A</v>
        <stp/>
        <stp>##V3_BFIELDINFOV12</stp>
        <stp>[Non Fungible ADR strategies.xlsx]Sheet1!R9C103</stp>
        <stp>PX_LOW</stp>
        <tr r="CY9" s="1"/>
      </tp>
      <tp t="e">
        <v>#N/A</v>
        <stp/>
        <stp>##V3_BFIELDINFOV12</stp>
        <stp>[Non Fungible ADR strategies.xlsx]Sheet1!R9C114</stp>
        <stp>PX_LOW</stp>
        <tr r="DJ9" s="1"/>
      </tp>
      <tp t="e">
        <v>#N/A</v>
        <stp/>
        <stp>##V3_BFIELDINFOV12</stp>
        <stp>[Non Fungible ADR strategies.xlsx]Sheet1!R9C119</stp>
        <stp>PX_LOW</stp>
        <tr r="DO9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Sheet1!$E$11:$E$2831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-1.0787381858352818E-2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dateAx>
        <c:axId val="53689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Offset val="100"/>
        <c:baseTimeUnit val="days"/>
      </c:date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895"/>
  <sheetViews>
    <sheetView tabSelected="1" topLeftCell="CJ2878" workbookViewId="0">
      <selection activeCell="DE2894" sqref="DE2894:DF2895"/>
    </sheetView>
  </sheetViews>
  <sheetFormatPr defaultRowHeight="15"/>
  <cols>
    <col min="3" max="3" width="17.85546875" style="4" customWidth="1"/>
    <col min="4" max="4" width="15" style="3" customWidth="1"/>
    <col min="5" max="5" width="10.7109375" style="2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style="2" bestFit="1" customWidth="1"/>
    <col min="27" max="27" width="9.140625" style="4"/>
    <col min="32" max="32" width="9.140625" style="4"/>
    <col min="46" max="46" width="10.7109375" style="2" bestFit="1" customWidth="1"/>
    <col min="68" max="68" width="10.7109375" style="2" bestFit="1" customWidth="1"/>
    <col min="90" max="90" width="9.140625" style="2"/>
    <col min="111" max="111" width="9.140625" style="2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s="2" t="s">
        <v>0</v>
      </c>
      <c r="F5" s="1">
        <v>40179</v>
      </c>
      <c r="Y5" s="2" t="s">
        <v>0</v>
      </c>
      <c r="Z5" s="1">
        <v>40179</v>
      </c>
      <c r="AR5" s="4"/>
      <c r="AS5" s="3"/>
      <c r="AT5" s="2" t="s">
        <v>0</v>
      </c>
      <c r="AU5" s="2">
        <v>40179</v>
      </c>
      <c r="AV5" s="4"/>
      <c r="BA5" s="4"/>
      <c r="BN5" s="4"/>
      <c r="BO5" s="3"/>
      <c r="BP5" s="2" t="s">
        <v>0</v>
      </c>
      <c r="BQ5" s="2">
        <v>40179</v>
      </c>
      <c r="BR5" s="4"/>
      <c r="BW5" s="4"/>
      <c r="CJ5" s="4"/>
      <c r="CK5" s="3"/>
      <c r="CL5" s="2" t="s">
        <v>0</v>
      </c>
      <c r="CM5" s="2">
        <v>40179</v>
      </c>
      <c r="CN5" s="4"/>
      <c r="CS5" s="4"/>
      <c r="DE5" s="4"/>
      <c r="DF5" s="3"/>
      <c r="DG5" s="2" t="s">
        <v>0</v>
      </c>
      <c r="DH5" s="2">
        <v>40179</v>
      </c>
      <c r="DI5" s="4"/>
      <c r="DN5" s="4"/>
    </row>
    <row r="6" spans="3:126">
      <c r="E6" s="2" t="s">
        <v>1</v>
      </c>
      <c r="Y6" s="2" t="s">
        <v>1</v>
      </c>
      <c r="AR6" s="4"/>
      <c r="AS6" s="3"/>
      <c r="AT6" s="2" t="s">
        <v>1</v>
      </c>
      <c r="AV6" s="4"/>
      <c r="BA6" s="4"/>
      <c r="BN6" s="4"/>
      <c r="BO6" s="3"/>
      <c r="BP6" s="2" t="s">
        <v>1</v>
      </c>
      <c r="BR6" s="4"/>
      <c r="BW6" s="4"/>
      <c r="CJ6" s="4"/>
      <c r="CK6" s="3"/>
      <c r="CL6" s="2" t="s">
        <v>1</v>
      </c>
      <c r="CN6" s="4"/>
      <c r="CS6" s="4"/>
      <c r="DE6" s="4"/>
      <c r="DF6" s="3"/>
      <c r="DG6" s="2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 t="e">
        <f>_xll.BFieldInfo(F$10)</f>
        <v>#N/A</v>
      </c>
      <c r="G9" s="4" t="e">
        <f>_xll.BFieldInfo(G$10)</f>
        <v>#N/A</v>
      </c>
      <c r="H9" t="e">
        <f>_xll.BFieldInfo(H$10)</f>
        <v>#N/A</v>
      </c>
      <c r="I9" t="e">
        <f>_xll.BFieldInfo(I$10)</f>
        <v>#N/A</v>
      </c>
      <c r="J9" t="e">
        <f>_xll.BFieldInfo(J$10)</f>
        <v>#N/A</v>
      </c>
      <c r="K9" t="e">
        <f>_xll.BFieldInfo(K$10)</f>
        <v>#N/A</v>
      </c>
      <c r="L9" s="4" t="e">
        <f>_xll.BFieldInfo(L$10)</f>
        <v>#N/A</v>
      </c>
      <c r="M9" t="e">
        <f>_xll.BFieldInfo(M$10)</f>
        <v>#N/A</v>
      </c>
      <c r="N9" t="e">
        <f>_xll.BFieldInfo(N$10)</f>
        <v>#N/A</v>
      </c>
      <c r="O9" t="e">
        <f>_xll.BFieldInfo(O$10)</f>
        <v>#N/A</v>
      </c>
      <c r="P9" t="e">
        <f>_xll.BFieldInfo(P$10)</f>
        <v>#N/A</v>
      </c>
      <c r="Q9" t="e">
        <f>_xll.BFieldInfo(Q$10)</f>
        <v>#N/A</v>
      </c>
      <c r="R9" t="e">
        <f>_xll.BFieldInfo(R$10)</f>
        <v>#N/A</v>
      </c>
      <c r="S9" t="e">
        <f>_xll.BFieldInfo(S$10)</f>
        <v>#N/A</v>
      </c>
      <c r="T9" t="e">
        <f>_xll.BFieldInfo(T$10)</f>
        <v>#N/A</v>
      </c>
      <c r="Z9" t="e">
        <f>_xll.BFieldInfo(Z$10)</f>
        <v>#N/A</v>
      </c>
      <c r="AA9" s="4" t="e">
        <f>_xll.BFieldInfo(AA$10)</f>
        <v>#N/A</v>
      </c>
      <c r="AB9" t="e">
        <f>_xll.BFieldInfo(AB$10)</f>
        <v>#N/A</v>
      </c>
      <c r="AC9" t="e">
        <f>_xll.BFieldInfo(AC$10)</f>
        <v>#N/A</v>
      </c>
      <c r="AD9" t="e">
        <f>_xll.BFieldInfo(AD$10)</f>
        <v>#N/A</v>
      </c>
      <c r="AE9" t="e">
        <f>_xll.BFieldInfo(AE$10)</f>
        <v>#N/A</v>
      </c>
      <c r="AF9" s="4" t="e">
        <f>_xll.BFieldInfo(AF$10)</f>
        <v>#N/A</v>
      </c>
      <c r="AG9" t="e">
        <f>_xll.BFieldInfo(AG$10)</f>
        <v>#N/A</v>
      </c>
      <c r="AH9" t="e">
        <f>_xll.BFieldInfo(AH$10)</f>
        <v>#N/A</v>
      </c>
      <c r="AI9" t="e">
        <f>_xll.BFieldInfo(AI$10)</f>
        <v>#N/A</v>
      </c>
      <c r="AJ9" t="e">
        <f>_xll.BFieldInfo(AJ$10)</f>
        <v>#N/A</v>
      </c>
      <c r="AK9" t="e">
        <f>_xll.BFieldInfo(AK$10)</f>
        <v>#N/A</v>
      </c>
      <c r="AL9" t="e">
        <f>_xll.BFieldInfo(AL$10)</f>
        <v>#N/A</v>
      </c>
      <c r="AM9" t="e">
        <f>_xll.BFieldInfo(AM$10)</f>
        <v>#N/A</v>
      </c>
      <c r="AN9" t="e">
        <f>_xll.BFieldInfo(AN$10)</f>
        <v>#N/A</v>
      </c>
      <c r="AR9" s="4"/>
      <c r="AS9" s="3"/>
      <c r="AU9" t="e">
        <f>_xll.BFieldInfo(AU$10)</f>
        <v>#N/A</v>
      </c>
      <c r="AV9" s="4" t="e">
        <f>_xll.BFieldInfo(AV$10)</f>
        <v>#N/A</v>
      </c>
      <c r="AW9" t="e">
        <f>_xll.BFieldInfo(AW$10)</f>
        <v>#N/A</v>
      </c>
      <c r="AX9" t="e">
        <f>_xll.BFieldInfo(AX$10)</f>
        <v>#N/A</v>
      </c>
      <c r="AY9" t="e">
        <f>_xll.BFieldInfo(AY$10)</f>
        <v>#N/A</v>
      </c>
      <c r="AZ9" t="e">
        <f>_xll.BFieldInfo(AZ$10)</f>
        <v>#N/A</v>
      </c>
      <c r="BA9" s="4" t="e">
        <f>_xll.BFieldInfo(BA$10)</f>
        <v>#N/A</v>
      </c>
      <c r="BB9" t="e">
        <f>_xll.BFieldInfo(BB$10)</f>
        <v>#N/A</v>
      </c>
      <c r="BC9" t="e">
        <f>_xll.BFieldInfo(BC$10)</f>
        <v>#N/A</v>
      </c>
      <c r="BD9" t="e">
        <f>_xll.BFieldInfo(BD$10)</f>
        <v>#N/A</v>
      </c>
      <c r="BE9" t="e">
        <f>_xll.BFieldInfo(BE$10)</f>
        <v>#N/A</v>
      </c>
      <c r="BF9" t="e">
        <f>_xll.BFieldInfo(BF$10)</f>
        <v>#N/A</v>
      </c>
      <c r="BG9" t="e">
        <f>_xll.BFieldInfo(BG$10)</f>
        <v>#N/A</v>
      </c>
      <c r="BH9" t="e">
        <f>_xll.BFieldInfo(BH$10)</f>
        <v>#N/A</v>
      </c>
      <c r="BI9" t="e">
        <f>_xll.BFieldInfo(BI$10)</f>
        <v>#N/A</v>
      </c>
      <c r="BN9" s="4"/>
      <c r="BO9" s="3"/>
      <c r="BQ9" t="e">
        <f>_xll.BFieldInfo(BQ$10)</f>
        <v>#N/A</v>
      </c>
      <c r="BR9" s="4" t="e">
        <f>_xll.BFieldInfo(BR$10)</f>
        <v>#N/A</v>
      </c>
      <c r="BS9" t="e">
        <f>_xll.BFieldInfo(BS$10)</f>
        <v>#N/A</v>
      </c>
      <c r="BT9" t="e">
        <f>_xll.BFieldInfo(BT$10)</f>
        <v>#N/A</v>
      </c>
      <c r="BU9" t="e">
        <f>_xll.BFieldInfo(BU$10)</f>
        <v>#N/A</v>
      </c>
      <c r="BV9" t="e">
        <f>_xll.BFieldInfo(BV$10)</f>
        <v>#N/A</v>
      </c>
      <c r="BW9" s="4" t="e">
        <f>_xll.BFieldInfo(BW$10)</f>
        <v>#N/A</v>
      </c>
      <c r="BX9" t="e">
        <f>_xll.BFieldInfo(BX$10)</f>
        <v>#N/A</v>
      </c>
      <c r="BY9" t="e">
        <f>_xll.BFieldInfo(BY$10)</f>
        <v>#N/A</v>
      </c>
      <c r="BZ9" t="e">
        <f>_xll.BFieldInfo(BZ$10)</f>
        <v>#N/A</v>
      </c>
      <c r="CA9" t="e">
        <f>_xll.BFieldInfo(CA$10)</f>
        <v>#N/A</v>
      </c>
      <c r="CB9" t="e">
        <f>_xll.BFieldInfo(CB$10)</f>
        <v>#N/A</v>
      </c>
      <c r="CC9" t="e">
        <f>_xll.BFieldInfo(CC$10)</f>
        <v>#N/A</v>
      </c>
      <c r="CD9" t="e">
        <f>_xll.BFieldInfo(CD$10)</f>
        <v>#N/A</v>
      </c>
      <c r="CE9" t="e">
        <f>_xll.BFieldInfo(CE$10)</f>
        <v>#N/A</v>
      </c>
      <c r="CJ9" s="4"/>
      <c r="CK9" s="3"/>
      <c r="CM9" t="e">
        <f>_xll.BFieldInfo(CM$10)</f>
        <v>#N/A</v>
      </c>
      <c r="CN9" s="4" t="e">
        <f>_xll.BFieldInfo(CN$10)</f>
        <v>#N/A</v>
      </c>
      <c r="CO9" t="e">
        <f>_xll.BFieldInfo(CO$10)</f>
        <v>#N/A</v>
      </c>
      <c r="CP9" t="e">
        <f>_xll.BFieldInfo(CP$10)</f>
        <v>#N/A</v>
      </c>
      <c r="CQ9" t="e">
        <f>_xll.BFieldInfo(CQ$10)</f>
        <v>#N/A</v>
      </c>
      <c r="CR9" t="e">
        <f>_xll.BFieldInfo(CR$10)</f>
        <v>#N/A</v>
      </c>
      <c r="CS9" s="4" t="e">
        <f>_xll.BFieldInfo(CS$10)</f>
        <v>#N/A</v>
      </c>
      <c r="CT9" t="e">
        <f>_xll.BFieldInfo(CT$10)</f>
        <v>#N/A</v>
      </c>
      <c r="CU9" t="e">
        <f>_xll.BFieldInfo(CU$10)</f>
        <v>#N/A</v>
      </c>
      <c r="CV9" t="e">
        <f>_xll.BFieldInfo(CV$10)</f>
        <v>#N/A</v>
      </c>
      <c r="CW9" t="e">
        <f>_xll.BFieldInfo(CW$10)</f>
        <v>#N/A</v>
      </c>
      <c r="CX9" t="e">
        <f>_xll.BFieldInfo(CX$10)</f>
        <v>#N/A</v>
      </c>
      <c r="CY9" t="e">
        <f>_xll.BFieldInfo(CY$10)</f>
        <v>#N/A</v>
      </c>
      <c r="CZ9" t="e">
        <f>_xll.BFieldInfo(CZ$10)</f>
        <v>#N/A</v>
      </c>
      <c r="DA9" t="e">
        <f>_xll.BFieldInfo(DA$10)</f>
        <v>#N/A</v>
      </c>
      <c r="DE9" s="4"/>
      <c r="DF9" s="3"/>
      <c r="DH9" t="e">
        <f>_xll.BFieldInfo(DH$10)</f>
        <v>#N/A</v>
      </c>
      <c r="DI9" s="4" t="e">
        <f>_xll.BFieldInfo(DI$10)</f>
        <v>#N/A</v>
      </c>
      <c r="DJ9" t="e">
        <f>_xll.BFieldInfo(DJ$10)</f>
        <v>#N/A</v>
      </c>
      <c r="DK9" t="e">
        <f>_xll.BFieldInfo(DK$10)</f>
        <v>#N/A</v>
      </c>
      <c r="DL9" t="e">
        <f>_xll.BFieldInfo(DL$10)</f>
        <v>#N/A</v>
      </c>
      <c r="DM9" t="e">
        <f>_xll.BFieldInfo(DM$10)</f>
        <v>#N/A</v>
      </c>
      <c r="DN9" s="4" t="e">
        <f>_xll.BFieldInfo(DN$10)</f>
        <v>#N/A</v>
      </c>
      <c r="DO9" t="e">
        <f>_xll.BFieldInfo(DO$10)</f>
        <v>#N/A</v>
      </c>
      <c r="DP9" t="e">
        <f>_xll.BFieldInfo(DP$10)</f>
        <v>#N/A</v>
      </c>
      <c r="DQ9" t="e">
        <f>_xll.BFieldInfo(DQ$10)</f>
        <v>#N/A</v>
      </c>
      <c r="DR9" t="e">
        <f>_xll.BFieldInfo(DR$10)</f>
        <v>#N/A</v>
      </c>
      <c r="DS9" t="e">
        <f>_xll.BFieldInfo(DS$10)</f>
        <v>#N/A</v>
      </c>
      <c r="DT9" t="e">
        <f>_xll.BFieldInfo(DT$10)</f>
        <v>#N/A</v>
      </c>
      <c r="DU9" t="e">
        <f>_xll.BFieldInfo(DU$10)</f>
        <v>#N/A</v>
      </c>
      <c r="DV9" t="e">
        <f>_xll.BFieldInfo(DV$10)</f>
        <v>#N/A</v>
      </c>
    </row>
    <row r="10" spans="3:126">
      <c r="C10" s="4" t="s">
        <v>11</v>
      </c>
      <c r="D10" s="3" t="s">
        <v>13</v>
      </c>
      <c r="E10" s="2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s="2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s="2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s="2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s="2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s="2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>
        <f>L11*P11/F11-1</f>
        <v>-3.5132312234731344E-3</v>
      </c>
      <c r="E11" s="2">
        <f>_xll.BDH(F$8,F$10:J$10,$F5,$F6,"Dir=V","CDR=5D","Days=A","Dts=S","cols=6;rows=2885")</f>
        <v>40179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>
        <f>_xll.BDH(K$8,K$10:O$10,$F5,$F6,"Dir=V","CDR=5D","Days=A","Dts=H","cols=5;rows=2885")</f>
        <v>6.9088000000000003</v>
      </c>
      <c r="L11" s="4">
        <v>6.9437999999999995</v>
      </c>
      <c r="M11">
        <v>6.9062999999999999</v>
      </c>
      <c r="N11">
        <v>6.9687999999999999</v>
      </c>
      <c r="O11">
        <v>5847280</v>
      </c>
      <c r="P11">
        <f>_xll.BDH(P$8,P$10:T$10,$F5,$F6,"Dir=V","CDR=5D","Days=A","Dts=H","cols=5;rows=2885")</f>
        <v>46.66</v>
      </c>
      <c r="Q11">
        <v>46.66</v>
      </c>
      <c r="R11">
        <v>46.6</v>
      </c>
      <c r="S11">
        <v>46.69</v>
      </c>
      <c r="T11" t="s">
        <v>10</v>
      </c>
      <c r="W11" s="5"/>
      <c r="X11" s="3">
        <f>AF11*AJ11/$AF$4/Z11-1</f>
        <v>0.10030275968992242</v>
      </c>
      <c r="Y11" s="2">
        <f>_xll.BDH(Z$8,Z$10:AD$10,$F5,$F6,"Dir=V","CDR=5D","Days=A","Dts=S","cols=6;rows=2885")</f>
        <v>40179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>
        <f>_xll.BDH(AE$8,AE$10:AI$10,$F5,$F6,"Dir=V","CDR=5D","Days=A","Dts=H","cols=5;rows=2885")</f>
        <v>11.44</v>
      </c>
      <c r="AF11" s="4">
        <v>11.26</v>
      </c>
      <c r="AG11">
        <v>11.25</v>
      </c>
      <c r="AH11">
        <v>11.494999999999999</v>
      </c>
      <c r="AI11">
        <v>7414688</v>
      </c>
      <c r="AJ11">
        <f>_xll.BDH(AJ$8,AJ$10:AN$10,$F5,$F6,"Dir=V","CDR=5D","Days=A","Dts=H","cols=5;rows=2885")</f>
        <v>31.513999999999999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>
        <f>BA11*BE11/AU11/$BA$4-1</f>
        <v>1.3244778927565815E-3</v>
      </c>
      <c r="AT11" s="2">
        <f>_xll.BDH(AU$8,AU$10:AY$10,$F5,$F6,"Dir=V","CDR=5D","Days=A","Dts=S","cols=6;rows=2885")</f>
        <v>40179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>
        <f>_xll.BDH(AZ$8,AZ$10:BD$10,$F5,$F6,"Dir=V","CDR=5D","Days=A","Dts=H","cols=5;rows=2885")</f>
        <v>6.8563999999999998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>
        <f>_xll.BDH(BE$8,BE$10:BI$10,$F5,$F6,"Dir=V","CDR=5D","Days=A","Dts=H","cols=5;rows=2885")</f>
        <v>46.66</v>
      </c>
      <c r="BF11">
        <v>46.66</v>
      </c>
      <c r="BG11">
        <v>46.6</v>
      </c>
      <c r="BH11">
        <v>46.69</v>
      </c>
      <c r="BI11" t="s">
        <v>10</v>
      </c>
      <c r="BN11" s="5"/>
      <c r="BO11" s="3">
        <f>BW11*CA11/BQ11/$BW$4-1</f>
        <v>-2.1260167273190467E-3</v>
      </c>
      <c r="BP11" s="2">
        <f>_xll.BDH(BQ$8,BQ$10:BU$10,$F5,$F6,"Dir=V","CDR=5D","Days=A","Dts=S","cols=6;rows=2885")</f>
        <v>40179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>
        <f>_xll.BDH(BV$8,BV$10:BZ$10,$F5,$F6,"Dir=V","CDR=5D","Days=A","Dts=H","cols=5;rows=2885")</f>
        <v>16.6694</v>
      </c>
      <c r="BW11" s="4">
        <v>16.7485</v>
      </c>
      <c r="BX11">
        <v>16.639700000000001</v>
      </c>
      <c r="BY11">
        <v>16.886900000000001</v>
      </c>
      <c r="BZ11">
        <v>592730</v>
      </c>
      <c r="CA11">
        <f>_xll.BDH(CA$8,CA$10:CE$10,$F5,$F6,"Dir=V","CDR=5D","Days=A","Dts=H","cols=5;rows=2885")</f>
        <v>46.66</v>
      </c>
      <c r="CB11">
        <v>46.66</v>
      </c>
      <c r="CC11">
        <v>46.6</v>
      </c>
      <c r="CD11">
        <v>46.69</v>
      </c>
      <c r="CE11" t="s">
        <v>10</v>
      </c>
      <c r="CJ11" s="5"/>
      <c r="CK11" s="3">
        <f>CS11*CW11/CM11/$CS$4-1</f>
        <v>0.18539004092502287</v>
      </c>
      <c r="CL11" s="2">
        <f>_xll.BDH(CM$8,CM$10:CQ$10,$F5,$F6,"Dir=V","CDR=5D","Days=A","Dts=S","cols=6;rows=2885")</f>
        <v>40179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>
        <f>_xll.BDH(CR$8,CR$10:CV$10,$F5,$F6,"Dir=V","CDR=5D","Days=A","Dts=H","cols=5;rows=2885")</f>
        <v>13.007999999999999</v>
      </c>
      <c r="CS11" s="4">
        <v>12.974</v>
      </c>
      <c r="CT11">
        <v>12.974</v>
      </c>
      <c r="CU11">
        <v>13.105</v>
      </c>
      <c r="CV11">
        <v>628660</v>
      </c>
      <c r="CW11">
        <f>_xll.BDH(CW$8,CW$10:DA$10,$F5,$F6,"Dir=V","CDR=5D","Days=A","Dts=H","cols=5;rows=2885")</f>
        <v>46.66</v>
      </c>
      <c r="CX11">
        <v>46.66</v>
      </c>
      <c r="CY11">
        <v>46.6</v>
      </c>
      <c r="CZ11">
        <v>46.69</v>
      </c>
      <c r="DA11" t="s">
        <v>10</v>
      </c>
      <c r="DE11" s="5"/>
      <c r="DF11" s="3">
        <f>DN11*DR11/$AF$4/DH11-1</f>
        <v>0.39980790697674418</v>
      </c>
      <c r="DG11" s="2">
        <f>_xll.BDH(DH$8,DH$10:DL$10,$F5,$F6,"Dir=V","CDR=5D","Days=A","Dts=S","cols=6;rows=2885")</f>
        <v>40179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>
        <f>_xll.BDH(DM$8,DM$10:DQ$10,$F5,$F6,"Dir=V","CDR=5D","Days=A","Dts=H","cols=5;rows=2885")</f>
        <v>3.88</v>
      </c>
      <c r="DN11" s="4">
        <v>3.82</v>
      </c>
      <c r="DO11">
        <v>3.77</v>
      </c>
      <c r="DP11">
        <v>3.92</v>
      </c>
      <c r="DQ11">
        <v>3612060</v>
      </c>
      <c r="DR11">
        <f>_xll.BDH(DR$8,DR$10:DV$10,$F5,$F6,"Dir=V","CDR=5D","Days=A","Dts=H","cols=5;rows=2885")</f>
        <v>31.513999999999999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>
        <f>K11*Q12/G12-1</f>
        <v>-1.0787381858352818E-2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>
        <f>AE11*AK12/$AF$4/AA12-1</f>
        <v>0.1160159999999999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>
        <f>AZ11*BF12/AV12/$BA$4-1</f>
        <v>3.1973157729694446E-3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>
        <f>BV11*CB12/BR12/$BW$4-1</f>
        <v>-6.1408075645286164E-3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>
        <f>CR11*CX12/CN12/$CS$4-1</f>
        <v>0.20355597858417607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>
        <f>DM11*DS12/$DN$4/DI12-1</f>
        <v>0.43041162790697673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  <row r="2837" spans="3:126">
      <c r="C2837" s="6">
        <f t="shared" ref="C2837:C2838" si="560">K2836*Q2837/G2837-1</f>
        <v>2.5177464788732618E-3</v>
      </c>
      <c r="D2837" s="3">
        <f t="shared" ref="D2837:D2838" si="561">L2837*P2837/F2837-1</f>
        <v>2.3165159004001623E-4</v>
      </c>
      <c r="E2837" s="2">
        <v>44137</v>
      </c>
      <c r="F2837">
        <v>1072.3</v>
      </c>
      <c r="G2837" s="4">
        <v>1065</v>
      </c>
      <c r="H2837">
        <v>1051</v>
      </c>
      <c r="I2837">
        <v>1079.95</v>
      </c>
      <c r="J2837">
        <v>7745431</v>
      </c>
      <c r="K2837">
        <v>14.25</v>
      </c>
      <c r="L2837" s="4">
        <v>14.36</v>
      </c>
      <c r="M2837">
        <v>14.17</v>
      </c>
      <c r="N2837">
        <v>14.44</v>
      </c>
      <c r="O2837">
        <v>5958050</v>
      </c>
      <c r="P2837">
        <v>74.69</v>
      </c>
      <c r="Q2837">
        <v>74.819999999999993</v>
      </c>
      <c r="R2837">
        <v>74.5</v>
      </c>
      <c r="S2837">
        <v>74.819999999999993</v>
      </c>
      <c r="T2837" t="s">
        <v>10</v>
      </c>
      <c r="W2837" s="6">
        <f t="shared" ref="W2837:W2838" si="562">AE2836*AK2837/$AF$4/AA2837-1</f>
        <v>9.8057806004618886E-2</v>
      </c>
      <c r="X2837" s="3">
        <f t="shared" ref="X2837:X2838" si="563">AF2837*AJ2837/$AF$4/Z2837-1</f>
        <v>0.100907278989667</v>
      </c>
      <c r="Y2837" s="2">
        <v>44137</v>
      </c>
      <c r="Z2837">
        <v>435.5</v>
      </c>
      <c r="AA2837" s="4">
        <v>433</v>
      </c>
      <c r="AB2837">
        <v>428</v>
      </c>
      <c r="AC2837">
        <v>435.5</v>
      </c>
      <c r="AD2837">
        <v>34539576</v>
      </c>
      <c r="AE2837">
        <v>85.71</v>
      </c>
      <c r="AF2837" s="4">
        <v>84.6</v>
      </c>
      <c r="AG2837">
        <v>84.53</v>
      </c>
      <c r="AH2837">
        <v>85.96</v>
      </c>
      <c r="AI2837">
        <v>6597096</v>
      </c>
      <c r="AJ2837">
        <v>28.335999999999999</v>
      </c>
      <c r="AK2837">
        <v>28.344999999999999</v>
      </c>
      <c r="AL2837">
        <v>28.3</v>
      </c>
      <c r="AM2837">
        <v>28.381</v>
      </c>
      <c r="AN2837" t="s">
        <v>10</v>
      </c>
      <c r="AR2837" s="6">
        <f t="shared" ref="AR2837:AR2838" si="564">AZ2836*BF2837/AV2837/$BA$4-1</f>
        <v>-5.3535971223021561E-2</v>
      </c>
      <c r="AS2837" s="3">
        <f t="shared" ref="AS2837:AS2838" si="565">BA2837*BE2837/AU2837/$BA$4-1</f>
        <v>8.2121212121211151E-3</v>
      </c>
      <c r="AT2837" s="2">
        <v>44137</v>
      </c>
      <c r="AU2837">
        <v>417.45</v>
      </c>
      <c r="AV2837">
        <v>417</v>
      </c>
      <c r="AW2837">
        <v>407</v>
      </c>
      <c r="AX2837">
        <v>422.85</v>
      </c>
      <c r="AY2837">
        <v>75187811</v>
      </c>
      <c r="AZ2837">
        <v>11.56</v>
      </c>
      <c r="BA2837">
        <v>11.27</v>
      </c>
      <c r="BB2837">
        <v>11.24</v>
      </c>
      <c r="BC2837">
        <v>11.59</v>
      </c>
      <c r="BD2837">
        <v>13526197</v>
      </c>
      <c r="BE2837">
        <v>74.69</v>
      </c>
      <c r="BF2837">
        <v>74.819999999999993</v>
      </c>
      <c r="BG2837">
        <v>74.5</v>
      </c>
      <c r="BH2837">
        <v>74.819999999999993</v>
      </c>
      <c r="BI2837" t="s">
        <v>10</v>
      </c>
      <c r="BN2837" s="6">
        <f t="shared" ref="BN2837:BN2838" si="566">BV2836*CB2837/BR2837/$BW$4-1</f>
        <v>-1.8074971941638651E-2</v>
      </c>
      <c r="BO2837" s="3">
        <f t="shared" ref="BO2837:BO2838" si="567">BW2837*CA2837/BQ2837/$BW$4-1</f>
        <v>4.1124576590139128E-3</v>
      </c>
      <c r="BP2837" s="2">
        <v>44137</v>
      </c>
      <c r="BQ2837">
        <v>132.85</v>
      </c>
      <c r="BR2837">
        <v>133.65</v>
      </c>
      <c r="BS2837">
        <v>131.1</v>
      </c>
      <c r="BT2837">
        <v>134</v>
      </c>
      <c r="BU2837">
        <v>44319504</v>
      </c>
      <c r="BV2837">
        <v>9.08</v>
      </c>
      <c r="BW2837">
        <v>8.93</v>
      </c>
      <c r="BX2837">
        <v>8.8699999999999992</v>
      </c>
      <c r="BY2837">
        <v>9.1</v>
      </c>
      <c r="BZ2837">
        <v>1132094</v>
      </c>
      <c r="CA2837">
        <v>74.69</v>
      </c>
      <c r="CB2837">
        <v>74.819999999999993</v>
      </c>
      <c r="CC2837">
        <v>74.5</v>
      </c>
      <c r="CD2837">
        <v>74.819999999999993</v>
      </c>
      <c r="CE2837" t="s">
        <v>10</v>
      </c>
      <c r="CJ2837" s="6">
        <f t="shared" ref="CJ2837:CJ2838" si="568">CR2836*CX2837/CN2837/$CS$4-1</f>
        <v>0.19944203960313134</v>
      </c>
      <c r="CK2837" s="3">
        <f t="shared" ref="CK2837:CK2838" si="569">CS2837*CW2837/CM2837/$CS$4-1</f>
        <v>0.18762375368579853</v>
      </c>
      <c r="CL2837" s="2">
        <v>44137</v>
      </c>
      <c r="CM2837">
        <v>1215.25</v>
      </c>
      <c r="CN2837">
        <v>1194.3499999999999</v>
      </c>
      <c r="CO2837">
        <v>1177.25</v>
      </c>
      <c r="CP2837">
        <v>1225</v>
      </c>
      <c r="CQ2837">
        <v>11296262</v>
      </c>
      <c r="CR2837">
        <v>59.04</v>
      </c>
      <c r="CS2837">
        <v>57.97</v>
      </c>
      <c r="CT2837">
        <v>57.92</v>
      </c>
      <c r="CU2837">
        <v>59.39</v>
      </c>
      <c r="CV2837">
        <v>1994532</v>
      </c>
      <c r="CW2837">
        <v>74.69</v>
      </c>
      <c r="CX2837">
        <v>74.819999999999993</v>
      </c>
      <c r="CY2837">
        <v>74.5</v>
      </c>
      <c r="CZ2837">
        <v>74.819999999999993</v>
      </c>
      <c r="DA2837" t="s">
        <v>10</v>
      </c>
      <c r="DE2837" s="6">
        <f t="shared" ref="DE2837:DE2838" si="570">DM2836*DS2837/$AF$4/DI2837-1</f>
        <v>-1.811437908496738E-2</v>
      </c>
      <c r="DF2837" s="3">
        <f t="shared" ref="DF2837:DF2838" si="571">DN2837*DR2837/$AF$4/DH2837-1</f>
        <v>4.3605801011804335E-2</v>
      </c>
      <c r="DG2837" s="2">
        <v>44137</v>
      </c>
      <c r="DH2837">
        <v>29.65</v>
      </c>
      <c r="DI2837">
        <v>30.6</v>
      </c>
      <c r="DJ2837">
        <v>29.4</v>
      </c>
      <c r="DK2837">
        <v>30.9</v>
      </c>
      <c r="DL2837">
        <v>297145385</v>
      </c>
      <c r="DM2837">
        <v>5.22</v>
      </c>
      <c r="DN2837">
        <v>5.46</v>
      </c>
      <c r="DO2837">
        <v>5.21</v>
      </c>
      <c r="DP2837">
        <v>5.46</v>
      </c>
      <c r="DQ2837">
        <v>5694746</v>
      </c>
      <c r="DR2837">
        <v>28.335999999999999</v>
      </c>
      <c r="DS2837">
        <v>28.344999999999999</v>
      </c>
      <c r="DT2837">
        <v>28.3</v>
      </c>
      <c r="DU2837">
        <v>28.381</v>
      </c>
      <c r="DV2837" t="s">
        <v>10</v>
      </c>
    </row>
    <row r="2838" spans="3:126">
      <c r="C2838" s="6">
        <f t="shared" si="560"/>
        <v>-1.1761838440111472E-2</v>
      </c>
      <c r="D2838" s="3">
        <f t="shared" si="561"/>
        <v>2.4144746129592942E-3</v>
      </c>
      <c r="E2838" s="2">
        <v>44138</v>
      </c>
      <c r="F2838">
        <v>1062.55</v>
      </c>
      <c r="G2838" s="4">
        <v>1077</v>
      </c>
      <c r="H2838">
        <v>1057.5</v>
      </c>
      <c r="I2838">
        <v>1079.4000000000001</v>
      </c>
      <c r="J2838">
        <v>7556391</v>
      </c>
      <c r="K2838">
        <v>14.3</v>
      </c>
      <c r="L2838" s="4">
        <v>14.23</v>
      </c>
      <c r="M2838">
        <v>14.2</v>
      </c>
      <c r="N2838">
        <v>14.46</v>
      </c>
      <c r="O2838">
        <v>4398890</v>
      </c>
      <c r="P2838">
        <v>74.849999999999994</v>
      </c>
      <c r="Q2838">
        <v>74.69</v>
      </c>
      <c r="R2838">
        <v>74.489999999999995</v>
      </c>
      <c r="S2838">
        <v>74.94</v>
      </c>
      <c r="T2838" t="s">
        <v>10</v>
      </c>
      <c r="W2838" s="6">
        <f t="shared" si="562"/>
        <v>0.10520070989761088</v>
      </c>
      <c r="X2838" s="3">
        <f t="shared" si="563"/>
        <v>0.11030700680272121</v>
      </c>
      <c r="Y2838" s="2">
        <v>44138</v>
      </c>
      <c r="Z2838">
        <v>441</v>
      </c>
      <c r="AA2838" s="4">
        <v>439.5</v>
      </c>
      <c r="AB2838">
        <v>438</v>
      </c>
      <c r="AC2838">
        <v>443</v>
      </c>
      <c r="AD2838">
        <v>31461727</v>
      </c>
      <c r="AE2838">
        <v>87.69</v>
      </c>
      <c r="AF2838" s="4">
        <v>86.19</v>
      </c>
      <c r="AG2838">
        <v>86.06</v>
      </c>
      <c r="AH2838">
        <v>88.24</v>
      </c>
      <c r="AI2838">
        <v>6274661</v>
      </c>
      <c r="AJ2838">
        <v>28.405000000000001</v>
      </c>
      <c r="AK2838">
        <v>28.335999999999999</v>
      </c>
      <c r="AL2838">
        <v>28.321999999999999</v>
      </c>
      <c r="AM2838">
        <v>28.43</v>
      </c>
      <c r="AN2838" t="s">
        <v>10</v>
      </c>
      <c r="AR2838" s="6">
        <f t="shared" si="564"/>
        <v>1.76996699669969E-2</v>
      </c>
      <c r="AS2838" s="3">
        <f t="shared" si="565"/>
        <v>3.0378506252112247E-2</v>
      </c>
      <c r="AT2838" s="2">
        <v>44138</v>
      </c>
      <c r="AU2838">
        <v>443.85</v>
      </c>
      <c r="AV2838">
        <v>424.2</v>
      </c>
      <c r="AW2838">
        <v>424.1</v>
      </c>
      <c r="AX2838">
        <v>447</v>
      </c>
      <c r="AY2838">
        <v>63761641</v>
      </c>
      <c r="AZ2838">
        <v>11.97</v>
      </c>
      <c r="BA2838">
        <v>12.22</v>
      </c>
      <c r="BB2838">
        <v>11.955</v>
      </c>
      <c r="BC2838">
        <v>12.28</v>
      </c>
      <c r="BD2838">
        <v>5764835</v>
      </c>
      <c r="BE2838">
        <v>74.849999999999994</v>
      </c>
      <c r="BF2838">
        <v>74.69</v>
      </c>
      <c r="BG2838">
        <v>74.489999999999995</v>
      </c>
      <c r="BH2838">
        <v>74.94</v>
      </c>
      <c r="BI2838" t="s">
        <v>10</v>
      </c>
      <c r="BN2838" s="6">
        <f t="shared" si="566"/>
        <v>5.8364108268447179E-3</v>
      </c>
      <c r="BO2838" s="3">
        <f t="shared" si="567"/>
        <v>1.3628635346756068E-2</v>
      </c>
      <c r="BP2838" s="2">
        <v>44138</v>
      </c>
      <c r="BQ2838">
        <v>134.1</v>
      </c>
      <c r="BR2838">
        <v>134.85</v>
      </c>
      <c r="BS2838">
        <v>133.55000000000001</v>
      </c>
      <c r="BT2838">
        <v>137.4</v>
      </c>
      <c r="BU2838">
        <v>56420645</v>
      </c>
      <c r="BV2838">
        <v>9.2899999999999991</v>
      </c>
      <c r="BW2838">
        <v>9.08</v>
      </c>
      <c r="BX2838">
        <v>9.08</v>
      </c>
      <c r="BY2838">
        <v>9.41</v>
      </c>
      <c r="BZ2838">
        <v>1957743</v>
      </c>
      <c r="CA2838">
        <v>74.849999999999994</v>
      </c>
      <c r="CB2838">
        <v>74.69</v>
      </c>
      <c r="CC2838">
        <v>74.489999999999995</v>
      </c>
      <c r="CD2838">
        <v>74.94</v>
      </c>
      <c r="CE2838" t="s">
        <v>10</v>
      </c>
      <c r="CJ2838" s="6">
        <f t="shared" si="568"/>
        <v>0.19991771428571403</v>
      </c>
      <c r="CK2838" s="3">
        <f t="shared" si="569"/>
        <v>0.20036700188308809</v>
      </c>
      <c r="CL2838" s="2">
        <v>44138</v>
      </c>
      <c r="CM2838">
        <v>1247.95</v>
      </c>
      <c r="CN2838">
        <v>1225</v>
      </c>
      <c r="CO2838">
        <v>1224.95</v>
      </c>
      <c r="CP2838">
        <v>1250.75</v>
      </c>
      <c r="CQ2838">
        <v>14651456</v>
      </c>
      <c r="CR2838">
        <v>60.15</v>
      </c>
      <c r="CS2838">
        <v>60.04</v>
      </c>
      <c r="CT2838">
        <v>59.594999999999999</v>
      </c>
      <c r="CU2838">
        <v>60.56</v>
      </c>
      <c r="CV2838">
        <v>2018197</v>
      </c>
      <c r="CW2838">
        <v>74.849999999999994</v>
      </c>
      <c r="CX2838">
        <v>74.69</v>
      </c>
      <c r="CY2838">
        <v>74.489999999999995</v>
      </c>
      <c r="CZ2838">
        <v>74.94</v>
      </c>
      <c r="DA2838" t="s">
        <v>10</v>
      </c>
      <c r="DE2838" s="6">
        <f t="shared" si="570"/>
        <v>-2.0437615894039807E-2</v>
      </c>
      <c r="DF2838" s="3">
        <f t="shared" si="571"/>
        <v>-8.6845637583892188E-3</v>
      </c>
      <c r="DG2838" s="2">
        <v>44138</v>
      </c>
      <c r="DH2838">
        <v>29.8</v>
      </c>
      <c r="DI2838">
        <v>30.2</v>
      </c>
      <c r="DJ2838">
        <v>29.8</v>
      </c>
      <c r="DK2838">
        <v>30.5</v>
      </c>
      <c r="DL2838">
        <v>161571778</v>
      </c>
      <c r="DM2838">
        <v>5.38</v>
      </c>
      <c r="DN2838">
        <v>5.2</v>
      </c>
      <c r="DO2838">
        <v>5.19</v>
      </c>
      <c r="DP2838">
        <v>5.43</v>
      </c>
      <c r="DQ2838">
        <v>4058284</v>
      </c>
      <c r="DR2838">
        <v>28.405000000000001</v>
      </c>
      <c r="DS2838">
        <v>28.335999999999999</v>
      </c>
      <c r="DT2838">
        <v>28.321999999999999</v>
      </c>
      <c r="DU2838">
        <v>28.43</v>
      </c>
      <c r="DV2838" t="s">
        <v>10</v>
      </c>
    </row>
    <row r="2839" spans="3:126">
      <c r="C2839" s="6">
        <f t="shared" ref="C2839" si="572">K2838*Q2839/G2839-1</f>
        <v>2.2050561797752888E-3</v>
      </c>
      <c r="D2839" s="3">
        <f t="shared" ref="D2839" si="573">L2839*P2839/F2839-1</f>
        <v>-2.6992092874446039E-3</v>
      </c>
      <c r="E2839" s="2">
        <v>44139</v>
      </c>
      <c r="F2839">
        <v>1093.95</v>
      </c>
      <c r="G2839" s="4">
        <v>1068</v>
      </c>
      <c r="H2839">
        <v>1066</v>
      </c>
      <c r="I2839">
        <v>1116.2</v>
      </c>
      <c r="J2839">
        <v>16221998</v>
      </c>
      <c r="K2839">
        <v>14.68</v>
      </c>
      <c r="L2839" s="4">
        <v>14.66</v>
      </c>
      <c r="M2839">
        <v>14.62</v>
      </c>
      <c r="N2839">
        <v>14.855</v>
      </c>
      <c r="O2839">
        <v>5624571</v>
      </c>
      <c r="P2839">
        <v>74.42</v>
      </c>
      <c r="Q2839">
        <v>74.849999999999994</v>
      </c>
      <c r="R2839">
        <v>74.36</v>
      </c>
      <c r="S2839">
        <v>75.28</v>
      </c>
      <c r="T2839" t="s">
        <v>10</v>
      </c>
      <c r="W2839" s="6">
        <f t="shared" ref="W2839" si="574">AE2838*AK2839/$AF$4/AA2839-1</f>
        <v>0.12093268841394811</v>
      </c>
      <c r="X2839" s="3">
        <f t="shared" ref="X2839" si="575">AF2839*AJ2839/$AF$4/Z2839-1</f>
        <v>0.11929151999999976</v>
      </c>
      <c r="Y2839" s="2">
        <v>44139</v>
      </c>
      <c r="Z2839">
        <v>450</v>
      </c>
      <c r="AA2839" s="4">
        <v>444.5</v>
      </c>
      <c r="AB2839">
        <v>443</v>
      </c>
      <c r="AC2839">
        <v>451.5</v>
      </c>
      <c r="AD2839">
        <v>37929652</v>
      </c>
      <c r="AE2839">
        <v>89.45</v>
      </c>
      <c r="AF2839" s="4">
        <v>88.72</v>
      </c>
      <c r="AG2839">
        <v>88.46</v>
      </c>
      <c r="AH2839">
        <v>89.77</v>
      </c>
      <c r="AI2839">
        <v>7620827</v>
      </c>
      <c r="AJ2839">
        <v>28.385999999999999</v>
      </c>
      <c r="AK2839">
        <v>28.41</v>
      </c>
      <c r="AL2839">
        <v>28.36</v>
      </c>
      <c r="AM2839">
        <v>28.533000000000001</v>
      </c>
      <c r="AN2839" t="s">
        <v>10</v>
      </c>
      <c r="AR2839" s="6">
        <f t="shared" ref="AR2839" si="576">AZ2838*BF2839/AV2839/$BA$4-1</f>
        <v>2.4416304596386773E-2</v>
      </c>
      <c r="AS2839" s="3">
        <f t="shared" ref="AS2839" si="577">BA2839*BE2839/AU2839/$BA$4-1</f>
        <v>4.6402013499600159E-3</v>
      </c>
      <c r="AT2839" s="2">
        <v>44139</v>
      </c>
      <c r="AU2839">
        <v>437.05</v>
      </c>
      <c r="AV2839">
        <v>437.3</v>
      </c>
      <c r="AW2839">
        <v>425.15</v>
      </c>
      <c r="AX2839">
        <v>442.1</v>
      </c>
      <c r="AY2839">
        <v>45237404</v>
      </c>
      <c r="AZ2839">
        <v>12</v>
      </c>
      <c r="BA2839">
        <v>11.8</v>
      </c>
      <c r="BB2839">
        <v>11.8</v>
      </c>
      <c r="BC2839">
        <v>12.13</v>
      </c>
      <c r="BD2839">
        <v>10282307</v>
      </c>
      <c r="BE2839">
        <v>74.42</v>
      </c>
      <c r="BF2839">
        <v>74.849999999999994</v>
      </c>
      <c r="BG2839">
        <v>74.36</v>
      </c>
      <c r="BH2839">
        <v>75.28</v>
      </c>
      <c r="BI2839" t="s">
        <v>10</v>
      </c>
      <c r="BN2839" s="6">
        <f t="shared" ref="BN2839" si="578">BV2838*CB2839/BR2839/$BW$4-1</f>
        <v>2.5599557522123728E-2</v>
      </c>
      <c r="BO2839" s="3">
        <f t="shared" ref="BO2839" si="579">BW2839*CA2839/BQ2839/$BW$4-1</f>
        <v>2.4027961736571068E-2</v>
      </c>
      <c r="BP2839" s="2">
        <v>44139</v>
      </c>
      <c r="BQ2839">
        <v>135.9</v>
      </c>
      <c r="BR2839">
        <v>135.6</v>
      </c>
      <c r="BS2839">
        <v>134</v>
      </c>
      <c r="BT2839">
        <v>137</v>
      </c>
      <c r="BU2839">
        <v>49143174</v>
      </c>
      <c r="BV2839">
        <v>9.2799999999999994</v>
      </c>
      <c r="BW2839">
        <v>9.35</v>
      </c>
      <c r="BX2839">
        <v>9.23</v>
      </c>
      <c r="BY2839">
        <v>9.4049999999999994</v>
      </c>
      <c r="BZ2839">
        <v>1671753</v>
      </c>
      <c r="CA2839">
        <v>74.42</v>
      </c>
      <c r="CB2839">
        <v>74.849999999999994</v>
      </c>
      <c r="CC2839">
        <v>74.36</v>
      </c>
      <c r="CD2839">
        <v>75.28</v>
      </c>
      <c r="CE2839" t="s">
        <v>10</v>
      </c>
      <c r="CJ2839" s="6">
        <f t="shared" ref="CJ2839" si="580">CR2838*CX2839/CN2839/$CS$4-1</f>
        <v>0.19867611821086251</v>
      </c>
      <c r="CK2839" s="3">
        <f t="shared" ref="CK2839" si="581">CS2839*CW2839/CM2839/$CS$4-1</f>
        <v>0.19515497587614639</v>
      </c>
      <c r="CL2839" s="2">
        <v>44139</v>
      </c>
      <c r="CM2839">
        <v>1257.4000000000001</v>
      </c>
      <c r="CN2839">
        <v>1252</v>
      </c>
      <c r="CO2839">
        <v>1230</v>
      </c>
      <c r="CP2839">
        <v>1264.8</v>
      </c>
      <c r="CQ2839">
        <v>12190103</v>
      </c>
      <c r="CR2839">
        <v>61.44</v>
      </c>
      <c r="CS2839">
        <v>60.58</v>
      </c>
      <c r="CT2839">
        <v>60.38</v>
      </c>
      <c r="CU2839">
        <v>61.68</v>
      </c>
      <c r="CV2839">
        <v>1133498</v>
      </c>
      <c r="CW2839">
        <v>74.42</v>
      </c>
      <c r="CX2839">
        <v>74.849999999999994</v>
      </c>
      <c r="CY2839">
        <v>74.36</v>
      </c>
      <c r="CZ2839">
        <v>75.28</v>
      </c>
      <c r="DA2839" t="s">
        <v>10</v>
      </c>
      <c r="DE2839" s="6">
        <f t="shared" ref="DE2839" si="582">DM2838*DS2839/$AF$4/DI2839-1</f>
        <v>1.2223841059602725E-2</v>
      </c>
      <c r="DF2839" s="3">
        <f t="shared" ref="DF2839" si="583">DN2839*DR2839/$AF$4/DH2839-1</f>
        <v>2.7029383886256753E-3</v>
      </c>
      <c r="DG2839" s="2">
        <v>44139</v>
      </c>
      <c r="DH2839">
        <v>31.65</v>
      </c>
      <c r="DI2839">
        <v>30.2</v>
      </c>
      <c r="DJ2839">
        <v>29.95</v>
      </c>
      <c r="DK2839">
        <v>31.95</v>
      </c>
      <c r="DL2839">
        <v>314878507</v>
      </c>
      <c r="DM2839">
        <v>5.58</v>
      </c>
      <c r="DN2839">
        <v>5.59</v>
      </c>
      <c r="DO2839">
        <v>5.49</v>
      </c>
      <c r="DP2839">
        <v>5.62</v>
      </c>
      <c r="DQ2839">
        <v>2877106</v>
      </c>
      <c r="DR2839">
        <v>28.385999999999999</v>
      </c>
      <c r="DS2839">
        <v>28.41</v>
      </c>
      <c r="DT2839">
        <v>28.36</v>
      </c>
      <c r="DU2839">
        <v>28.533000000000001</v>
      </c>
      <c r="DV2839" t="s">
        <v>10</v>
      </c>
    </row>
    <row r="2840" spans="3:126">
      <c r="C2840" s="6">
        <f t="shared" ref="C2840" si="584">K2839*Q2840/G2840-1</f>
        <v>-1.781294964028779E-2</v>
      </c>
      <c r="D2840" s="3">
        <f t="shared" ref="D2840" si="585">L2840*P2840/F2840-1</f>
        <v>2.6360507246376841E-3</v>
      </c>
      <c r="E2840" s="2">
        <v>44140</v>
      </c>
      <c r="F2840">
        <v>1104</v>
      </c>
      <c r="G2840" s="4">
        <v>1112</v>
      </c>
      <c r="H2840">
        <v>1099</v>
      </c>
      <c r="I2840">
        <v>1123.3499999999999</v>
      </c>
      <c r="J2840">
        <v>9998065</v>
      </c>
      <c r="K2840">
        <v>15.01</v>
      </c>
      <c r="L2840" s="4">
        <v>14.93</v>
      </c>
      <c r="M2840">
        <v>14.86</v>
      </c>
      <c r="N2840">
        <v>15.05</v>
      </c>
      <c r="O2840">
        <v>6133594</v>
      </c>
      <c r="P2840">
        <v>74.14</v>
      </c>
      <c r="Q2840">
        <v>74.400000000000006</v>
      </c>
      <c r="R2840">
        <v>74.09</v>
      </c>
      <c r="S2840">
        <v>74.61</v>
      </c>
      <c r="T2840" t="s">
        <v>10</v>
      </c>
      <c r="W2840" s="6">
        <f t="shared" ref="W2840" si="586">AE2839*AK2840/$AF$4/AA2840-1</f>
        <v>0.12471240310077514</v>
      </c>
      <c r="X2840" s="3">
        <f t="shared" ref="X2840" si="587">AF2840*AJ2840/$AF$4/Z2840-1</f>
        <v>0.13676585365853677</v>
      </c>
      <c r="Y2840" s="2">
        <v>44140</v>
      </c>
      <c r="Z2840">
        <v>451</v>
      </c>
      <c r="AA2840" s="4">
        <v>451.5</v>
      </c>
      <c r="AB2840">
        <v>445.5</v>
      </c>
      <c r="AC2840">
        <v>451.5</v>
      </c>
      <c r="AD2840">
        <v>36539445</v>
      </c>
      <c r="AE2840">
        <v>90.43</v>
      </c>
      <c r="AF2840" s="4">
        <v>90.42</v>
      </c>
      <c r="AG2840">
        <v>89.77</v>
      </c>
      <c r="AH2840">
        <v>90.96</v>
      </c>
      <c r="AI2840">
        <v>6670090</v>
      </c>
      <c r="AJ2840">
        <v>28.35</v>
      </c>
      <c r="AK2840">
        <v>28.385000000000002</v>
      </c>
      <c r="AL2840">
        <v>28.266999999999999</v>
      </c>
      <c r="AM2840">
        <v>28.46</v>
      </c>
      <c r="AN2840" t="s">
        <v>10</v>
      </c>
      <c r="AR2840" s="6">
        <f t="shared" ref="AR2840" si="588">AZ2839*BF2840/AV2840/$BA$4-1</f>
        <v>5.4054054054055722E-3</v>
      </c>
      <c r="AS2840" s="3">
        <f t="shared" ref="AS2840" si="589">BA2840*BE2840/AU2840/$BA$4-1</f>
        <v>1.1076852907639712E-2</v>
      </c>
      <c r="AT2840" s="2">
        <v>44140</v>
      </c>
      <c r="AU2840">
        <v>438.5</v>
      </c>
      <c r="AV2840">
        <v>444</v>
      </c>
      <c r="AW2840">
        <v>435.6</v>
      </c>
      <c r="AX2840">
        <v>446.25</v>
      </c>
      <c r="AY2840">
        <v>31666652</v>
      </c>
      <c r="AZ2840">
        <v>12.1</v>
      </c>
      <c r="BA2840">
        <v>11.96</v>
      </c>
      <c r="BB2840">
        <v>11.935</v>
      </c>
      <c r="BC2840">
        <v>12.14</v>
      </c>
      <c r="BD2840">
        <v>8703759</v>
      </c>
      <c r="BE2840">
        <v>74.14</v>
      </c>
      <c r="BF2840">
        <v>74.400000000000006</v>
      </c>
      <c r="BG2840">
        <v>74.09</v>
      </c>
      <c r="BH2840">
        <v>74.61</v>
      </c>
      <c r="BI2840" t="s">
        <v>10</v>
      </c>
      <c r="BN2840" s="6">
        <f t="shared" ref="BN2840" si="590">BV2839*CB2840/BR2840/$BW$4-1</f>
        <v>8.2979189485214988E-3</v>
      </c>
      <c r="BO2840" s="3">
        <f t="shared" ref="BO2840" si="591">BW2840*CA2840/BQ2840/$BW$4-1</f>
        <v>6.1280058118415859E-3</v>
      </c>
      <c r="BP2840" s="2">
        <v>44140</v>
      </c>
      <c r="BQ2840">
        <v>137.65</v>
      </c>
      <c r="BR2840">
        <v>136.94999999999999</v>
      </c>
      <c r="BS2840">
        <v>136</v>
      </c>
      <c r="BT2840">
        <v>138</v>
      </c>
      <c r="BU2840">
        <v>40797719</v>
      </c>
      <c r="BV2840">
        <v>9.5</v>
      </c>
      <c r="BW2840">
        <v>9.34</v>
      </c>
      <c r="BX2840">
        <v>9.33</v>
      </c>
      <c r="BY2840">
        <v>9.5299999999999994</v>
      </c>
      <c r="BZ2840">
        <v>1825861</v>
      </c>
      <c r="CA2840">
        <v>74.14</v>
      </c>
      <c r="CB2840">
        <v>74.400000000000006</v>
      </c>
      <c r="CC2840">
        <v>74.09</v>
      </c>
      <c r="CD2840">
        <v>74.61</v>
      </c>
      <c r="CE2840" t="s">
        <v>10</v>
      </c>
      <c r="CJ2840" s="6">
        <f t="shared" ref="CJ2840" si="592">CR2839*CX2840/CN2840/$CS$4-1</f>
        <v>0.20546835443037992</v>
      </c>
      <c r="CK2840" s="3">
        <f t="shared" ref="CK2840" si="593">CS2840*CW2840/CM2840/$CS$4-1</f>
        <v>0.19555520537871618</v>
      </c>
      <c r="CL2840" s="2">
        <v>44140</v>
      </c>
      <c r="CM2840">
        <v>1269.2</v>
      </c>
      <c r="CN2840">
        <v>1264</v>
      </c>
      <c r="CO2840">
        <v>1252.3499999999999</v>
      </c>
      <c r="CP2840">
        <v>1276.0999999999999</v>
      </c>
      <c r="CQ2840">
        <v>11232498</v>
      </c>
      <c r="CR2840">
        <v>62.33</v>
      </c>
      <c r="CS2840">
        <v>61.4</v>
      </c>
      <c r="CT2840">
        <v>61.27</v>
      </c>
      <c r="CU2840">
        <v>62.42</v>
      </c>
      <c r="CV2840">
        <v>1194852</v>
      </c>
      <c r="CW2840">
        <v>74.14</v>
      </c>
      <c r="CX2840">
        <v>74.400000000000006</v>
      </c>
      <c r="CY2840">
        <v>74.09</v>
      </c>
      <c r="CZ2840">
        <v>74.61</v>
      </c>
      <c r="DA2840" t="s">
        <v>10</v>
      </c>
      <c r="DE2840" s="6">
        <f t="shared" ref="DE2840" si="594">DM2839*DS2840/$AF$4/DI2840-1</f>
        <v>3.3528874388254692E-2</v>
      </c>
      <c r="DF2840" s="3">
        <f t="shared" ref="DF2840" si="595">DN2840*DR2840/$AF$4/DH2840-1</f>
        <v>1.7073649754500986E-2</v>
      </c>
      <c r="DG2840" s="2">
        <v>44140</v>
      </c>
      <c r="DH2840">
        <v>30.55</v>
      </c>
      <c r="DI2840">
        <v>30.65</v>
      </c>
      <c r="DJ2840">
        <v>30.2</v>
      </c>
      <c r="DK2840">
        <v>30.8</v>
      </c>
      <c r="DL2840">
        <v>212277925</v>
      </c>
      <c r="DM2840">
        <v>5.4</v>
      </c>
      <c r="DN2840">
        <v>5.48</v>
      </c>
      <c r="DO2840">
        <v>5.33</v>
      </c>
      <c r="DP2840">
        <v>5.5</v>
      </c>
      <c r="DQ2840">
        <v>5092763</v>
      </c>
      <c r="DR2840">
        <v>28.35</v>
      </c>
      <c r="DS2840">
        <v>28.385000000000002</v>
      </c>
      <c r="DT2840">
        <v>28.266999999999999</v>
      </c>
      <c r="DU2840">
        <v>28.46</v>
      </c>
      <c r="DV2840" t="s">
        <v>10</v>
      </c>
    </row>
    <row r="2841" spans="3:126">
      <c r="C2841" s="6">
        <f t="shared" ref="C2841" si="596">K2840*Q2841/G2841-1</f>
        <v>4.5049638989169694E-3</v>
      </c>
      <c r="D2841" s="3">
        <f t="shared" ref="D2841" si="597">L2841*P2841/F2841-1</f>
        <v>4.892383733992256E-3</v>
      </c>
      <c r="E2841" s="2">
        <v>44141</v>
      </c>
      <c r="F2841">
        <v>1112.75</v>
      </c>
      <c r="G2841" s="4">
        <v>1108</v>
      </c>
      <c r="H2841">
        <v>1091.7</v>
      </c>
      <c r="I2841">
        <v>1121.45</v>
      </c>
      <c r="J2841">
        <v>9036705</v>
      </c>
      <c r="K2841">
        <v>14.93</v>
      </c>
      <c r="L2841" s="4">
        <v>15.07</v>
      </c>
      <c r="M2841">
        <v>14.82</v>
      </c>
      <c r="N2841">
        <v>15.14</v>
      </c>
      <c r="O2841">
        <v>5514884</v>
      </c>
      <c r="P2841">
        <v>74.2</v>
      </c>
      <c r="Q2841">
        <v>74.150000000000006</v>
      </c>
      <c r="R2841">
        <v>74.06</v>
      </c>
      <c r="S2841">
        <v>74.489999999999995</v>
      </c>
      <c r="T2841" t="s">
        <v>10</v>
      </c>
      <c r="W2841" s="6">
        <f t="shared" ref="W2841" si="598">AE2840*AK2841/$AF$4/AA2841-1</f>
        <v>0.12681742417582442</v>
      </c>
      <c r="X2841" s="3">
        <f t="shared" ref="X2841" si="599">AF2841*AJ2841/$AF$4/Z2841-1</f>
        <v>0.12725939447513812</v>
      </c>
      <c r="Y2841" s="2">
        <v>44141</v>
      </c>
      <c r="Z2841">
        <v>452.5</v>
      </c>
      <c r="AA2841" s="4">
        <v>455</v>
      </c>
      <c r="AB2841">
        <v>450</v>
      </c>
      <c r="AC2841">
        <v>455.5</v>
      </c>
      <c r="AD2841">
        <v>32644190</v>
      </c>
      <c r="AE2841">
        <v>91.41</v>
      </c>
      <c r="AF2841" s="4">
        <v>89.81</v>
      </c>
      <c r="AG2841">
        <v>89.05</v>
      </c>
      <c r="AH2841">
        <v>91.5</v>
      </c>
      <c r="AI2841">
        <v>6402973</v>
      </c>
      <c r="AJ2841">
        <v>28.398</v>
      </c>
      <c r="AK2841">
        <v>28.347999999999999</v>
      </c>
      <c r="AL2841">
        <v>28.33</v>
      </c>
      <c r="AM2841">
        <v>28.448</v>
      </c>
      <c r="AN2841" t="s">
        <v>10</v>
      </c>
      <c r="AR2841" s="6">
        <f t="shared" ref="AR2841" si="600">AZ2840*BF2841/AV2841/$BA$4-1</f>
        <v>1.9678372542334399E-2</v>
      </c>
      <c r="AS2841" s="3">
        <f t="shared" ref="AS2841" si="601">BA2841*BE2841/AU2841/$BA$4-1</f>
        <v>2.2177055103884458E-2</v>
      </c>
      <c r="AT2841" s="2">
        <v>44141</v>
      </c>
      <c r="AU2841">
        <v>442.8</v>
      </c>
      <c r="AV2841">
        <v>439.95</v>
      </c>
      <c r="AW2841">
        <v>436.2</v>
      </c>
      <c r="AX2841">
        <v>444.9</v>
      </c>
      <c r="AY2841">
        <v>29340105</v>
      </c>
      <c r="AZ2841">
        <v>12.13</v>
      </c>
      <c r="BA2841">
        <v>12.2</v>
      </c>
      <c r="BB2841">
        <v>11.975</v>
      </c>
      <c r="BC2841">
        <v>12.22</v>
      </c>
      <c r="BD2841">
        <v>7673496</v>
      </c>
      <c r="BE2841">
        <v>74.2</v>
      </c>
      <c r="BF2841">
        <v>74.150000000000006</v>
      </c>
      <c r="BG2841">
        <v>74.06</v>
      </c>
      <c r="BH2841">
        <v>74.489999999999995</v>
      </c>
      <c r="BI2841" t="s">
        <v>10</v>
      </c>
      <c r="BN2841" s="6">
        <f t="shared" ref="BN2841" si="602">BV2840*CB2841/BR2841/$BW$4-1</f>
        <v>2.1646120377085021E-2</v>
      </c>
      <c r="BO2841" s="3">
        <f t="shared" ref="BO2841" si="603">BW2841*CA2841/BQ2841/$BW$4-1</f>
        <v>1.5312230215827283E-2</v>
      </c>
      <c r="BP2841" s="2">
        <v>44141</v>
      </c>
      <c r="BQ2841">
        <v>139</v>
      </c>
      <c r="BR2841">
        <v>137.9</v>
      </c>
      <c r="BS2841">
        <v>137.65</v>
      </c>
      <c r="BT2841">
        <v>142.30000000000001</v>
      </c>
      <c r="BU2841">
        <v>72527747</v>
      </c>
      <c r="BV2841">
        <v>9.49</v>
      </c>
      <c r="BW2841">
        <v>9.51</v>
      </c>
      <c r="BX2841">
        <v>9.44</v>
      </c>
      <c r="BY2841">
        <v>9.5399999999999991</v>
      </c>
      <c r="BZ2841">
        <v>930613</v>
      </c>
      <c r="CA2841">
        <v>74.2</v>
      </c>
      <c r="CB2841">
        <v>74.150000000000006</v>
      </c>
      <c r="CC2841">
        <v>74.06</v>
      </c>
      <c r="CD2841">
        <v>74.489999999999995</v>
      </c>
      <c r="CE2841" t="s">
        <v>10</v>
      </c>
      <c r="CJ2841" s="6">
        <f t="shared" ref="CJ2841" si="604">CR2840*CX2841/CN2841/$CS$4-1</f>
        <v>0.22269034391534404</v>
      </c>
      <c r="CK2841" s="3">
        <f t="shared" ref="CK2841" si="605">CS2841*CW2841/CM2841/$CS$4-1</f>
        <v>0.19349469149492093</v>
      </c>
      <c r="CL2841" s="2">
        <v>44141</v>
      </c>
      <c r="CM2841">
        <v>1307.6500000000001</v>
      </c>
      <c r="CN2841">
        <v>1260</v>
      </c>
      <c r="CO2841">
        <v>1260</v>
      </c>
      <c r="CP2841">
        <v>1310</v>
      </c>
      <c r="CQ2841">
        <v>18659656</v>
      </c>
      <c r="CR2841">
        <v>63.45</v>
      </c>
      <c r="CS2841">
        <v>63.1</v>
      </c>
      <c r="CT2841">
        <v>62.3</v>
      </c>
      <c r="CU2841">
        <v>63.97</v>
      </c>
      <c r="CV2841">
        <v>2086434</v>
      </c>
      <c r="CW2841">
        <v>74.2</v>
      </c>
      <c r="CX2841">
        <v>74.150000000000006</v>
      </c>
      <c r="CY2841">
        <v>74.06</v>
      </c>
      <c r="CZ2841">
        <v>74.489999999999995</v>
      </c>
      <c r="DA2841" t="s">
        <v>10</v>
      </c>
      <c r="DE2841" s="6">
        <f t="shared" ref="DE2841" si="606">DM2840*DS2841/$AF$4/DI2841-1</f>
        <v>-5.9792207792207508E-3</v>
      </c>
      <c r="DF2841" s="3">
        <f t="shared" ref="DF2841" si="607">DN2841*DR2841/$AF$4/DH2841-1</f>
        <v>-1.7967213114755687E-5</v>
      </c>
      <c r="DG2841" s="2">
        <v>44141</v>
      </c>
      <c r="DH2841">
        <v>30.5</v>
      </c>
      <c r="DI2841">
        <v>30.8</v>
      </c>
      <c r="DJ2841">
        <v>30.1</v>
      </c>
      <c r="DK2841">
        <v>31.2</v>
      </c>
      <c r="DL2841">
        <v>149150341</v>
      </c>
      <c r="DM2841">
        <v>5.34</v>
      </c>
      <c r="DN2841">
        <v>5.37</v>
      </c>
      <c r="DO2841">
        <v>5.31</v>
      </c>
      <c r="DP2841">
        <v>5.39</v>
      </c>
      <c r="DQ2841">
        <v>3309262</v>
      </c>
      <c r="DR2841">
        <v>28.398</v>
      </c>
      <c r="DS2841">
        <v>28.347999999999999</v>
      </c>
      <c r="DT2841">
        <v>28.33</v>
      </c>
      <c r="DU2841">
        <v>28.448</v>
      </c>
      <c r="DV2841" t="s">
        <v>10</v>
      </c>
    </row>
    <row r="2842" spans="3:126">
      <c r="C2842" s="6">
        <f t="shared" ref="C2842:C2843" si="608">K2841*Q2842/G2842-1</f>
        <v>-1.3425599999999926E-2</v>
      </c>
      <c r="D2842" s="3">
        <f t="shared" ref="D2842:D2843" si="609">L2842*P2842/F2842-1</f>
        <v>1.8591351018433233E-3</v>
      </c>
      <c r="E2842" s="2">
        <v>44144</v>
      </c>
      <c r="F2842">
        <v>1136.55</v>
      </c>
      <c r="G2842" s="4">
        <v>1125</v>
      </c>
      <c r="H2842">
        <v>1121.1500000000001</v>
      </c>
      <c r="I2842">
        <v>1146</v>
      </c>
      <c r="J2842">
        <v>10933803</v>
      </c>
      <c r="K2842">
        <v>14.83</v>
      </c>
      <c r="L2842" s="4">
        <v>15.35</v>
      </c>
      <c r="M2842">
        <v>14.83</v>
      </c>
      <c r="N2842">
        <v>15.41</v>
      </c>
      <c r="O2842">
        <v>6601258</v>
      </c>
      <c r="P2842">
        <v>74.180000000000007</v>
      </c>
      <c r="Q2842">
        <v>74.34</v>
      </c>
      <c r="R2842">
        <v>73.849999999999994</v>
      </c>
      <c r="S2842">
        <v>74.38</v>
      </c>
      <c r="T2842" t="s">
        <v>10</v>
      </c>
      <c r="W2842" s="6">
        <f t="shared" ref="W2842:W2843" si="610">AE2841*AK2842/$AF$4/AA2842-1</f>
        <v>0.1336835851528384</v>
      </c>
      <c r="X2842" s="3">
        <f t="shared" ref="X2842:X2843" si="611">AF2842*AJ2842/$AF$4/Z2842-1</f>
        <v>0.14424523446019633</v>
      </c>
      <c r="Y2842" s="2">
        <v>44144</v>
      </c>
      <c r="Z2842">
        <v>458.5</v>
      </c>
      <c r="AA2842" s="4">
        <v>458</v>
      </c>
      <c r="AB2842">
        <v>454</v>
      </c>
      <c r="AC2842">
        <v>460</v>
      </c>
      <c r="AD2842">
        <v>43415670</v>
      </c>
      <c r="AE2842">
        <v>89.03</v>
      </c>
      <c r="AF2842" s="4">
        <v>92.2</v>
      </c>
      <c r="AG2842">
        <v>88.94</v>
      </c>
      <c r="AH2842">
        <v>92.48</v>
      </c>
      <c r="AI2842">
        <v>8978048</v>
      </c>
      <c r="AJ2842">
        <v>28.451000000000001</v>
      </c>
      <c r="AK2842">
        <v>28.401</v>
      </c>
      <c r="AL2842">
        <v>28.338000000000001</v>
      </c>
      <c r="AM2842">
        <v>28.462</v>
      </c>
      <c r="AN2842" t="s">
        <v>10</v>
      </c>
      <c r="AR2842" s="6">
        <f t="shared" ref="AR2842:AR2843" si="612">AZ2841*BF2842/AV2842/$BA$4-1</f>
        <v>3.7223953695459944E-3</v>
      </c>
      <c r="AS2842" s="3">
        <f t="shared" ref="AS2842:AS2843" si="613">BA2842*BE2842/AU2842/$BA$4-1</f>
        <v>6.5325480873136055E-2</v>
      </c>
      <c r="AT2842" s="2">
        <v>44144</v>
      </c>
      <c r="AU2842">
        <v>462.7</v>
      </c>
      <c r="AV2842">
        <v>449.2</v>
      </c>
      <c r="AW2842">
        <v>449</v>
      </c>
      <c r="AX2842">
        <v>464.65</v>
      </c>
      <c r="AY2842">
        <v>43178074</v>
      </c>
      <c r="AZ2842">
        <v>13.44</v>
      </c>
      <c r="BA2842">
        <v>13.29</v>
      </c>
      <c r="BB2842">
        <v>13.22</v>
      </c>
      <c r="BC2842">
        <v>13.89</v>
      </c>
      <c r="BD2842">
        <v>22308488</v>
      </c>
      <c r="BE2842">
        <v>74.180000000000007</v>
      </c>
      <c r="BF2842">
        <v>74.34</v>
      </c>
      <c r="BG2842">
        <v>73.849999999999994</v>
      </c>
      <c r="BH2842">
        <v>74.38</v>
      </c>
      <c r="BI2842" t="s">
        <v>10</v>
      </c>
      <c r="BN2842" s="6">
        <f t="shared" ref="BN2842:BN2843" si="614">BV2841*CB2842/BR2842/$BW$4-1</f>
        <v>5.3246882793018813E-3</v>
      </c>
      <c r="BO2842" s="3">
        <f t="shared" ref="BO2842:BO2843" si="615">BW2842*CA2842/BQ2842/$BW$4-1</f>
        <v>3.641560283687939E-2</v>
      </c>
      <c r="BP2842" s="2">
        <v>44144</v>
      </c>
      <c r="BQ2842">
        <v>141</v>
      </c>
      <c r="BR2842">
        <v>140.35</v>
      </c>
      <c r="BS2842">
        <v>138.69999999999999</v>
      </c>
      <c r="BT2842">
        <v>141.5</v>
      </c>
      <c r="BU2842">
        <v>42142246</v>
      </c>
      <c r="BV2842">
        <v>10.199999999999999</v>
      </c>
      <c r="BW2842">
        <v>9.85</v>
      </c>
      <c r="BX2842">
        <v>9.8000000000000007</v>
      </c>
      <c r="BY2842">
        <v>10.39</v>
      </c>
      <c r="BZ2842">
        <v>2803771</v>
      </c>
      <c r="CA2842">
        <v>74.180000000000007</v>
      </c>
      <c r="CB2842">
        <v>74.34</v>
      </c>
      <c r="CC2842">
        <v>73.849999999999994</v>
      </c>
      <c r="CD2842">
        <v>74.38</v>
      </c>
      <c r="CE2842" t="s">
        <v>10</v>
      </c>
      <c r="CJ2842" s="6">
        <f t="shared" ref="CJ2842:CJ2843" si="616">CR2841*CX2842/CN2842/$CS$4-1</f>
        <v>0.19866661584203715</v>
      </c>
      <c r="CK2842" s="3">
        <f t="shared" ref="CK2842:CK2843" si="617">CS2842*CW2842/CM2842/$CS$4-1</f>
        <v>0.23379712307137646</v>
      </c>
      <c r="CL2842" s="2">
        <v>44144</v>
      </c>
      <c r="CM2842">
        <v>1340.55</v>
      </c>
      <c r="CN2842">
        <v>1311.7</v>
      </c>
      <c r="CO2842">
        <v>1311.7</v>
      </c>
      <c r="CP2842">
        <v>1345.95</v>
      </c>
      <c r="CQ2842">
        <v>13828526</v>
      </c>
      <c r="CR2842">
        <v>66.760000000000005</v>
      </c>
      <c r="CS2842">
        <v>66.89</v>
      </c>
      <c r="CT2842">
        <v>66.59</v>
      </c>
      <c r="CU2842">
        <v>68.02</v>
      </c>
      <c r="CV2842">
        <v>2081135</v>
      </c>
      <c r="CW2842">
        <v>74.180000000000007</v>
      </c>
      <c r="CX2842">
        <v>74.34</v>
      </c>
      <c r="CY2842">
        <v>73.849999999999994</v>
      </c>
      <c r="CZ2842">
        <v>74.38</v>
      </c>
      <c r="DA2842" t="s">
        <v>10</v>
      </c>
      <c r="DE2842" s="6">
        <f t="shared" ref="DE2842:DE2843" si="618">DM2841*DS2842/$AF$4/DI2842-1</f>
        <v>-2.781192307692304E-2</v>
      </c>
      <c r="DF2842" s="3">
        <f t="shared" ref="DF2842:DF2843" si="619">DN2842*DR2842/$AF$4/DH2842-1</f>
        <v>2.0477987421383403E-3</v>
      </c>
      <c r="DG2842" s="2">
        <v>44144</v>
      </c>
      <c r="DH2842">
        <v>31.8</v>
      </c>
      <c r="DI2842">
        <v>31.2</v>
      </c>
      <c r="DJ2842">
        <v>31.2</v>
      </c>
      <c r="DK2842">
        <v>31.9</v>
      </c>
      <c r="DL2842">
        <v>196866648</v>
      </c>
      <c r="DM2842">
        <v>5.68</v>
      </c>
      <c r="DN2842">
        <v>5.6</v>
      </c>
      <c r="DO2842">
        <v>5.6</v>
      </c>
      <c r="DP2842">
        <v>6.09</v>
      </c>
      <c r="DQ2842">
        <v>6920168</v>
      </c>
      <c r="DR2842">
        <v>28.451000000000001</v>
      </c>
      <c r="DS2842">
        <v>28.401</v>
      </c>
      <c r="DT2842">
        <v>28.338000000000001</v>
      </c>
      <c r="DU2842">
        <v>28.462</v>
      </c>
      <c r="DV2842" t="s">
        <v>10</v>
      </c>
    </row>
    <row r="2843" spans="3:126">
      <c r="C2843" s="6">
        <f t="shared" si="608"/>
        <v>-5.3523703002667067E-2</v>
      </c>
      <c r="D2843" s="3">
        <f t="shared" si="609"/>
        <v>-7.3006736629852576E-3</v>
      </c>
      <c r="E2843" s="2">
        <v>44145</v>
      </c>
      <c r="F2843">
        <v>1091.05</v>
      </c>
      <c r="G2843" s="4">
        <v>1162.3</v>
      </c>
      <c r="H2843">
        <v>1078</v>
      </c>
      <c r="I2843">
        <v>1162.3</v>
      </c>
      <c r="J2843">
        <v>16340601</v>
      </c>
      <c r="K2843">
        <v>14.54</v>
      </c>
      <c r="L2843" s="4">
        <v>14.54</v>
      </c>
      <c r="M2843">
        <v>14.395</v>
      </c>
      <c r="N2843">
        <v>14.61</v>
      </c>
      <c r="O2843">
        <v>6081676</v>
      </c>
      <c r="P2843">
        <v>74.489999999999995</v>
      </c>
      <c r="Q2843">
        <v>74.180000000000007</v>
      </c>
      <c r="R2843">
        <v>74.12</v>
      </c>
      <c r="S2843">
        <v>74.680000000000007</v>
      </c>
      <c r="T2843" t="s">
        <v>10</v>
      </c>
      <c r="W2843" s="6">
        <f t="shared" si="610"/>
        <v>0.1207931548672565</v>
      </c>
      <c r="X2843" s="3">
        <f t="shared" si="611"/>
        <v>0.11615290465631944</v>
      </c>
      <c r="Y2843" s="2">
        <v>44145</v>
      </c>
      <c r="Z2843">
        <v>451</v>
      </c>
      <c r="AA2843" s="4">
        <v>452</v>
      </c>
      <c r="AB2843">
        <v>448.5</v>
      </c>
      <c r="AC2843">
        <v>454.5</v>
      </c>
      <c r="AD2843">
        <v>36786882</v>
      </c>
      <c r="AE2843">
        <v>87.66</v>
      </c>
      <c r="AF2843" s="4">
        <v>88.4</v>
      </c>
      <c r="AG2843">
        <v>86.7</v>
      </c>
      <c r="AH2843">
        <v>88.8</v>
      </c>
      <c r="AI2843">
        <v>8350080</v>
      </c>
      <c r="AJ2843">
        <v>28.472000000000001</v>
      </c>
      <c r="AK2843">
        <v>28.451000000000001</v>
      </c>
      <c r="AL2843">
        <v>28.376999999999999</v>
      </c>
      <c r="AM2843">
        <v>28.486999999999998</v>
      </c>
      <c r="AN2843" t="s">
        <v>10</v>
      </c>
      <c r="AR2843" s="6">
        <f t="shared" si="612"/>
        <v>6.7429550321199239E-2</v>
      </c>
      <c r="AS2843" s="3">
        <f t="shared" si="613"/>
        <v>2.3015500671695666E-2</v>
      </c>
      <c r="AT2843" s="2">
        <v>44145</v>
      </c>
      <c r="AU2843">
        <v>483.85</v>
      </c>
      <c r="AV2843">
        <v>467</v>
      </c>
      <c r="AW2843">
        <v>467</v>
      </c>
      <c r="AX2843">
        <v>487.05</v>
      </c>
      <c r="AY2843">
        <v>59835967</v>
      </c>
      <c r="AZ2843">
        <v>13.25</v>
      </c>
      <c r="BA2843">
        <v>13.29</v>
      </c>
      <c r="BB2843">
        <v>13.15</v>
      </c>
      <c r="BC2843">
        <v>13.35</v>
      </c>
      <c r="BD2843">
        <v>6946438</v>
      </c>
      <c r="BE2843">
        <v>74.489999999999995</v>
      </c>
      <c r="BF2843">
        <v>74.180000000000007</v>
      </c>
      <c r="BG2843">
        <v>74.12</v>
      </c>
      <c r="BH2843">
        <v>74.680000000000007</v>
      </c>
      <c r="BI2843" t="s">
        <v>10</v>
      </c>
      <c r="BN2843" s="6">
        <f t="shared" si="614"/>
        <v>5.0518569940992686E-2</v>
      </c>
      <c r="BO2843" s="3">
        <f t="shared" si="615"/>
        <v>2.9594657534246505E-2</v>
      </c>
      <c r="BP2843" s="2">
        <v>44145</v>
      </c>
      <c r="BQ2843">
        <v>146</v>
      </c>
      <c r="BR2843">
        <v>144.05000000000001</v>
      </c>
      <c r="BS2843">
        <v>142.69999999999999</v>
      </c>
      <c r="BT2843">
        <v>146.69999999999999</v>
      </c>
      <c r="BU2843">
        <v>75090079</v>
      </c>
      <c r="BV2843">
        <v>10.029999999999999</v>
      </c>
      <c r="BW2843">
        <v>10.09</v>
      </c>
      <c r="BX2843">
        <v>9.94</v>
      </c>
      <c r="BY2843">
        <v>10.28</v>
      </c>
      <c r="BZ2843">
        <v>2711356</v>
      </c>
      <c r="CA2843">
        <v>74.489999999999995</v>
      </c>
      <c r="CB2843">
        <v>74.180000000000007</v>
      </c>
      <c r="CC2843">
        <v>74.12</v>
      </c>
      <c r="CD2843">
        <v>74.680000000000007</v>
      </c>
      <c r="CE2843" t="s">
        <v>10</v>
      </c>
      <c r="CJ2843" s="6">
        <f t="shared" si="616"/>
        <v>0.21647182510439733</v>
      </c>
      <c r="CK2843" s="3">
        <f t="shared" si="617"/>
        <v>0.18764955333118061</v>
      </c>
      <c r="CL2843" s="2">
        <v>44145</v>
      </c>
      <c r="CM2843">
        <v>1393.65</v>
      </c>
      <c r="CN2843">
        <v>1357</v>
      </c>
      <c r="CO2843">
        <v>1351</v>
      </c>
      <c r="CP2843">
        <v>1395</v>
      </c>
      <c r="CQ2843">
        <v>21575775</v>
      </c>
      <c r="CR2843">
        <v>67.319999999999993</v>
      </c>
      <c r="CS2843">
        <v>66.66</v>
      </c>
      <c r="CT2843">
        <v>66.5</v>
      </c>
      <c r="CU2843">
        <v>67.69</v>
      </c>
      <c r="CV2843">
        <v>1694540</v>
      </c>
      <c r="CW2843">
        <v>74.489999999999995</v>
      </c>
      <c r="CX2843">
        <v>74.180000000000007</v>
      </c>
      <c r="CY2843">
        <v>74.12</v>
      </c>
      <c r="CZ2843">
        <v>74.680000000000007</v>
      </c>
      <c r="DA2843" t="s">
        <v>10</v>
      </c>
      <c r="DE2843" s="6">
        <f t="shared" si="618"/>
        <v>1.0010499999999922E-2</v>
      </c>
      <c r="DF2843" s="3">
        <f t="shared" si="619"/>
        <v>8.4598709677419226E-3</v>
      </c>
      <c r="DG2843" s="2">
        <v>44145</v>
      </c>
      <c r="DH2843">
        <v>31</v>
      </c>
      <c r="DI2843">
        <v>32</v>
      </c>
      <c r="DJ2843">
        <v>30.85</v>
      </c>
      <c r="DK2843">
        <v>32.200000000000003</v>
      </c>
      <c r="DL2843">
        <v>164755712</v>
      </c>
      <c r="DM2843">
        <v>5.39</v>
      </c>
      <c r="DN2843">
        <v>5.49</v>
      </c>
      <c r="DO2843">
        <v>5.35</v>
      </c>
      <c r="DP2843">
        <v>5.51</v>
      </c>
      <c r="DQ2843">
        <v>3384667</v>
      </c>
      <c r="DR2843">
        <v>28.472000000000001</v>
      </c>
      <c r="DS2843">
        <v>28.451000000000001</v>
      </c>
      <c r="DT2843">
        <v>28.376999999999999</v>
      </c>
      <c r="DU2843">
        <v>28.486999999999998</v>
      </c>
      <c r="DV2843" t="s">
        <v>10</v>
      </c>
    </row>
    <row r="2844" spans="3:126">
      <c r="C2844" s="6">
        <f t="shared" ref="C2844" si="620">K2843*Q2844/G2844-1</f>
        <v>-1.3451730418943542E-2</v>
      </c>
      <c r="D2844" s="3">
        <f t="shared" ref="D2844" si="621">L2844*P2844/F2844-1</f>
        <v>-1.2557683741648118E-2</v>
      </c>
      <c r="E2844" s="2">
        <v>44146</v>
      </c>
      <c r="F2844">
        <v>1122.5</v>
      </c>
      <c r="G2844" s="4">
        <v>1098</v>
      </c>
      <c r="H2844">
        <v>1087</v>
      </c>
      <c r="I2844">
        <v>1126.3499999999999</v>
      </c>
      <c r="J2844">
        <v>13009593</v>
      </c>
      <c r="K2844">
        <v>15.09</v>
      </c>
      <c r="L2844" s="4">
        <v>14.85</v>
      </c>
      <c r="M2844">
        <v>14.83</v>
      </c>
      <c r="N2844">
        <v>15.09</v>
      </c>
      <c r="O2844">
        <v>8851893</v>
      </c>
      <c r="P2844">
        <v>74.64</v>
      </c>
      <c r="Q2844">
        <v>74.5</v>
      </c>
      <c r="R2844">
        <v>74.349999999999994</v>
      </c>
      <c r="S2844">
        <v>74.73</v>
      </c>
      <c r="T2844" t="s">
        <v>10</v>
      </c>
      <c r="W2844" s="6">
        <f t="shared" ref="W2844" si="622">AE2843*AK2844/$AF$4/AA2844-1</f>
        <v>0.11297905016722409</v>
      </c>
      <c r="X2844" s="3">
        <f t="shared" ref="X2844" si="623">AF2844*AJ2844/$AF$4/Z2844-1</f>
        <v>0.11512691466083158</v>
      </c>
      <c r="Y2844" s="2">
        <v>44146</v>
      </c>
      <c r="Z2844">
        <v>457</v>
      </c>
      <c r="AA2844" s="4">
        <v>448.5</v>
      </c>
      <c r="AB2844">
        <v>448.5</v>
      </c>
      <c r="AC2844">
        <v>457</v>
      </c>
      <c r="AD2844">
        <v>40355804</v>
      </c>
      <c r="AE2844">
        <v>90.88</v>
      </c>
      <c r="AF2844" s="4">
        <v>89.5</v>
      </c>
      <c r="AG2844">
        <v>89.36</v>
      </c>
      <c r="AH2844">
        <v>91.18</v>
      </c>
      <c r="AI2844">
        <v>7707331</v>
      </c>
      <c r="AJ2844">
        <v>28.47</v>
      </c>
      <c r="AK2844">
        <v>28.472000000000001</v>
      </c>
      <c r="AL2844">
        <v>28.398</v>
      </c>
      <c r="AM2844">
        <v>28.478000000000002</v>
      </c>
      <c r="AN2844" t="s">
        <v>10</v>
      </c>
      <c r="AR2844" s="6">
        <f t="shared" ref="AR2844" si="624">AZ2843*BF2844/AV2844/$BA$4-1</f>
        <v>1.8704850361197067E-2</v>
      </c>
      <c r="AS2844" s="3">
        <f t="shared" ref="AS2844" si="625">BA2844*BE2844/AU2844/$BA$4-1</f>
        <v>1.8620080156201757E-2</v>
      </c>
      <c r="AT2844" s="2">
        <v>44146</v>
      </c>
      <c r="AU2844">
        <v>486.55</v>
      </c>
      <c r="AV2844">
        <v>484.5</v>
      </c>
      <c r="AW2844">
        <v>472.1</v>
      </c>
      <c r="AX2844">
        <v>490.55</v>
      </c>
      <c r="AY2844">
        <v>48084169</v>
      </c>
      <c r="AZ2844">
        <v>13.2</v>
      </c>
      <c r="BA2844">
        <v>13.28</v>
      </c>
      <c r="BB2844">
        <v>13.12</v>
      </c>
      <c r="BC2844">
        <v>13.28</v>
      </c>
      <c r="BD2844">
        <v>5018365</v>
      </c>
      <c r="BE2844">
        <v>74.64</v>
      </c>
      <c r="BF2844">
        <v>74.5</v>
      </c>
      <c r="BG2844">
        <v>74.349999999999994</v>
      </c>
      <c r="BH2844">
        <v>74.73</v>
      </c>
      <c r="BI2844" t="s">
        <v>10</v>
      </c>
      <c r="BN2844" s="6">
        <f t="shared" ref="BN2844" si="626">BV2843*CB2844/BR2844/$BW$4-1</f>
        <v>2.3609589041095891E-2</v>
      </c>
      <c r="BO2844" s="3">
        <f t="shared" ref="BO2844" si="627">BW2844*CA2844/BQ2844/$BW$4-1</f>
        <v>1.5638025836369751E-2</v>
      </c>
      <c r="BP2844" s="2">
        <v>44146</v>
      </c>
      <c r="BQ2844">
        <v>150.94999999999999</v>
      </c>
      <c r="BR2844">
        <v>146</v>
      </c>
      <c r="BS2844">
        <v>145.65</v>
      </c>
      <c r="BT2844">
        <v>151.5</v>
      </c>
      <c r="BU2844">
        <v>85750715</v>
      </c>
      <c r="BV2844">
        <v>10.210000000000001</v>
      </c>
      <c r="BW2844">
        <v>10.27</v>
      </c>
      <c r="BX2844">
        <v>10.1273</v>
      </c>
      <c r="BY2844">
        <v>10.29</v>
      </c>
      <c r="BZ2844">
        <v>1342508</v>
      </c>
      <c r="CA2844">
        <v>74.64</v>
      </c>
      <c r="CB2844">
        <v>74.5</v>
      </c>
      <c r="CC2844">
        <v>74.349999999999994</v>
      </c>
      <c r="CD2844">
        <v>74.73</v>
      </c>
      <c r="CE2844" t="s">
        <v>10</v>
      </c>
      <c r="CJ2844" s="6">
        <f t="shared" ref="CJ2844" si="628">CR2843*CX2844/CN2844/$CS$4-1</f>
        <v>0.19412857142857121</v>
      </c>
      <c r="CK2844" s="3">
        <f t="shared" ref="CK2844" si="629">CS2844*CW2844/CM2844/$CS$4-1</f>
        <v>0.19499895679700718</v>
      </c>
      <c r="CL2844" s="2">
        <v>44146</v>
      </c>
      <c r="CM2844">
        <v>1389.95</v>
      </c>
      <c r="CN2844">
        <v>1400</v>
      </c>
      <c r="CO2844">
        <v>1370.5</v>
      </c>
      <c r="CP2844">
        <v>1415</v>
      </c>
      <c r="CQ2844">
        <v>18528692</v>
      </c>
      <c r="CR2844">
        <v>66.489999999999995</v>
      </c>
      <c r="CS2844">
        <v>66.760000000000005</v>
      </c>
      <c r="CT2844">
        <v>65.86</v>
      </c>
      <c r="CU2844">
        <v>66.760000000000005</v>
      </c>
      <c r="CV2844">
        <v>1538539</v>
      </c>
      <c r="CW2844">
        <v>74.64</v>
      </c>
      <c r="CX2844">
        <v>74.5</v>
      </c>
      <c r="CY2844">
        <v>74.349999999999994</v>
      </c>
      <c r="CZ2844">
        <v>74.73</v>
      </c>
      <c r="DA2844" t="s">
        <v>10</v>
      </c>
      <c r="DE2844" s="6">
        <f t="shared" ref="DE2844" si="630">DM2843*DS2844/$AF$4/DI2844-1</f>
        <v>-3.4800000000000386E-3</v>
      </c>
      <c r="DF2844" s="3">
        <f t="shared" ref="DF2844" si="631">DN2844*DR2844/$AF$4/DH2844-1</f>
        <v>-7.9483870967733683E-4</v>
      </c>
      <c r="DG2844" s="2">
        <v>44146</v>
      </c>
      <c r="DH2844">
        <v>31</v>
      </c>
      <c r="DI2844">
        <v>30.8</v>
      </c>
      <c r="DJ2844">
        <v>30.75</v>
      </c>
      <c r="DK2844">
        <v>31.45</v>
      </c>
      <c r="DL2844">
        <v>90328030</v>
      </c>
      <c r="DM2844">
        <v>5.54</v>
      </c>
      <c r="DN2844">
        <v>5.44</v>
      </c>
      <c r="DO2844">
        <v>5.42</v>
      </c>
      <c r="DP2844">
        <v>5.62</v>
      </c>
      <c r="DQ2844">
        <v>3061912</v>
      </c>
      <c r="DR2844">
        <v>28.47</v>
      </c>
      <c r="DS2844">
        <v>28.472000000000001</v>
      </c>
      <c r="DT2844">
        <v>28.398</v>
      </c>
      <c r="DU2844">
        <v>28.478000000000002</v>
      </c>
      <c r="DV2844" t="s">
        <v>10</v>
      </c>
    </row>
    <row r="2845" spans="3:126">
      <c r="C2845" s="6">
        <f t="shared" ref="C2845" si="632">K2844*Q2845/G2845-1</f>
        <v>-1.4462370357235521E-3</v>
      </c>
      <c r="D2845" s="3">
        <f t="shared" ref="D2845" si="633">L2845*P2845/F2845-1</f>
        <v>-6.108342652650478E-3</v>
      </c>
      <c r="E2845" s="2">
        <v>44147</v>
      </c>
      <c r="F2845">
        <v>1117.75</v>
      </c>
      <c r="G2845" s="4">
        <v>1128.0999999999999</v>
      </c>
      <c r="H2845">
        <v>1113.75</v>
      </c>
      <c r="I2845">
        <v>1142</v>
      </c>
      <c r="J2845">
        <v>9642332</v>
      </c>
      <c r="K2845">
        <v>14.95</v>
      </c>
      <c r="L2845" s="4">
        <v>14.84</v>
      </c>
      <c r="M2845">
        <v>14.84</v>
      </c>
      <c r="N2845">
        <v>15.16</v>
      </c>
      <c r="O2845">
        <v>15504495</v>
      </c>
      <c r="P2845">
        <v>74.86</v>
      </c>
      <c r="Q2845">
        <v>74.650000000000006</v>
      </c>
      <c r="R2845">
        <v>74.59</v>
      </c>
      <c r="S2845">
        <v>74.97</v>
      </c>
      <c r="T2845" t="s">
        <v>10</v>
      </c>
      <c r="W2845" s="6">
        <f t="shared" ref="W2845" si="634">AE2844*AK2845/$AF$4/AA2845-1</f>
        <v>0.11772585745140396</v>
      </c>
      <c r="X2845" s="3">
        <f t="shared" ref="X2845" si="635">AF2845*AJ2845/$AF$4/Z2845-1</f>
        <v>0.12857879475982537</v>
      </c>
      <c r="Y2845" s="2">
        <v>44147</v>
      </c>
      <c r="Z2845">
        <v>458</v>
      </c>
      <c r="AA2845" s="4">
        <v>463</v>
      </c>
      <c r="AB2845">
        <v>457.5</v>
      </c>
      <c r="AC2845">
        <v>463.5</v>
      </c>
      <c r="AD2845">
        <v>57993776</v>
      </c>
      <c r="AE2845">
        <v>89.82</v>
      </c>
      <c r="AF2845" s="4">
        <v>90.88</v>
      </c>
      <c r="AG2845">
        <v>89.78</v>
      </c>
      <c r="AH2845">
        <v>91.89</v>
      </c>
      <c r="AI2845">
        <v>7481999</v>
      </c>
      <c r="AJ2845">
        <v>28.437999999999999</v>
      </c>
      <c r="AK2845">
        <v>28.472000000000001</v>
      </c>
      <c r="AL2845">
        <v>28.4</v>
      </c>
      <c r="AM2845">
        <v>28.503</v>
      </c>
      <c r="AN2845" t="s">
        <v>10</v>
      </c>
      <c r="AR2845" s="6">
        <f t="shared" ref="AR2845" si="636">AZ2844*BF2845/AV2845/$BA$4-1</f>
        <v>2.302740863787367E-2</v>
      </c>
      <c r="AS2845" s="3">
        <f t="shared" ref="AS2845" si="637">BA2845*BE2845/AU2845/$BA$4-1</f>
        <v>1.6035661841829363E-2</v>
      </c>
      <c r="AT2845" s="2">
        <v>44147</v>
      </c>
      <c r="AU2845">
        <v>476.7</v>
      </c>
      <c r="AV2845">
        <v>481.6</v>
      </c>
      <c r="AW2845">
        <v>471.35</v>
      </c>
      <c r="AX2845">
        <v>483.55</v>
      </c>
      <c r="AY2845">
        <v>32047910</v>
      </c>
      <c r="AZ2845">
        <v>12.87</v>
      </c>
      <c r="BA2845">
        <v>12.94</v>
      </c>
      <c r="BB2845">
        <v>12.8</v>
      </c>
      <c r="BC2845">
        <v>12.98</v>
      </c>
      <c r="BD2845">
        <v>6766373</v>
      </c>
      <c r="BE2845">
        <v>74.86</v>
      </c>
      <c r="BF2845">
        <v>74.650000000000006</v>
      </c>
      <c r="BG2845">
        <v>74.59</v>
      </c>
      <c r="BH2845">
        <v>74.97</v>
      </c>
      <c r="BI2845" t="s">
        <v>10</v>
      </c>
      <c r="BN2845" s="6">
        <f t="shared" ref="BN2845" si="638">BV2844*CB2845/BR2845/$BW$4-1</f>
        <v>9.8396820139121655E-3</v>
      </c>
      <c r="BO2845" s="3">
        <f t="shared" ref="BO2845" si="639">BW2845*CA2845/BQ2845/$BW$4-1</f>
        <v>3.0843915343916617E-3</v>
      </c>
      <c r="BP2845" s="2">
        <v>44147</v>
      </c>
      <c r="BQ2845">
        <v>151.19999999999999</v>
      </c>
      <c r="BR2845">
        <v>150.94999999999999</v>
      </c>
      <c r="BS2845">
        <v>150</v>
      </c>
      <c r="BT2845">
        <v>153.85</v>
      </c>
      <c r="BU2845">
        <v>59874354</v>
      </c>
      <c r="BV2845">
        <v>10.07</v>
      </c>
      <c r="BW2845">
        <v>10.130000000000001</v>
      </c>
      <c r="BX2845">
        <v>9.9749999999999996</v>
      </c>
      <c r="BY2845">
        <v>10.26</v>
      </c>
      <c r="BZ2845">
        <v>1074642</v>
      </c>
      <c r="CA2845">
        <v>74.86</v>
      </c>
      <c r="CB2845">
        <v>74.650000000000006</v>
      </c>
      <c r="CC2845">
        <v>74.59</v>
      </c>
      <c r="CD2845">
        <v>74.97</v>
      </c>
      <c r="CE2845" t="s">
        <v>10</v>
      </c>
      <c r="CJ2845" s="6">
        <f t="shared" ref="CJ2845" si="640">CR2844*CX2845/CN2845/$CS$4-1</f>
        <v>0.20117092589903685</v>
      </c>
      <c r="CK2845" s="3">
        <f t="shared" ref="CK2845" si="641">CS2845*CW2845/CM2845/$CS$4-1</f>
        <v>0.20118728584967549</v>
      </c>
      <c r="CL2845" s="2">
        <v>44147</v>
      </c>
      <c r="CM2845">
        <v>1371.7</v>
      </c>
      <c r="CN2845">
        <v>1377.4</v>
      </c>
      <c r="CO2845">
        <v>1350</v>
      </c>
      <c r="CP2845">
        <v>1388.55</v>
      </c>
      <c r="CQ2845">
        <v>14079468</v>
      </c>
      <c r="CR2845">
        <v>66.599999999999994</v>
      </c>
      <c r="CS2845">
        <v>66.03</v>
      </c>
      <c r="CT2845">
        <v>64.930000000000007</v>
      </c>
      <c r="CU2845">
        <v>66.680000000000007</v>
      </c>
      <c r="CV2845">
        <v>1800575</v>
      </c>
      <c r="CW2845">
        <v>74.86</v>
      </c>
      <c r="CX2845">
        <v>74.650000000000006</v>
      </c>
      <c r="CY2845">
        <v>74.59</v>
      </c>
      <c r="CZ2845">
        <v>74.97</v>
      </c>
      <c r="DA2845" t="s">
        <v>10</v>
      </c>
      <c r="DE2845" s="6">
        <f t="shared" ref="DE2845" si="642">DM2844*DS2845/$AF$4/DI2845-1</f>
        <v>6.283125996810135E-3</v>
      </c>
      <c r="DF2845" s="3">
        <f t="shared" ref="DF2845" si="643">DN2845*DR2845/$AF$4/DH2845-1</f>
        <v>-3.2983922829582513E-3</v>
      </c>
      <c r="DG2845" s="2">
        <v>44147</v>
      </c>
      <c r="DH2845">
        <v>31.1</v>
      </c>
      <c r="DI2845">
        <v>31.35</v>
      </c>
      <c r="DJ2845">
        <v>31.05</v>
      </c>
      <c r="DK2845">
        <v>31.9</v>
      </c>
      <c r="DL2845">
        <v>115770499</v>
      </c>
      <c r="DM2845">
        <v>5.44</v>
      </c>
      <c r="DN2845">
        <v>5.45</v>
      </c>
      <c r="DO2845">
        <v>5.43</v>
      </c>
      <c r="DP2845">
        <v>5.55</v>
      </c>
      <c r="DQ2845">
        <v>2526185</v>
      </c>
      <c r="DR2845">
        <v>28.437999999999999</v>
      </c>
      <c r="DS2845">
        <v>28.472000000000001</v>
      </c>
      <c r="DT2845">
        <v>28.4</v>
      </c>
      <c r="DU2845">
        <v>28.503</v>
      </c>
      <c r="DV2845" t="s">
        <v>10</v>
      </c>
    </row>
    <row r="2846" spans="3:126">
      <c r="C2846" s="6">
        <f t="shared" ref="C2846:C2849" si="644">K2845*Q2846/G2846-1</f>
        <v>1.125027957951108E-3</v>
      </c>
      <c r="D2846" s="3">
        <f t="shared" ref="D2846:D2849" si="645">L2846*P2846/F2846-1</f>
        <v>-2.0926881337841596E-3</v>
      </c>
      <c r="E2846" s="2">
        <v>44148</v>
      </c>
      <c r="F2846">
        <v>1124.2</v>
      </c>
      <c r="G2846" s="4">
        <v>1117.75</v>
      </c>
      <c r="H2846">
        <v>1117</v>
      </c>
      <c r="I2846">
        <v>1133</v>
      </c>
      <c r="J2846">
        <v>8082140</v>
      </c>
      <c r="K2846">
        <v>15.29</v>
      </c>
      <c r="L2846" s="4">
        <v>15.01</v>
      </c>
      <c r="M2846">
        <v>14.98</v>
      </c>
      <c r="N2846">
        <v>15.29</v>
      </c>
      <c r="O2846">
        <v>7087584</v>
      </c>
      <c r="P2846">
        <v>74.739999999999995</v>
      </c>
      <c r="Q2846">
        <v>74.849999999999994</v>
      </c>
      <c r="R2846">
        <v>74.7</v>
      </c>
      <c r="S2846">
        <v>74.989999999999995</v>
      </c>
      <c r="T2846" t="s">
        <v>10</v>
      </c>
      <c r="W2846" s="6">
        <f t="shared" ref="W2846:W2849" si="646">AE2845*AK2846/$AF$4/AA2846-1</f>
        <v>0.11298525490196054</v>
      </c>
      <c r="X2846" s="3">
        <f t="shared" ref="X2846:X2849" si="647">AF2846*AJ2846/$AF$4/Z2846-1</f>
        <v>0.12364359307359307</v>
      </c>
      <c r="Y2846" s="2">
        <v>44148</v>
      </c>
      <c r="Z2846">
        <v>462</v>
      </c>
      <c r="AA2846" s="4">
        <v>459</v>
      </c>
      <c r="AB2846">
        <v>456.5</v>
      </c>
      <c r="AC2846">
        <v>462</v>
      </c>
      <c r="AD2846">
        <v>31483881</v>
      </c>
      <c r="AE2846">
        <v>93.22</v>
      </c>
      <c r="AF2846" s="4">
        <v>91.54</v>
      </c>
      <c r="AG2846">
        <v>91.21</v>
      </c>
      <c r="AH2846">
        <v>93.81</v>
      </c>
      <c r="AI2846">
        <v>9180058</v>
      </c>
      <c r="AJ2846">
        <v>28.355</v>
      </c>
      <c r="AK2846">
        <v>28.437999999999999</v>
      </c>
      <c r="AL2846">
        <v>28.353000000000002</v>
      </c>
      <c r="AM2846">
        <v>28.44</v>
      </c>
      <c r="AN2846" t="s">
        <v>10</v>
      </c>
      <c r="AR2846" s="6">
        <f t="shared" ref="AR2846:AR2849" si="648">AZ2845*BF2846/AV2846/$BA$4-1</f>
        <v>7.6563807531377925E-3</v>
      </c>
      <c r="AS2846" s="3">
        <f t="shared" ref="AS2846:AS2849" si="649">BA2846*BE2846/AU2846/$BA$4-1</f>
        <v>1.1310472659870063E-2</v>
      </c>
      <c r="AT2846" s="2">
        <v>44148</v>
      </c>
      <c r="AU2846">
        <v>485.55</v>
      </c>
      <c r="AV2846">
        <v>478</v>
      </c>
      <c r="AW2846">
        <v>467.55</v>
      </c>
      <c r="AX2846">
        <v>487.1</v>
      </c>
      <c r="AY2846">
        <v>36635253</v>
      </c>
      <c r="AZ2846">
        <v>13.18</v>
      </c>
      <c r="BA2846">
        <v>13.14</v>
      </c>
      <c r="BB2846">
        <v>12.99</v>
      </c>
      <c r="BC2846">
        <v>13.18</v>
      </c>
      <c r="BD2846">
        <v>4627423</v>
      </c>
      <c r="BE2846">
        <v>74.739999999999995</v>
      </c>
      <c r="BF2846">
        <v>74.849999999999994</v>
      </c>
      <c r="BG2846">
        <v>74.7</v>
      </c>
      <c r="BH2846">
        <v>74.989999999999995</v>
      </c>
      <c r="BI2846" t="s">
        <v>10</v>
      </c>
      <c r="BN2846" s="6">
        <f t="shared" ref="BN2846:BN2849" si="650">BV2845*CB2846/BR2846/$BW$4-1</f>
        <v>4.9859999999999349E-3</v>
      </c>
      <c r="BO2846" s="3">
        <f t="shared" ref="BO2846:BO2849" si="651">BW2846*CA2846/BQ2846/$BW$4-1</f>
        <v>2.8536795353604427E-2</v>
      </c>
      <c r="BP2846" s="2">
        <v>44148</v>
      </c>
      <c r="BQ2846">
        <v>146.35</v>
      </c>
      <c r="BR2846">
        <v>150</v>
      </c>
      <c r="BS2846">
        <v>145.35</v>
      </c>
      <c r="BT2846">
        <v>150</v>
      </c>
      <c r="BU2846">
        <v>34326313</v>
      </c>
      <c r="BV2846">
        <v>10.029999999999999</v>
      </c>
      <c r="BW2846">
        <v>10.07</v>
      </c>
      <c r="BX2846">
        <v>9.8450000000000006</v>
      </c>
      <c r="BY2846">
        <v>10.130000000000001</v>
      </c>
      <c r="BZ2846">
        <v>1037336</v>
      </c>
      <c r="CA2846">
        <v>74.739999999999995</v>
      </c>
      <c r="CB2846">
        <v>74.849999999999994</v>
      </c>
      <c r="CC2846">
        <v>74.7</v>
      </c>
      <c r="CD2846">
        <v>74.989999999999995</v>
      </c>
      <c r="CE2846" t="s">
        <v>10</v>
      </c>
      <c r="CJ2846" s="6">
        <f t="shared" ref="CJ2846:CJ2849" si="652">CR2845*CX2846/CN2846/$CS$4-1</f>
        <v>0.21342923908280986</v>
      </c>
      <c r="CK2846" s="3">
        <f t="shared" ref="CK2846:CK2849" si="653">CS2846*CW2846/CM2846/$CS$4-1</f>
        <v>0.22824860170738881</v>
      </c>
      <c r="CL2846" s="2">
        <v>44148</v>
      </c>
      <c r="CM2846">
        <v>1358.8</v>
      </c>
      <c r="CN2846">
        <v>1369.4</v>
      </c>
      <c r="CO2846">
        <v>1346.7</v>
      </c>
      <c r="CP2846">
        <v>1369.4</v>
      </c>
      <c r="CQ2846">
        <v>11828265</v>
      </c>
      <c r="CR2846">
        <v>67.92</v>
      </c>
      <c r="CS2846">
        <v>66.989999999999995</v>
      </c>
      <c r="CT2846">
        <v>66.52</v>
      </c>
      <c r="CU2846">
        <v>67.98</v>
      </c>
      <c r="CV2846">
        <v>1714614</v>
      </c>
      <c r="CW2846">
        <v>74.739999999999995</v>
      </c>
      <c r="CX2846">
        <v>74.849999999999994</v>
      </c>
      <c r="CY2846">
        <v>74.7</v>
      </c>
      <c r="CZ2846">
        <v>74.989999999999995</v>
      </c>
      <c r="DA2846" t="s">
        <v>10</v>
      </c>
      <c r="DE2846" s="6">
        <f t="shared" ref="DE2846:DE2849" si="654">DM2845*DS2846/$AF$4/DI2846-1</f>
        <v>-6.7241091492776794E-3</v>
      </c>
      <c r="DF2846" s="3">
        <f t="shared" ref="DF2846:DF2849" si="655">DN2846*DR2846/$AF$4/DH2846-1</f>
        <v>-3.4984025559104959E-3</v>
      </c>
      <c r="DG2846" s="2">
        <v>44148</v>
      </c>
      <c r="DH2846">
        <v>31.3</v>
      </c>
      <c r="DI2846">
        <v>31.15</v>
      </c>
      <c r="DJ2846">
        <v>30.9</v>
      </c>
      <c r="DK2846">
        <v>31.45</v>
      </c>
      <c r="DL2846">
        <v>90119070</v>
      </c>
      <c r="DM2846">
        <v>5.55</v>
      </c>
      <c r="DN2846">
        <v>5.5</v>
      </c>
      <c r="DO2846">
        <v>5.5</v>
      </c>
      <c r="DP2846">
        <v>5.5949999999999998</v>
      </c>
      <c r="DQ2846">
        <v>2108074</v>
      </c>
      <c r="DR2846">
        <v>28.355</v>
      </c>
      <c r="DS2846">
        <v>28.437999999999999</v>
      </c>
      <c r="DT2846">
        <v>28.353000000000002</v>
      </c>
      <c r="DU2846">
        <v>28.44</v>
      </c>
      <c r="DV2846" t="s">
        <v>10</v>
      </c>
    </row>
    <row r="2847" spans="3:126">
      <c r="C2847" s="6">
        <f t="shared" si="644"/>
        <v>5.2132805628848367E-3</v>
      </c>
      <c r="D2847" s="3">
        <f t="shared" si="645"/>
        <v>6.3381710706249539E-3</v>
      </c>
      <c r="E2847" s="2">
        <v>44151</v>
      </c>
      <c r="F2847">
        <v>1133.45</v>
      </c>
      <c r="G2847" s="4">
        <v>1137</v>
      </c>
      <c r="H2847">
        <v>1131.0999999999999</v>
      </c>
      <c r="I2847">
        <v>1139.95</v>
      </c>
      <c r="J2847">
        <v>1217641</v>
      </c>
      <c r="K2847">
        <v>15.46</v>
      </c>
      <c r="L2847" s="4">
        <v>15.29</v>
      </c>
      <c r="M2847">
        <v>15.27</v>
      </c>
      <c r="N2847">
        <v>15.53</v>
      </c>
      <c r="O2847">
        <v>7321154</v>
      </c>
      <c r="P2847">
        <v>74.599999999999994</v>
      </c>
      <c r="Q2847">
        <v>74.75</v>
      </c>
      <c r="R2847">
        <v>74.52</v>
      </c>
      <c r="S2847">
        <v>74.819999999999993</v>
      </c>
      <c r="T2847" t="s">
        <v>10</v>
      </c>
      <c r="W2847" s="6">
        <f t="shared" si="646"/>
        <v>0.12447120851063831</v>
      </c>
      <c r="X2847" s="3">
        <f t="shared" si="647"/>
        <v>0.13062410743801633</v>
      </c>
      <c r="Y2847" s="2">
        <v>44151</v>
      </c>
      <c r="Z2847">
        <v>484</v>
      </c>
      <c r="AA2847" s="4">
        <v>470</v>
      </c>
      <c r="AB2847">
        <v>469</v>
      </c>
      <c r="AC2847">
        <v>484.5</v>
      </c>
      <c r="AD2847">
        <v>83380911</v>
      </c>
      <c r="AE2847">
        <v>99.27</v>
      </c>
      <c r="AF2847" s="4">
        <v>96.42</v>
      </c>
      <c r="AG2847">
        <v>96.36</v>
      </c>
      <c r="AH2847">
        <v>102.44</v>
      </c>
      <c r="AI2847">
        <v>18436213</v>
      </c>
      <c r="AJ2847">
        <v>28.376999999999999</v>
      </c>
      <c r="AK2847">
        <v>28.347000000000001</v>
      </c>
      <c r="AL2847">
        <v>28.29</v>
      </c>
      <c r="AM2847">
        <v>28.405000000000001</v>
      </c>
      <c r="AN2847" t="s">
        <v>10</v>
      </c>
      <c r="AR2847" s="6">
        <f t="shared" si="648"/>
        <v>5.6190670613451843E-3</v>
      </c>
      <c r="AS2847" s="3">
        <f t="shared" si="649"/>
        <v>2.8833436023824266E-2</v>
      </c>
      <c r="AT2847" s="2">
        <v>44151</v>
      </c>
      <c r="AU2847">
        <v>486.9</v>
      </c>
      <c r="AV2847">
        <v>489.85</v>
      </c>
      <c r="AW2847">
        <v>484.55</v>
      </c>
      <c r="AX2847">
        <v>489.9</v>
      </c>
      <c r="AY2847">
        <v>3800605</v>
      </c>
      <c r="AZ2847">
        <v>13.45</v>
      </c>
      <c r="BA2847">
        <v>13.43</v>
      </c>
      <c r="BB2847">
        <v>13.372199999999999</v>
      </c>
      <c r="BC2847">
        <v>13.53</v>
      </c>
      <c r="BD2847">
        <v>4569977</v>
      </c>
      <c r="BE2847">
        <v>74.599999999999994</v>
      </c>
      <c r="BF2847">
        <v>74.75</v>
      </c>
      <c r="BG2847">
        <v>74.52</v>
      </c>
      <c r="BH2847">
        <v>74.819999999999993</v>
      </c>
      <c r="BI2847" t="s">
        <v>10</v>
      </c>
      <c r="BN2847" s="6">
        <f t="shared" si="650"/>
        <v>8.3960995292535756E-3</v>
      </c>
      <c r="BO2847" s="3">
        <f t="shared" si="651"/>
        <v>2.9414847161572055E-2</v>
      </c>
      <c r="BP2847" s="2">
        <v>44151</v>
      </c>
      <c r="BQ2847">
        <v>148.85</v>
      </c>
      <c r="BR2847">
        <v>148.69999999999999</v>
      </c>
      <c r="BS2847">
        <v>147.9</v>
      </c>
      <c r="BT2847">
        <v>150.80000000000001</v>
      </c>
      <c r="BU2847">
        <v>12460622</v>
      </c>
      <c r="BV2847">
        <v>10.49</v>
      </c>
      <c r="BW2847">
        <v>10.27</v>
      </c>
      <c r="BX2847">
        <v>10.25</v>
      </c>
      <c r="BY2847">
        <v>10.5</v>
      </c>
      <c r="BZ2847">
        <v>2901645</v>
      </c>
      <c r="CA2847">
        <v>74.599999999999994</v>
      </c>
      <c r="CB2847">
        <v>74.75</v>
      </c>
      <c r="CC2847">
        <v>74.52</v>
      </c>
      <c r="CD2847">
        <v>74.819999999999993</v>
      </c>
      <c r="CE2847" t="s">
        <v>10</v>
      </c>
      <c r="CJ2847" s="6">
        <f t="shared" si="652"/>
        <v>0.23727153092557418</v>
      </c>
      <c r="CK2847" s="3">
        <f t="shared" si="653"/>
        <v>0.25359081063979927</v>
      </c>
      <c r="CL2847" s="2">
        <v>44151</v>
      </c>
      <c r="CM2847">
        <v>1369.7</v>
      </c>
      <c r="CN2847">
        <v>1367.8</v>
      </c>
      <c r="CO2847">
        <v>1365.2</v>
      </c>
      <c r="CP2847">
        <v>1374.95</v>
      </c>
      <c r="CQ2847">
        <v>983549</v>
      </c>
      <c r="CR2847">
        <v>68.72</v>
      </c>
      <c r="CS2847">
        <v>69.05</v>
      </c>
      <c r="CT2847">
        <v>68.510000000000005</v>
      </c>
      <c r="CU2847">
        <v>69.25</v>
      </c>
      <c r="CV2847">
        <v>1025203</v>
      </c>
      <c r="CW2847">
        <v>74.599999999999994</v>
      </c>
      <c r="CX2847">
        <v>74.75</v>
      </c>
      <c r="CY2847">
        <v>74.52</v>
      </c>
      <c r="CZ2847">
        <v>74.819999999999993</v>
      </c>
      <c r="DA2847" t="s">
        <v>10</v>
      </c>
      <c r="DE2847" s="6">
        <f t="shared" si="654"/>
        <v>-1.0529245283018906E-2</v>
      </c>
      <c r="DF2847" s="3">
        <f t="shared" si="655"/>
        <v>4.6515527950308222E-3</v>
      </c>
      <c r="DG2847" s="2">
        <v>44151</v>
      </c>
      <c r="DH2847">
        <v>32.200000000000003</v>
      </c>
      <c r="DI2847">
        <v>31.8</v>
      </c>
      <c r="DJ2847">
        <v>31.75</v>
      </c>
      <c r="DK2847">
        <v>32.25</v>
      </c>
      <c r="DL2847">
        <v>183825052</v>
      </c>
      <c r="DM2847">
        <v>5.76</v>
      </c>
      <c r="DN2847">
        <v>5.7</v>
      </c>
      <c r="DO2847">
        <v>5.65</v>
      </c>
      <c r="DP2847">
        <v>5.83</v>
      </c>
      <c r="DQ2847">
        <v>3727077</v>
      </c>
      <c r="DR2847">
        <v>28.376999999999999</v>
      </c>
      <c r="DS2847">
        <v>28.347000000000001</v>
      </c>
      <c r="DT2847">
        <v>28.29</v>
      </c>
      <c r="DU2847">
        <v>28.405000000000001</v>
      </c>
      <c r="DV2847" t="s">
        <v>10</v>
      </c>
    </row>
    <row r="2848" spans="3:126">
      <c r="C2848" s="6">
        <f t="shared" si="644"/>
        <v>7.3478051976416658E-3</v>
      </c>
      <c r="D2848" s="3">
        <f t="shared" si="645"/>
        <v>7.653644211088384E-3</v>
      </c>
      <c r="E2848" s="2">
        <v>44152</v>
      </c>
      <c r="F2848">
        <v>1123.7</v>
      </c>
      <c r="G2848" s="4">
        <v>1144.75</v>
      </c>
      <c r="H2848">
        <v>1112.6500000000001</v>
      </c>
      <c r="I2848">
        <v>1145</v>
      </c>
      <c r="J2848">
        <v>13323064</v>
      </c>
      <c r="K2848">
        <v>15.28</v>
      </c>
      <c r="L2848" s="4">
        <v>15.16</v>
      </c>
      <c r="M2848">
        <v>15.13</v>
      </c>
      <c r="N2848">
        <v>15.345000000000001</v>
      </c>
      <c r="O2848">
        <v>12855301</v>
      </c>
      <c r="P2848">
        <v>74.69</v>
      </c>
      <c r="Q2848">
        <v>74.59</v>
      </c>
      <c r="R2848">
        <v>74.510000000000005</v>
      </c>
      <c r="S2848">
        <v>74.84</v>
      </c>
      <c r="T2848" t="s">
        <v>10</v>
      </c>
      <c r="W2848" s="6">
        <f t="shared" si="646"/>
        <v>0.12230469721115544</v>
      </c>
      <c r="X2848" s="3">
        <f t="shared" si="647"/>
        <v>0.14589174047373832</v>
      </c>
      <c r="Y2848" s="2">
        <v>44152</v>
      </c>
      <c r="Z2848">
        <v>485.5</v>
      </c>
      <c r="AA2848" s="4">
        <v>502</v>
      </c>
      <c r="AB2848">
        <v>485.5</v>
      </c>
      <c r="AC2848">
        <v>506</v>
      </c>
      <c r="AD2848">
        <v>75763870</v>
      </c>
      <c r="AE2848">
        <v>95.71</v>
      </c>
      <c r="AF2848" s="4">
        <v>97.98</v>
      </c>
      <c r="AG2848">
        <v>95.69</v>
      </c>
      <c r="AH2848">
        <v>98.09</v>
      </c>
      <c r="AI2848">
        <v>10843684</v>
      </c>
      <c r="AJ2848">
        <v>28.39</v>
      </c>
      <c r="AK2848">
        <v>28.376999999999999</v>
      </c>
      <c r="AL2848">
        <v>28.35</v>
      </c>
      <c r="AM2848">
        <v>28.533999999999999</v>
      </c>
      <c r="AN2848" t="s">
        <v>10</v>
      </c>
      <c r="AR2848" s="6">
        <f t="shared" si="648"/>
        <v>2.2666156982670715E-2</v>
      </c>
      <c r="AS2848" s="3">
        <f t="shared" si="649"/>
        <v>1.4242290296052618E-2</v>
      </c>
      <c r="AT2848" s="2">
        <v>44152</v>
      </c>
      <c r="AU2848">
        <v>486.4</v>
      </c>
      <c r="AV2848">
        <v>490.5</v>
      </c>
      <c r="AW2848">
        <v>478.15</v>
      </c>
      <c r="AX2848">
        <v>493.15</v>
      </c>
      <c r="AY2848">
        <v>37303984</v>
      </c>
      <c r="AZ2848">
        <v>13.43</v>
      </c>
      <c r="BA2848">
        <v>13.21</v>
      </c>
      <c r="BB2848">
        <v>13.21</v>
      </c>
      <c r="BC2848">
        <v>13.48</v>
      </c>
      <c r="BD2848">
        <v>21519557</v>
      </c>
      <c r="BE2848">
        <v>74.69</v>
      </c>
      <c r="BF2848">
        <v>74.59</v>
      </c>
      <c r="BG2848">
        <v>74.510000000000005</v>
      </c>
      <c r="BH2848">
        <v>74.84</v>
      </c>
      <c r="BI2848" t="s">
        <v>10</v>
      </c>
      <c r="BN2848" s="6">
        <f t="shared" si="650"/>
        <v>2.6162754098360663E-2</v>
      </c>
      <c r="BO2848" s="3">
        <f t="shared" si="651"/>
        <v>5.9513924050631495E-3</v>
      </c>
      <c r="BP2848" s="2">
        <v>44152</v>
      </c>
      <c r="BQ2848">
        <v>158</v>
      </c>
      <c r="BR2848">
        <v>152.5</v>
      </c>
      <c r="BS2848">
        <v>151.69999999999999</v>
      </c>
      <c r="BT2848">
        <v>159.35</v>
      </c>
      <c r="BU2848">
        <v>89852182</v>
      </c>
      <c r="BV2848">
        <v>10.9</v>
      </c>
      <c r="BW2848">
        <v>10.64</v>
      </c>
      <c r="BX2848">
        <v>10.63</v>
      </c>
      <c r="BY2848">
        <v>11.02</v>
      </c>
      <c r="BZ2848">
        <v>2844932</v>
      </c>
      <c r="CA2848">
        <v>74.69</v>
      </c>
      <c r="CB2848">
        <v>74.59</v>
      </c>
      <c r="CC2848">
        <v>74.510000000000005</v>
      </c>
      <c r="CD2848">
        <v>74.84</v>
      </c>
      <c r="CE2848" t="s">
        <v>10</v>
      </c>
      <c r="CJ2848" s="6">
        <f t="shared" si="652"/>
        <v>0.23294001058353797</v>
      </c>
      <c r="CK2848" s="3">
        <f t="shared" si="653"/>
        <v>0.21880447773557221</v>
      </c>
      <c r="CL2848" s="2">
        <v>44152</v>
      </c>
      <c r="CM2848">
        <v>1408.45</v>
      </c>
      <c r="CN2848">
        <v>1385.8</v>
      </c>
      <c r="CO2848">
        <v>1380.6</v>
      </c>
      <c r="CP2848">
        <v>1412.6</v>
      </c>
      <c r="CQ2848">
        <v>16004057</v>
      </c>
      <c r="CR2848">
        <v>68.680000000000007</v>
      </c>
      <c r="CS2848">
        <v>68.95</v>
      </c>
      <c r="CT2848">
        <v>68.39</v>
      </c>
      <c r="CU2848">
        <v>69.47</v>
      </c>
      <c r="CV2848">
        <v>1241189</v>
      </c>
      <c r="CW2848">
        <v>74.69</v>
      </c>
      <c r="CX2848">
        <v>74.59</v>
      </c>
      <c r="CY2848">
        <v>74.510000000000005</v>
      </c>
      <c r="CZ2848">
        <v>74.84</v>
      </c>
      <c r="DA2848" t="s">
        <v>10</v>
      </c>
      <c r="DE2848" s="6">
        <f t="shared" si="654"/>
        <v>-3.3443902439024287E-3</v>
      </c>
      <c r="DF2848" s="3">
        <f t="shared" si="655"/>
        <v>6.6749611197514103E-3</v>
      </c>
      <c r="DG2848" s="2">
        <v>44152</v>
      </c>
      <c r="DH2848">
        <v>32.15</v>
      </c>
      <c r="DI2848">
        <v>32.799999999999997</v>
      </c>
      <c r="DJ2848">
        <v>32.1</v>
      </c>
      <c r="DK2848">
        <v>33</v>
      </c>
      <c r="DL2848">
        <v>162049333</v>
      </c>
      <c r="DM2848">
        <v>5.63</v>
      </c>
      <c r="DN2848">
        <v>5.7</v>
      </c>
      <c r="DO2848">
        <v>5.62</v>
      </c>
      <c r="DP2848">
        <v>5.72</v>
      </c>
      <c r="DQ2848">
        <v>4856830</v>
      </c>
      <c r="DR2848">
        <v>28.39</v>
      </c>
      <c r="DS2848">
        <v>28.376999999999999</v>
      </c>
      <c r="DT2848">
        <v>28.35</v>
      </c>
      <c r="DU2848">
        <v>28.533999999999999</v>
      </c>
      <c r="DV2848" t="s">
        <v>10</v>
      </c>
    </row>
    <row r="2849" spans="3:126">
      <c r="C2849" s="6">
        <f t="shared" si="644"/>
        <v>1.0862001771479113E-2</v>
      </c>
      <c r="D2849" s="3">
        <f t="shared" si="645"/>
        <v>1.6036018189185652E-2</v>
      </c>
      <c r="E2849" s="2">
        <v>44153</v>
      </c>
      <c r="F2849">
        <v>1110.55</v>
      </c>
      <c r="G2849" s="4">
        <v>1129</v>
      </c>
      <c r="H2849">
        <v>1101.4000000000001</v>
      </c>
      <c r="I2849">
        <v>1132.7</v>
      </c>
      <c r="J2849">
        <v>10237947</v>
      </c>
      <c r="K2849">
        <v>14.99</v>
      </c>
      <c r="L2849" s="4">
        <v>15.16</v>
      </c>
      <c r="M2849">
        <v>14.98</v>
      </c>
      <c r="N2849">
        <v>15.2</v>
      </c>
      <c r="O2849">
        <v>7971259</v>
      </c>
      <c r="P2849">
        <v>74.430000000000007</v>
      </c>
      <c r="Q2849">
        <v>74.69</v>
      </c>
      <c r="R2849">
        <v>74.260000000000005</v>
      </c>
      <c r="S2849">
        <v>74.81</v>
      </c>
      <c r="T2849" t="s">
        <v>10</v>
      </c>
      <c r="W2849" s="6">
        <f t="shared" si="646"/>
        <v>0.10918123673469382</v>
      </c>
      <c r="X2849" s="3">
        <f t="shared" si="647"/>
        <v>0.12598250301810854</v>
      </c>
      <c r="Y2849" s="2">
        <v>44153</v>
      </c>
      <c r="Z2849">
        <v>497</v>
      </c>
      <c r="AA2849" s="4">
        <v>490</v>
      </c>
      <c r="AB2849">
        <v>486.5</v>
      </c>
      <c r="AC2849">
        <v>497</v>
      </c>
      <c r="AD2849">
        <v>56607501</v>
      </c>
      <c r="AE2849">
        <v>96.93</v>
      </c>
      <c r="AF2849" s="4">
        <v>98.52</v>
      </c>
      <c r="AG2849">
        <v>96.37</v>
      </c>
      <c r="AH2849">
        <v>98.8</v>
      </c>
      <c r="AI2849">
        <v>8526561</v>
      </c>
      <c r="AJ2849">
        <v>28.401</v>
      </c>
      <c r="AK2849">
        <v>28.393000000000001</v>
      </c>
      <c r="AL2849">
        <v>28.376999999999999</v>
      </c>
      <c r="AM2849">
        <v>28.545000000000002</v>
      </c>
      <c r="AN2849" t="s">
        <v>10</v>
      </c>
      <c r="AR2849" s="6">
        <f t="shared" si="648"/>
        <v>2.5651022494887377E-2</v>
      </c>
      <c r="AS2849" s="3">
        <f t="shared" si="649"/>
        <v>1.2541143373857144E-2</v>
      </c>
      <c r="AT2849" s="2">
        <v>44153</v>
      </c>
      <c r="AU2849">
        <v>497.65</v>
      </c>
      <c r="AV2849">
        <v>489</v>
      </c>
      <c r="AW2849">
        <v>486.25</v>
      </c>
      <c r="AX2849">
        <v>499</v>
      </c>
      <c r="AY2849">
        <v>30405670</v>
      </c>
      <c r="AZ2849">
        <v>13.27</v>
      </c>
      <c r="BA2849">
        <v>13.54</v>
      </c>
      <c r="BB2849">
        <v>13.26</v>
      </c>
      <c r="BC2849">
        <v>13.65</v>
      </c>
      <c r="BD2849">
        <v>14964232</v>
      </c>
      <c r="BE2849">
        <v>74.430000000000007</v>
      </c>
      <c r="BF2849">
        <v>74.69</v>
      </c>
      <c r="BG2849">
        <v>74.260000000000005</v>
      </c>
      <c r="BH2849">
        <v>74.81</v>
      </c>
      <c r="BI2849" t="s">
        <v>10</v>
      </c>
      <c r="BN2849" s="6">
        <f t="shared" si="650"/>
        <v>2.6634300126103572E-2</v>
      </c>
      <c r="BO2849" s="3">
        <f t="shared" si="651"/>
        <v>-1.4177867435158475E-2</v>
      </c>
      <c r="BP2849" s="2">
        <v>44153</v>
      </c>
      <c r="BQ2849">
        <v>173.5</v>
      </c>
      <c r="BR2849">
        <v>158.6</v>
      </c>
      <c r="BS2849">
        <v>158.55000000000001</v>
      </c>
      <c r="BT2849">
        <v>178.8</v>
      </c>
      <c r="BU2849">
        <v>182789663</v>
      </c>
      <c r="BV2849">
        <v>11.63</v>
      </c>
      <c r="BW2849">
        <v>11.49</v>
      </c>
      <c r="BX2849">
        <v>11.47</v>
      </c>
      <c r="BY2849">
        <v>11.93</v>
      </c>
      <c r="BZ2849">
        <v>3342343</v>
      </c>
      <c r="CA2849">
        <v>74.430000000000007</v>
      </c>
      <c r="CB2849">
        <v>74.69</v>
      </c>
      <c r="CC2849">
        <v>74.260000000000005</v>
      </c>
      <c r="CD2849">
        <v>74.81</v>
      </c>
      <c r="CE2849" t="s">
        <v>10</v>
      </c>
      <c r="CJ2849" s="6">
        <f t="shared" si="652"/>
        <v>0.21183775100401614</v>
      </c>
      <c r="CK2849" s="3">
        <f t="shared" si="653"/>
        <v>0.22033427983246989</v>
      </c>
      <c r="CL2849" s="2">
        <v>44153</v>
      </c>
      <c r="CM2849">
        <v>1408.7</v>
      </c>
      <c r="CN2849">
        <v>1411</v>
      </c>
      <c r="CO2849">
        <v>1399.05</v>
      </c>
      <c r="CP2849">
        <v>1419</v>
      </c>
      <c r="CQ2849">
        <v>9933995</v>
      </c>
      <c r="CR2849">
        <v>67.16</v>
      </c>
      <c r="CS2849">
        <v>69.290000000000006</v>
      </c>
      <c r="CT2849">
        <v>67.040000000000006</v>
      </c>
      <c r="CU2849">
        <v>69.38</v>
      </c>
      <c r="CV2849">
        <v>2072615</v>
      </c>
      <c r="CW2849">
        <v>74.430000000000007</v>
      </c>
      <c r="CX2849">
        <v>74.69</v>
      </c>
      <c r="CY2849">
        <v>74.260000000000005</v>
      </c>
      <c r="CZ2849">
        <v>74.81</v>
      </c>
      <c r="DA2849" t="s">
        <v>10</v>
      </c>
      <c r="DE2849" s="6">
        <f t="shared" si="654"/>
        <v>-7.1267701863355626E-3</v>
      </c>
      <c r="DF2849" s="3">
        <f t="shared" si="655"/>
        <v>7.8623802163833023E-3</v>
      </c>
      <c r="DG2849" s="2">
        <v>44153</v>
      </c>
      <c r="DH2849">
        <v>32.35</v>
      </c>
      <c r="DI2849">
        <v>32.200000000000003</v>
      </c>
      <c r="DJ2849">
        <v>32.049999999999997</v>
      </c>
      <c r="DK2849">
        <v>32.450000000000003</v>
      </c>
      <c r="DL2849">
        <v>81751728</v>
      </c>
      <c r="DM2849">
        <v>5.6</v>
      </c>
      <c r="DN2849">
        <v>5.74</v>
      </c>
      <c r="DO2849">
        <v>5.6</v>
      </c>
      <c r="DP2849">
        <v>5.7488999999999999</v>
      </c>
      <c r="DQ2849">
        <v>3292096</v>
      </c>
      <c r="DR2849">
        <v>28.401</v>
      </c>
      <c r="DS2849">
        <v>28.393000000000001</v>
      </c>
      <c r="DT2849">
        <v>28.376999999999999</v>
      </c>
      <c r="DU2849">
        <v>28.545000000000002</v>
      </c>
      <c r="DV2849" t="s">
        <v>10</v>
      </c>
    </row>
    <row r="2850" spans="3:126">
      <c r="C2850" s="6">
        <f t="shared" ref="C2850:C2851" si="656">K2849*Q2850/G2850-1</f>
        <v>1.4277909090909313E-2</v>
      </c>
      <c r="D2850" s="3">
        <f t="shared" ref="D2850:D2851" si="657">L2850*P2850/F2850-1</f>
        <v>1.15781171643492E-2</v>
      </c>
      <c r="E2850" s="2">
        <v>44154</v>
      </c>
      <c r="F2850">
        <v>1096.75</v>
      </c>
      <c r="G2850" s="4">
        <v>1100</v>
      </c>
      <c r="H2850">
        <v>1093.8</v>
      </c>
      <c r="I2850">
        <v>1114.8</v>
      </c>
      <c r="J2850">
        <v>10614103</v>
      </c>
      <c r="K2850">
        <v>14.83</v>
      </c>
      <c r="L2850" s="4">
        <v>14.93</v>
      </c>
      <c r="M2850">
        <v>14.76</v>
      </c>
      <c r="N2850">
        <v>14.93</v>
      </c>
      <c r="O2850">
        <v>5856445</v>
      </c>
      <c r="P2850">
        <v>74.31</v>
      </c>
      <c r="Q2850">
        <v>74.430000000000007</v>
      </c>
      <c r="R2850">
        <v>74.290000000000006</v>
      </c>
      <c r="S2850">
        <v>74.540000000000006</v>
      </c>
      <c r="T2850" t="s">
        <v>10</v>
      </c>
      <c r="W2850" s="6">
        <f t="shared" ref="W2850:W2851" si="658">AE2849*AK2850/$AF$4/AA2850-1</f>
        <v>0.10340916232464936</v>
      </c>
      <c r="X2850" s="3">
        <f t="shared" ref="X2850:X2851" si="659">AF2850*AJ2850/$AF$4/Z2850-1</f>
        <v>0.12344045306122453</v>
      </c>
      <c r="Y2850" s="2">
        <v>44154</v>
      </c>
      <c r="Z2850">
        <v>490</v>
      </c>
      <c r="AA2850" s="4">
        <v>499</v>
      </c>
      <c r="AB2850">
        <v>490</v>
      </c>
      <c r="AC2850">
        <v>499</v>
      </c>
      <c r="AD2850">
        <v>47345317</v>
      </c>
      <c r="AE2850">
        <v>96.61</v>
      </c>
      <c r="AF2850" s="4">
        <v>96.77</v>
      </c>
      <c r="AG2850">
        <v>95.62</v>
      </c>
      <c r="AH2850">
        <v>96.86</v>
      </c>
      <c r="AI2850">
        <v>5542791</v>
      </c>
      <c r="AJ2850">
        <v>28.443000000000001</v>
      </c>
      <c r="AK2850">
        <v>28.402000000000001</v>
      </c>
      <c r="AL2850">
        <v>28.391999999999999</v>
      </c>
      <c r="AM2850">
        <v>28.509</v>
      </c>
      <c r="AN2850" t="s">
        <v>10</v>
      </c>
      <c r="AR2850" s="6">
        <f t="shared" ref="AR2850:AR2851" si="660">AZ2849*BF2850/AV2850/$BA$4-1</f>
        <v>7.8429591836735035E-3</v>
      </c>
      <c r="AS2850" s="3">
        <f t="shared" ref="AS2850:AS2851" si="661">BA2850*BE2850/AU2850/$BA$4-1</f>
        <v>1.201295039164485E-2</v>
      </c>
      <c r="AT2850" s="2">
        <v>44154</v>
      </c>
      <c r="AU2850">
        <v>478.75</v>
      </c>
      <c r="AV2850">
        <v>490</v>
      </c>
      <c r="AW2850">
        <v>475.8</v>
      </c>
      <c r="AX2850">
        <v>493.35</v>
      </c>
      <c r="AY2850">
        <v>32879816</v>
      </c>
      <c r="AZ2850">
        <v>13.03</v>
      </c>
      <c r="BA2850">
        <v>13.04</v>
      </c>
      <c r="BB2850">
        <v>12.95</v>
      </c>
      <c r="BC2850">
        <v>13.1</v>
      </c>
      <c r="BD2850">
        <v>8964732</v>
      </c>
      <c r="BE2850">
        <v>74.31</v>
      </c>
      <c r="BF2850">
        <v>74.430000000000007</v>
      </c>
      <c r="BG2850">
        <v>74.290000000000006</v>
      </c>
      <c r="BH2850">
        <v>74.540000000000006</v>
      </c>
      <c r="BI2850" t="s">
        <v>10</v>
      </c>
      <c r="BN2850" s="6">
        <f t="shared" ref="BN2850:BN2851" si="662">BV2849*CB2850/BR2850/$BW$4-1</f>
        <v>1.0059393232205505E-2</v>
      </c>
      <c r="BO2850" s="3">
        <f t="shared" ref="BO2850:BO2851" si="663">BW2850*CA2850/BQ2850/$BW$4-1</f>
        <v>9.6779994045848028E-3</v>
      </c>
      <c r="BP2850" s="2">
        <v>44154</v>
      </c>
      <c r="BQ2850">
        <v>167.95</v>
      </c>
      <c r="BR2850">
        <v>171.4</v>
      </c>
      <c r="BS2850">
        <v>166.55</v>
      </c>
      <c r="BT2850">
        <v>176.35</v>
      </c>
      <c r="BU2850">
        <v>117249808</v>
      </c>
      <c r="BV2850">
        <v>11.58</v>
      </c>
      <c r="BW2850">
        <v>11.41</v>
      </c>
      <c r="BX2850">
        <v>11.31</v>
      </c>
      <c r="BY2850">
        <v>11.67</v>
      </c>
      <c r="BZ2850">
        <v>2651556</v>
      </c>
      <c r="CA2850">
        <v>74.31</v>
      </c>
      <c r="CB2850">
        <v>74.430000000000007</v>
      </c>
      <c r="CC2850">
        <v>74.290000000000006</v>
      </c>
      <c r="CD2850">
        <v>74.540000000000006</v>
      </c>
      <c r="CE2850" t="s">
        <v>10</v>
      </c>
      <c r="CJ2850" s="6">
        <f t="shared" ref="CJ2850:CJ2851" si="664">CR2849*CX2850/CN2850/$CS$4-1</f>
        <v>0.19899230049651018</v>
      </c>
      <c r="CK2850" s="3">
        <f t="shared" ref="CK2850:CK2851" si="665">CS2850*CW2850/CM2850/$CS$4-1</f>
        <v>0.20195823480190644</v>
      </c>
      <c r="CL2850" s="2">
        <v>44154</v>
      </c>
      <c r="CM2850">
        <v>1374.35</v>
      </c>
      <c r="CN2850">
        <v>1389.7</v>
      </c>
      <c r="CO2850">
        <v>1368</v>
      </c>
      <c r="CP2850">
        <v>1400</v>
      </c>
      <c r="CQ2850">
        <v>10467404</v>
      </c>
      <c r="CR2850">
        <v>66.62</v>
      </c>
      <c r="CS2850">
        <v>66.69</v>
      </c>
      <c r="CT2850">
        <v>66.25</v>
      </c>
      <c r="CU2850">
        <v>66.849999999999994</v>
      </c>
      <c r="CV2850">
        <v>1373628</v>
      </c>
      <c r="CW2850">
        <v>74.31</v>
      </c>
      <c r="CX2850">
        <v>74.430000000000007</v>
      </c>
      <c r="CY2850">
        <v>74.290000000000006</v>
      </c>
      <c r="CZ2850">
        <v>74.540000000000006</v>
      </c>
      <c r="DA2850" t="s">
        <v>10</v>
      </c>
      <c r="DE2850" s="6">
        <f t="shared" ref="DE2850:DE2851" si="666">DM2849*DS2850/$AF$4/DI2850-1</f>
        <v>-1.6685007727975321E-2</v>
      </c>
      <c r="DF2850" s="3">
        <f t="shared" ref="DF2850:DF2851" si="667">DN2850*DR2850/$AF$4/DH2850-1</f>
        <v>-5.8241121495327119E-3</v>
      </c>
      <c r="DG2850" s="2">
        <v>44154</v>
      </c>
      <c r="DH2850">
        <v>32.1</v>
      </c>
      <c r="DI2850">
        <v>32.35</v>
      </c>
      <c r="DJ2850">
        <v>31.9</v>
      </c>
      <c r="DK2850">
        <v>32.4</v>
      </c>
      <c r="DL2850">
        <v>77992789</v>
      </c>
      <c r="DM2850">
        <v>5.63</v>
      </c>
      <c r="DN2850">
        <v>5.61</v>
      </c>
      <c r="DO2850">
        <v>5.6</v>
      </c>
      <c r="DP2850">
        <v>5.67</v>
      </c>
      <c r="DQ2850">
        <v>2726235</v>
      </c>
      <c r="DR2850">
        <v>28.443000000000001</v>
      </c>
      <c r="DS2850">
        <v>28.402000000000001</v>
      </c>
      <c r="DT2850">
        <v>28.391999999999999</v>
      </c>
      <c r="DU2850">
        <v>28.509</v>
      </c>
      <c r="DV2850" t="s">
        <v>10</v>
      </c>
    </row>
    <row r="2851" spans="3:126">
      <c r="C2851" s="6">
        <f t="shared" si="656"/>
        <v>-3.1503392130257657E-3</v>
      </c>
      <c r="D2851" s="3">
        <f t="shared" si="657"/>
        <v>9.0303167625866987E-3</v>
      </c>
      <c r="E2851" s="2">
        <v>44155</v>
      </c>
      <c r="F2851">
        <v>1103.3499999999999</v>
      </c>
      <c r="G2851" s="4">
        <v>1105.5</v>
      </c>
      <c r="H2851">
        <v>1091.0999999999999</v>
      </c>
      <c r="I2851">
        <v>1109</v>
      </c>
      <c r="J2851">
        <v>8472670</v>
      </c>
      <c r="K2851">
        <v>14.91</v>
      </c>
      <c r="L2851" s="4">
        <v>14.98</v>
      </c>
      <c r="M2851">
        <v>14.9</v>
      </c>
      <c r="N2851">
        <v>15.04</v>
      </c>
      <c r="O2851">
        <v>4171966</v>
      </c>
      <c r="P2851">
        <v>74.319999999999993</v>
      </c>
      <c r="Q2851">
        <v>74.31</v>
      </c>
      <c r="R2851">
        <v>74.28</v>
      </c>
      <c r="S2851">
        <v>74.430000000000007</v>
      </c>
      <c r="T2851" t="s">
        <v>10</v>
      </c>
      <c r="W2851" s="6">
        <f t="shared" si="658"/>
        <v>0.13081408641975312</v>
      </c>
      <c r="X2851" s="3">
        <f t="shared" si="659"/>
        <v>0.12684168032786891</v>
      </c>
      <c r="Y2851" s="2">
        <v>44155</v>
      </c>
      <c r="Z2851">
        <v>488</v>
      </c>
      <c r="AA2851" s="4">
        <v>486</v>
      </c>
      <c r="AB2851">
        <v>486</v>
      </c>
      <c r="AC2851">
        <v>490</v>
      </c>
      <c r="AD2851">
        <v>35242580</v>
      </c>
      <c r="AE2851">
        <v>95.33</v>
      </c>
      <c r="AF2851" s="4">
        <v>96.66</v>
      </c>
      <c r="AG2851">
        <v>95.3</v>
      </c>
      <c r="AH2851">
        <v>97.2</v>
      </c>
      <c r="AI2851">
        <v>5335994</v>
      </c>
      <c r="AJ2851">
        <v>28.445</v>
      </c>
      <c r="AK2851">
        <v>28.443000000000001</v>
      </c>
      <c r="AL2851">
        <v>28.425000000000001</v>
      </c>
      <c r="AM2851">
        <v>28.626999999999999</v>
      </c>
      <c r="AN2851" t="s">
        <v>10</v>
      </c>
      <c r="AR2851" s="6">
        <f t="shared" si="660"/>
        <v>1.1448135380758284E-2</v>
      </c>
      <c r="AS2851" s="3">
        <f t="shared" si="661"/>
        <v>9.8667221990837994E-3</v>
      </c>
      <c r="AT2851" s="2">
        <v>44155</v>
      </c>
      <c r="AU2851">
        <v>480.2</v>
      </c>
      <c r="AV2851">
        <v>478.65</v>
      </c>
      <c r="AW2851">
        <v>468.1</v>
      </c>
      <c r="AX2851">
        <v>483.45</v>
      </c>
      <c r="AY2851">
        <v>31186377</v>
      </c>
      <c r="AZ2851">
        <v>12.95</v>
      </c>
      <c r="BA2851">
        <v>13.05</v>
      </c>
      <c r="BB2851">
        <v>12.895</v>
      </c>
      <c r="BC2851">
        <v>13.13</v>
      </c>
      <c r="BD2851">
        <v>5645472</v>
      </c>
      <c r="BE2851">
        <v>74.319999999999993</v>
      </c>
      <c r="BF2851">
        <v>74.31</v>
      </c>
      <c r="BG2851">
        <v>74.28</v>
      </c>
      <c r="BH2851">
        <v>74.430000000000007</v>
      </c>
      <c r="BI2851" t="s">
        <v>10</v>
      </c>
      <c r="BN2851" s="6">
        <f t="shared" si="662"/>
        <v>1.236447058823531E-2</v>
      </c>
      <c r="BO2851" s="3">
        <f t="shared" si="663"/>
        <v>1.964754583086914E-2</v>
      </c>
      <c r="BP2851" s="2">
        <v>44155</v>
      </c>
      <c r="BQ2851">
        <v>169.1</v>
      </c>
      <c r="BR2851">
        <v>170</v>
      </c>
      <c r="BS2851">
        <v>165.55</v>
      </c>
      <c r="BT2851">
        <v>171.55</v>
      </c>
      <c r="BU2851">
        <v>69985654</v>
      </c>
      <c r="BV2851">
        <v>11.29</v>
      </c>
      <c r="BW2851">
        <v>11.6</v>
      </c>
      <c r="BX2851">
        <v>11.28</v>
      </c>
      <c r="BY2851">
        <v>11.64</v>
      </c>
      <c r="BZ2851">
        <v>1679840</v>
      </c>
      <c r="CA2851">
        <v>74.319999999999993</v>
      </c>
      <c r="CB2851">
        <v>74.31</v>
      </c>
      <c r="CC2851">
        <v>74.28</v>
      </c>
      <c r="CD2851">
        <v>74.430000000000007</v>
      </c>
      <c r="CE2851" t="s">
        <v>10</v>
      </c>
      <c r="CJ2851" s="6">
        <f t="shared" si="664"/>
        <v>0.20100247452692876</v>
      </c>
      <c r="CK2851" s="3">
        <f t="shared" si="665"/>
        <v>0.18620434818746334</v>
      </c>
      <c r="CL2851" s="2">
        <v>44155</v>
      </c>
      <c r="CM2851">
        <v>1403.65</v>
      </c>
      <c r="CN2851">
        <v>1374</v>
      </c>
      <c r="CO2851">
        <v>1365.05</v>
      </c>
      <c r="CP2851">
        <v>1408.4</v>
      </c>
      <c r="CQ2851">
        <v>10459156</v>
      </c>
      <c r="CR2851">
        <v>66.5</v>
      </c>
      <c r="CS2851">
        <v>67.209999999999994</v>
      </c>
      <c r="CT2851">
        <v>66.19</v>
      </c>
      <c r="CU2851">
        <v>67.38</v>
      </c>
      <c r="CV2851">
        <v>1381919</v>
      </c>
      <c r="CW2851">
        <v>74.319999999999993</v>
      </c>
      <c r="CX2851">
        <v>74.31</v>
      </c>
      <c r="CY2851">
        <v>74.28</v>
      </c>
      <c r="CZ2851">
        <v>74.430000000000007</v>
      </c>
      <c r="DA2851" t="s">
        <v>10</v>
      </c>
      <c r="DE2851" s="6">
        <f t="shared" si="666"/>
        <v>-3.8314774494554449E-3</v>
      </c>
      <c r="DF2851" s="3">
        <f t="shared" si="667"/>
        <v>-5.0704992435701701E-3</v>
      </c>
      <c r="DG2851" s="2">
        <v>44155</v>
      </c>
      <c r="DH2851">
        <v>33.049999999999997</v>
      </c>
      <c r="DI2851">
        <v>32.15</v>
      </c>
      <c r="DJ2851">
        <v>32.1</v>
      </c>
      <c r="DK2851">
        <v>33.200000000000003</v>
      </c>
      <c r="DL2851">
        <v>222076249</v>
      </c>
      <c r="DM2851">
        <v>5.78</v>
      </c>
      <c r="DN2851">
        <v>5.78</v>
      </c>
      <c r="DO2851">
        <v>5.76</v>
      </c>
      <c r="DP2851">
        <v>5.86</v>
      </c>
      <c r="DQ2851">
        <v>2786045</v>
      </c>
      <c r="DR2851">
        <v>28.445</v>
      </c>
      <c r="DS2851">
        <v>28.443000000000001</v>
      </c>
      <c r="DT2851">
        <v>28.425000000000001</v>
      </c>
      <c r="DU2851">
        <v>28.626999999999999</v>
      </c>
      <c r="DV2851" t="s">
        <v>10</v>
      </c>
    </row>
    <row r="2852" spans="3:126">
      <c r="C2852" s="6">
        <f t="shared" ref="C2852:C2853" si="668">K2851*Q2852/G2852-1</f>
        <v>2.815565610859494E-3</v>
      </c>
      <c r="D2852" s="3">
        <f t="shared" ref="D2852:D2853" si="669">L2852*P2852/F2852-1</f>
        <v>-5.3691275167777608E-4</v>
      </c>
      <c r="E2852" s="2">
        <v>44158</v>
      </c>
      <c r="F2852">
        <v>1139.8499999999999</v>
      </c>
      <c r="G2852" s="4">
        <v>1105</v>
      </c>
      <c r="H2852">
        <v>1101.95</v>
      </c>
      <c r="I2852">
        <v>1144.8</v>
      </c>
      <c r="J2852">
        <v>11292174</v>
      </c>
      <c r="K2852">
        <v>15.38</v>
      </c>
      <c r="L2852" s="4">
        <v>15.3</v>
      </c>
      <c r="M2852">
        <v>15.225</v>
      </c>
      <c r="N2852">
        <v>15.39</v>
      </c>
      <c r="O2852">
        <v>5352982</v>
      </c>
      <c r="P2852">
        <v>74.459999999999994</v>
      </c>
      <c r="Q2852">
        <v>74.319999999999993</v>
      </c>
      <c r="R2852">
        <v>74.239999999999995</v>
      </c>
      <c r="S2852">
        <v>74.489999999999995</v>
      </c>
      <c r="T2852" t="s">
        <v>10</v>
      </c>
      <c r="W2852" s="6">
        <f t="shared" ref="W2852:W2853" si="670">AE2851*AK2852/$AF$4/AA2852-1</f>
        <v>9.7654103134479531E-2</v>
      </c>
      <c r="X2852" s="3">
        <f t="shared" ref="X2852:X2853" si="671">AF2852*AJ2852/$AF$4/Z2852-1</f>
        <v>0.1133968499496476</v>
      </c>
      <c r="Y2852" s="2">
        <v>44158</v>
      </c>
      <c r="Z2852">
        <v>496.5</v>
      </c>
      <c r="AA2852" s="4">
        <v>494.5</v>
      </c>
      <c r="AB2852">
        <v>492</v>
      </c>
      <c r="AC2852">
        <v>498.5</v>
      </c>
      <c r="AD2852">
        <v>43708352</v>
      </c>
      <c r="AE2852">
        <v>98.13</v>
      </c>
      <c r="AF2852" s="4">
        <v>97.16</v>
      </c>
      <c r="AG2852">
        <v>96.85</v>
      </c>
      <c r="AH2852">
        <v>98.93</v>
      </c>
      <c r="AI2852">
        <v>8806565</v>
      </c>
      <c r="AJ2852">
        <v>28.448</v>
      </c>
      <c r="AK2852">
        <v>28.469000000000001</v>
      </c>
      <c r="AL2852">
        <v>28.422999999999998</v>
      </c>
      <c r="AM2852">
        <v>28.556999999999999</v>
      </c>
      <c r="AN2852" t="s">
        <v>10</v>
      </c>
      <c r="AR2852" s="6">
        <f t="shared" ref="AR2852:AR2853" si="672">AZ2851*BF2852/AV2852/$BA$4-1</f>
        <v>-1.1996679119968823E-3</v>
      </c>
      <c r="AS2852" s="3">
        <f t="shared" ref="AS2852:AS2853" si="673">BA2852*BE2852/AU2852/$BA$4-1</f>
        <v>1.5327495995728579E-2</v>
      </c>
      <c r="AT2852" s="2">
        <v>44158</v>
      </c>
      <c r="AU2852">
        <v>468.25</v>
      </c>
      <c r="AV2852">
        <v>481.8</v>
      </c>
      <c r="AW2852">
        <v>466.5</v>
      </c>
      <c r="AX2852">
        <v>483.35</v>
      </c>
      <c r="AY2852">
        <v>30814412</v>
      </c>
      <c r="AZ2852">
        <v>12.81</v>
      </c>
      <c r="BA2852">
        <v>12.77</v>
      </c>
      <c r="BB2852">
        <v>12.7</v>
      </c>
      <c r="BC2852">
        <v>12.85</v>
      </c>
      <c r="BD2852">
        <v>8859163</v>
      </c>
      <c r="BE2852">
        <v>74.459999999999994</v>
      </c>
      <c r="BF2852">
        <v>74.319999999999993</v>
      </c>
      <c r="BG2852">
        <v>74.239999999999995</v>
      </c>
      <c r="BH2852">
        <v>74.489999999999995</v>
      </c>
      <c r="BI2852" t="s">
        <v>10</v>
      </c>
      <c r="BN2852" s="6">
        <f t="shared" ref="BN2852:BN2853" si="674">BV2851*CB2852/BR2852/$BW$4-1</f>
        <v>-9.9435988200591297E-3</v>
      </c>
      <c r="BO2852" s="3">
        <f t="shared" ref="BO2852:BO2853" si="675">BW2852*CA2852/BQ2852/$BW$4-1</f>
        <v>9.3757469244288849E-3</v>
      </c>
      <c r="BP2852" s="2">
        <v>44158</v>
      </c>
      <c r="BQ2852">
        <v>170.7</v>
      </c>
      <c r="BR2852">
        <v>169.5</v>
      </c>
      <c r="BS2852">
        <v>165.55</v>
      </c>
      <c r="BT2852">
        <v>173.9</v>
      </c>
      <c r="BU2852">
        <v>57033679</v>
      </c>
      <c r="BV2852">
        <v>11.46</v>
      </c>
      <c r="BW2852">
        <v>11.57</v>
      </c>
      <c r="BX2852">
        <v>11.32</v>
      </c>
      <c r="BY2852">
        <v>11.57</v>
      </c>
      <c r="BZ2852">
        <v>1449608</v>
      </c>
      <c r="CA2852">
        <v>74.459999999999994</v>
      </c>
      <c r="CB2852">
        <v>74.319999999999993</v>
      </c>
      <c r="CC2852">
        <v>74.239999999999995</v>
      </c>
      <c r="CD2852">
        <v>74.489999999999995</v>
      </c>
      <c r="CE2852" t="s">
        <v>10</v>
      </c>
      <c r="CJ2852" s="6">
        <f t="shared" ref="CJ2852:CJ2853" si="676">CR2851*CX2852/CN2852/$CS$4-1</f>
        <v>0.16425912838633683</v>
      </c>
      <c r="CK2852" s="3">
        <f t="shared" ref="CK2852:CK2853" si="677">CS2852*CW2852/CM2852/$CS$4-1</f>
        <v>0.19543912232898308</v>
      </c>
      <c r="CL2852" s="2">
        <v>44158</v>
      </c>
      <c r="CM2852">
        <v>1394.6</v>
      </c>
      <c r="CN2852">
        <v>1415</v>
      </c>
      <c r="CO2852">
        <v>1375.25</v>
      </c>
      <c r="CP2852">
        <v>1423.65</v>
      </c>
      <c r="CQ2852">
        <v>13058726</v>
      </c>
      <c r="CR2852">
        <v>66.61</v>
      </c>
      <c r="CS2852">
        <v>67.17</v>
      </c>
      <c r="CT2852">
        <v>66.28</v>
      </c>
      <c r="CU2852">
        <v>67.34</v>
      </c>
      <c r="CV2852">
        <v>873431</v>
      </c>
      <c r="CW2852">
        <v>74.459999999999994</v>
      </c>
      <c r="CX2852">
        <v>74.319999999999993</v>
      </c>
      <c r="CY2852">
        <v>74.239999999999995</v>
      </c>
      <c r="CZ2852">
        <v>74.489999999999995</v>
      </c>
      <c r="DA2852" t="s">
        <v>10</v>
      </c>
      <c r="DE2852" s="6">
        <f t="shared" ref="DE2852:DE2853" si="678">DM2851*DS2852/$AF$4/DI2852-1</f>
        <v>-5.5662439024390276E-2</v>
      </c>
      <c r="DF2852" s="3">
        <f t="shared" ref="DF2852:DF2853" si="679">DN2852*DR2852/$AF$4/DH2852-1</f>
        <v>6.4409353507564049E-3</v>
      </c>
      <c r="DG2852" s="2">
        <v>44158</v>
      </c>
      <c r="DH2852">
        <v>36.35</v>
      </c>
      <c r="DI2852">
        <v>34.85</v>
      </c>
      <c r="DJ2852">
        <v>34.799999999999997</v>
      </c>
      <c r="DK2852">
        <v>36.35</v>
      </c>
      <c r="DL2852">
        <v>210208470</v>
      </c>
      <c r="DM2852">
        <v>6.95</v>
      </c>
      <c r="DN2852">
        <v>6.43</v>
      </c>
      <c r="DO2852">
        <v>6.4</v>
      </c>
      <c r="DP2852">
        <v>7.07</v>
      </c>
      <c r="DQ2852">
        <v>11352646</v>
      </c>
      <c r="DR2852">
        <v>28.448</v>
      </c>
      <c r="DS2852">
        <v>28.469000000000001</v>
      </c>
      <c r="DT2852">
        <v>28.422999999999998</v>
      </c>
      <c r="DU2852">
        <v>28.556999999999999</v>
      </c>
      <c r="DV2852" t="s">
        <v>10</v>
      </c>
    </row>
    <row r="2853" spans="3:126">
      <c r="C2853" s="6">
        <f t="shared" si="668"/>
        <v>1.1788461538462247E-3</v>
      </c>
      <c r="D2853" s="3">
        <f t="shared" si="669"/>
        <v>9.8448313670453924E-3</v>
      </c>
      <c r="E2853" s="2">
        <v>44159</v>
      </c>
      <c r="F2853">
        <v>1140.05</v>
      </c>
      <c r="G2853" s="4">
        <v>1144</v>
      </c>
      <c r="H2853">
        <v>1133.2</v>
      </c>
      <c r="I2853">
        <v>1154.9000000000001</v>
      </c>
      <c r="J2853">
        <v>9085943</v>
      </c>
      <c r="K2853">
        <v>15.53</v>
      </c>
      <c r="L2853" s="4">
        <v>15.52</v>
      </c>
      <c r="M2853">
        <v>15.45</v>
      </c>
      <c r="N2853">
        <v>15.6</v>
      </c>
      <c r="O2853">
        <v>12677418</v>
      </c>
      <c r="P2853">
        <v>74.180000000000007</v>
      </c>
      <c r="Q2853">
        <v>74.47</v>
      </c>
      <c r="R2853">
        <v>74.11</v>
      </c>
      <c r="S2853">
        <v>74.48</v>
      </c>
      <c r="T2853" t="s">
        <v>10</v>
      </c>
      <c r="W2853" s="6">
        <f t="shared" si="670"/>
        <v>0.1179158198198198</v>
      </c>
      <c r="X2853" s="3">
        <f t="shared" si="671"/>
        <v>0.13675876829268296</v>
      </c>
      <c r="Y2853" s="2">
        <v>44159</v>
      </c>
      <c r="Z2853">
        <v>492</v>
      </c>
      <c r="AA2853" s="4">
        <v>499.5</v>
      </c>
      <c r="AB2853">
        <v>491.5</v>
      </c>
      <c r="AC2853">
        <v>500</v>
      </c>
      <c r="AD2853">
        <v>38630079</v>
      </c>
      <c r="AE2853">
        <v>96.64</v>
      </c>
      <c r="AF2853" s="4">
        <v>98.49</v>
      </c>
      <c r="AG2853">
        <v>96.02</v>
      </c>
      <c r="AH2853">
        <v>98.59</v>
      </c>
      <c r="AI2853">
        <v>7022831</v>
      </c>
      <c r="AJ2853">
        <v>28.393000000000001</v>
      </c>
      <c r="AK2853">
        <v>28.452000000000002</v>
      </c>
      <c r="AL2853">
        <v>28.382999999999999</v>
      </c>
      <c r="AM2853">
        <v>28.477</v>
      </c>
      <c r="AN2853" t="s">
        <v>10</v>
      </c>
      <c r="AR2853" s="6">
        <f t="shared" si="672"/>
        <v>8.2019657577678817E-3</v>
      </c>
      <c r="AS2853" s="3">
        <f t="shared" si="673"/>
        <v>1.6833751568381405E-2</v>
      </c>
      <c r="AT2853" s="2">
        <v>44159</v>
      </c>
      <c r="AU2853">
        <v>478.2</v>
      </c>
      <c r="AV2853">
        <v>473.1</v>
      </c>
      <c r="AW2853">
        <v>471.15</v>
      </c>
      <c r="AX2853">
        <v>480</v>
      </c>
      <c r="AY2853">
        <v>24512685</v>
      </c>
      <c r="AZ2853">
        <v>13.2</v>
      </c>
      <c r="BA2853">
        <v>13.11</v>
      </c>
      <c r="BB2853">
        <v>13.07</v>
      </c>
      <c r="BC2853">
        <v>13.23</v>
      </c>
      <c r="BD2853">
        <v>10485689</v>
      </c>
      <c r="BE2853">
        <v>74.180000000000007</v>
      </c>
      <c r="BF2853">
        <v>74.47</v>
      </c>
      <c r="BG2853">
        <v>74.11</v>
      </c>
      <c r="BH2853">
        <v>74.48</v>
      </c>
      <c r="BI2853" t="s">
        <v>10</v>
      </c>
      <c r="BN2853" s="6">
        <f t="shared" si="674"/>
        <v>-9.3717933836332534E-3</v>
      </c>
      <c r="BO2853" s="3">
        <f t="shared" si="675"/>
        <v>2.2696657948270804E-2</v>
      </c>
      <c r="BP2853" s="2">
        <v>44159</v>
      </c>
      <c r="BQ2853">
        <v>172.05</v>
      </c>
      <c r="BR2853">
        <v>172.3</v>
      </c>
      <c r="BS2853">
        <v>171.1</v>
      </c>
      <c r="BT2853">
        <v>175.55</v>
      </c>
      <c r="BU2853">
        <v>50587214</v>
      </c>
      <c r="BV2853">
        <v>11.7</v>
      </c>
      <c r="BW2853">
        <v>11.86</v>
      </c>
      <c r="BX2853">
        <v>11.58</v>
      </c>
      <c r="BY2853">
        <v>11.86</v>
      </c>
      <c r="BZ2853">
        <v>1348625</v>
      </c>
      <c r="CA2853">
        <v>74.180000000000007</v>
      </c>
      <c r="CB2853">
        <v>74.47</v>
      </c>
      <c r="CC2853">
        <v>74.11</v>
      </c>
      <c r="CD2853">
        <v>74.48</v>
      </c>
      <c r="CE2853" t="s">
        <v>10</v>
      </c>
      <c r="CJ2853" s="6">
        <f t="shared" si="676"/>
        <v>0.17501579969679715</v>
      </c>
      <c r="CK2853" s="3">
        <f t="shared" si="677"/>
        <v>0.18148834190886753</v>
      </c>
      <c r="CL2853" s="2">
        <v>44159</v>
      </c>
      <c r="CM2853">
        <v>1438.2</v>
      </c>
      <c r="CN2853">
        <v>1407.2</v>
      </c>
      <c r="CO2853">
        <v>1402.05</v>
      </c>
      <c r="CP2853">
        <v>1445</v>
      </c>
      <c r="CQ2853">
        <v>20721806</v>
      </c>
      <c r="CR2853">
        <v>69.59</v>
      </c>
      <c r="CS2853">
        <v>68.72</v>
      </c>
      <c r="CT2853">
        <v>68.53</v>
      </c>
      <c r="CU2853">
        <v>70</v>
      </c>
      <c r="CV2853">
        <v>1949716</v>
      </c>
      <c r="CW2853">
        <v>74.180000000000007</v>
      </c>
      <c r="CX2853">
        <v>74.47</v>
      </c>
      <c r="CY2853">
        <v>74.11</v>
      </c>
      <c r="CZ2853">
        <v>74.48</v>
      </c>
      <c r="DA2853" t="s">
        <v>10</v>
      </c>
      <c r="DE2853" s="6">
        <f t="shared" si="678"/>
        <v>3.5295287958115207E-2</v>
      </c>
      <c r="DF2853" s="3">
        <f t="shared" si="679"/>
        <v>2.7060026212319954E-2</v>
      </c>
      <c r="DG2853" s="2">
        <v>44159</v>
      </c>
      <c r="DH2853">
        <v>38.15</v>
      </c>
      <c r="DI2853">
        <v>38.200000000000003</v>
      </c>
      <c r="DJ2853">
        <v>38</v>
      </c>
      <c r="DK2853">
        <v>39.700000000000003</v>
      </c>
      <c r="DL2853">
        <v>589153819</v>
      </c>
      <c r="DM2853">
        <v>6.68</v>
      </c>
      <c r="DN2853">
        <v>6.9</v>
      </c>
      <c r="DO2853">
        <v>6.66</v>
      </c>
      <c r="DP2853">
        <v>6.91</v>
      </c>
      <c r="DQ2853">
        <v>5631183</v>
      </c>
      <c r="DR2853">
        <v>28.393000000000001</v>
      </c>
      <c r="DS2853">
        <v>28.452000000000002</v>
      </c>
      <c r="DT2853">
        <v>28.382999999999999</v>
      </c>
      <c r="DU2853">
        <v>28.477</v>
      </c>
      <c r="DV2853" t="s">
        <v>10</v>
      </c>
    </row>
    <row r="2854" spans="3:126">
      <c r="C2854" s="6">
        <f t="shared" ref="C2854:C2878" si="680">K2853*Q2854/G2854-1</f>
        <v>1.1427041264266968E-2</v>
      </c>
      <c r="D2854" s="3">
        <f t="shared" ref="D2854:D2878" si="681">L2854*P2854/F2854-1</f>
        <v>5.9559897817416108E-3</v>
      </c>
      <c r="E2854" s="2">
        <v>44160</v>
      </c>
      <c r="F2854">
        <v>1115.6500000000001</v>
      </c>
      <c r="G2854" s="4">
        <v>1139</v>
      </c>
      <c r="H2854">
        <v>1111.25</v>
      </c>
      <c r="I2854">
        <v>1143.5</v>
      </c>
      <c r="J2854">
        <v>9247616</v>
      </c>
      <c r="K2854">
        <v>15.1</v>
      </c>
      <c r="L2854" s="4">
        <v>15.16</v>
      </c>
      <c r="M2854">
        <v>15.04</v>
      </c>
      <c r="N2854">
        <v>15.26</v>
      </c>
      <c r="O2854">
        <v>5194347</v>
      </c>
      <c r="P2854">
        <v>74.03</v>
      </c>
      <c r="Q2854">
        <v>74.180000000000007</v>
      </c>
      <c r="R2854">
        <v>73.959999999999994</v>
      </c>
      <c r="S2854">
        <v>74.23</v>
      </c>
      <c r="T2854" t="s">
        <v>10</v>
      </c>
      <c r="W2854" s="6">
        <f t="shared" ref="W2854:W2878" si="682">AE2853*AK2854/$AF$4/AA2854-1</f>
        <v>0.10868531717171703</v>
      </c>
      <c r="X2854" s="3">
        <f t="shared" ref="X2854:X2878" si="683">AF2854*AJ2854/$AF$4/Z2854-1</f>
        <v>0.12125347022587274</v>
      </c>
      <c r="Y2854" s="2">
        <v>44160</v>
      </c>
      <c r="Z2854">
        <v>487</v>
      </c>
      <c r="AA2854" s="4">
        <v>495</v>
      </c>
      <c r="AB2854">
        <v>487</v>
      </c>
      <c r="AC2854">
        <v>495.5</v>
      </c>
      <c r="AD2854">
        <v>47179640</v>
      </c>
      <c r="AE2854">
        <v>97.49</v>
      </c>
      <c r="AF2854" s="4">
        <v>96.2</v>
      </c>
      <c r="AG2854">
        <v>96.14</v>
      </c>
      <c r="AH2854">
        <v>97.99</v>
      </c>
      <c r="AI2854">
        <v>5194871</v>
      </c>
      <c r="AJ2854">
        <v>28.381</v>
      </c>
      <c r="AK2854">
        <v>28.393999999999998</v>
      </c>
      <c r="AL2854">
        <v>28.372</v>
      </c>
      <c r="AM2854">
        <v>28.542000000000002</v>
      </c>
      <c r="AN2854" t="s">
        <v>10</v>
      </c>
      <c r="AR2854" s="6">
        <f t="shared" ref="AR2854:AR2878" si="684">AZ2853*BF2854/AV2854/$BA$4-1</f>
        <v>1.3639751552795065E-2</v>
      </c>
      <c r="AS2854" s="3">
        <f t="shared" ref="AS2854:AS2878" si="685">BA2854*BE2854/AU2854/$BA$4-1</f>
        <v>1.4055955151258681E-2</v>
      </c>
      <c r="AT2854" s="2">
        <v>44160</v>
      </c>
      <c r="AU2854">
        <v>472.7</v>
      </c>
      <c r="AV2854">
        <v>483</v>
      </c>
      <c r="AW2854">
        <v>471.1</v>
      </c>
      <c r="AX2854">
        <v>489.95</v>
      </c>
      <c r="AY2854">
        <v>36033529</v>
      </c>
      <c r="AZ2854">
        <v>13</v>
      </c>
      <c r="BA2854">
        <v>12.95</v>
      </c>
      <c r="BB2854">
        <v>12.86</v>
      </c>
      <c r="BC2854">
        <v>13.04</v>
      </c>
      <c r="BD2854">
        <v>8772218</v>
      </c>
      <c r="BE2854">
        <v>74.03</v>
      </c>
      <c r="BF2854">
        <v>74.180000000000007</v>
      </c>
      <c r="BG2854">
        <v>73.959999999999994</v>
      </c>
      <c r="BH2854">
        <v>74.23</v>
      </c>
      <c r="BI2854" t="s">
        <v>10</v>
      </c>
      <c r="BN2854" s="6">
        <f t="shared" ref="BN2854:BN2878" si="686">BV2853*CB2854/BR2854/$BW$4-1</f>
        <v>-8.1074285714285432E-3</v>
      </c>
      <c r="BO2854" s="3">
        <f t="shared" ref="BO2854:BO2878" si="687">BW2854*CA2854/BQ2854/$BW$4-1</f>
        <v>-1.7068533100028649E-3</v>
      </c>
      <c r="BP2854" s="2">
        <v>44160</v>
      </c>
      <c r="BQ2854">
        <v>171.45</v>
      </c>
      <c r="BR2854">
        <v>175</v>
      </c>
      <c r="BS2854">
        <v>169.25</v>
      </c>
      <c r="BT2854">
        <v>176.85</v>
      </c>
      <c r="BU2854">
        <v>56940670</v>
      </c>
      <c r="BV2854">
        <v>11.78</v>
      </c>
      <c r="BW2854">
        <v>11.56</v>
      </c>
      <c r="BX2854">
        <v>11.54</v>
      </c>
      <c r="BY2854">
        <v>11.82</v>
      </c>
      <c r="BZ2854">
        <v>2078272</v>
      </c>
      <c r="CA2854">
        <v>74.03</v>
      </c>
      <c r="CB2854">
        <v>74.180000000000007</v>
      </c>
      <c r="CC2854">
        <v>73.959999999999994</v>
      </c>
      <c r="CD2854">
        <v>74.23</v>
      </c>
      <c r="CE2854" t="s">
        <v>10</v>
      </c>
      <c r="CJ2854" s="6">
        <f t="shared" ref="CJ2854:CJ2878" si="688">CR2853*CX2854/CN2854/$CS$4-1</f>
        <v>0.18670947126436799</v>
      </c>
      <c r="CK2854" s="3">
        <f t="shared" ref="CK2854:CK2878" si="689">CS2854*CW2854/CM2854/$CS$4-1</f>
        <v>0.19478129455374993</v>
      </c>
      <c r="CL2854" s="2">
        <v>44160</v>
      </c>
      <c r="CM2854">
        <v>1402.8</v>
      </c>
      <c r="CN2854">
        <v>1450</v>
      </c>
      <c r="CO2854">
        <v>1397</v>
      </c>
      <c r="CP2854">
        <v>1464.4</v>
      </c>
      <c r="CQ2854">
        <v>12598131</v>
      </c>
      <c r="CR2854">
        <v>68.209999999999994</v>
      </c>
      <c r="CS2854">
        <v>67.92</v>
      </c>
      <c r="CT2854">
        <v>67.790000000000006</v>
      </c>
      <c r="CU2854">
        <v>68.7</v>
      </c>
      <c r="CV2854">
        <v>1612986</v>
      </c>
      <c r="CW2854">
        <v>74.03</v>
      </c>
      <c r="CX2854">
        <v>74.180000000000007</v>
      </c>
      <c r="CY2854">
        <v>73.959999999999994</v>
      </c>
      <c r="CZ2854">
        <v>74.23</v>
      </c>
      <c r="DA2854" t="s">
        <v>10</v>
      </c>
      <c r="DE2854" s="6">
        <f t="shared" ref="DE2854:DE2878" si="690">DM2853*DS2854/$AF$4/DI2854-1</f>
        <v>-1.3410039011703678E-2</v>
      </c>
      <c r="DF2854" s="3">
        <f t="shared" ref="DF2854:DF2878" si="691">DN2854*DR2854/$AF$4/DH2854-1</f>
        <v>-1.0909232769831023E-2</v>
      </c>
      <c r="DG2854" s="2">
        <v>44160</v>
      </c>
      <c r="DH2854">
        <v>38.450000000000003</v>
      </c>
      <c r="DI2854">
        <v>38.450000000000003</v>
      </c>
      <c r="DJ2854">
        <v>38.15</v>
      </c>
      <c r="DK2854">
        <v>39.1</v>
      </c>
      <c r="DL2854">
        <v>267141334</v>
      </c>
      <c r="DM2854">
        <v>6.77</v>
      </c>
      <c r="DN2854">
        <v>6.7</v>
      </c>
      <c r="DO2854">
        <v>6.6850000000000005</v>
      </c>
      <c r="DP2854">
        <v>6.8250000000000002</v>
      </c>
      <c r="DQ2854">
        <v>2804087</v>
      </c>
      <c r="DR2854">
        <v>28.381</v>
      </c>
      <c r="DS2854">
        <v>28.393999999999998</v>
      </c>
      <c r="DT2854">
        <v>28.372</v>
      </c>
      <c r="DU2854">
        <v>28.542000000000002</v>
      </c>
      <c r="DV2854" t="s">
        <v>10</v>
      </c>
    </row>
    <row r="2855" spans="3:126">
      <c r="C2855" s="6">
        <f t="shared" si="680"/>
        <v>-1.3148479427538273E-4</v>
      </c>
      <c r="D2855" s="3">
        <f t="shared" si="681"/>
        <v>8.5785123966941601E-3</v>
      </c>
      <c r="E2855" s="2">
        <v>44161</v>
      </c>
      <c r="F2855">
        <v>1113.2</v>
      </c>
      <c r="G2855" s="4">
        <v>1118</v>
      </c>
      <c r="H2855">
        <v>1098.3</v>
      </c>
      <c r="I2855">
        <v>1119.95</v>
      </c>
      <c r="J2855">
        <v>11373645</v>
      </c>
      <c r="K2855">
        <v>15.1</v>
      </c>
      <c r="L2855" s="4">
        <v>15.16</v>
      </c>
      <c r="M2855">
        <v>15.04</v>
      </c>
      <c r="N2855">
        <v>15.26</v>
      </c>
      <c r="O2855">
        <v>5194347</v>
      </c>
      <c r="P2855">
        <v>74.06</v>
      </c>
      <c r="Q2855">
        <v>74.03</v>
      </c>
      <c r="R2855">
        <v>73.95</v>
      </c>
      <c r="S2855">
        <v>74.12</v>
      </c>
      <c r="T2855" t="s">
        <v>10</v>
      </c>
      <c r="W2855" s="6">
        <f t="shared" si="682"/>
        <v>0.13223968916155426</v>
      </c>
      <c r="X2855" s="3">
        <f t="shared" si="683"/>
        <v>0.11702167689161569</v>
      </c>
      <c r="Y2855" s="2">
        <v>44161</v>
      </c>
      <c r="Z2855">
        <v>489</v>
      </c>
      <c r="AA2855" s="4">
        <v>489</v>
      </c>
      <c r="AB2855">
        <v>488</v>
      </c>
      <c r="AC2855">
        <v>493.5</v>
      </c>
      <c r="AD2855">
        <v>31844322</v>
      </c>
      <c r="AE2855">
        <v>97.49</v>
      </c>
      <c r="AF2855" s="4">
        <v>96.2</v>
      </c>
      <c r="AG2855">
        <v>96.14</v>
      </c>
      <c r="AH2855">
        <v>97.99</v>
      </c>
      <c r="AI2855">
        <v>5194871</v>
      </c>
      <c r="AJ2855">
        <v>28.39</v>
      </c>
      <c r="AK2855">
        <v>28.396000000000001</v>
      </c>
      <c r="AL2855">
        <v>28.353000000000002</v>
      </c>
      <c r="AM2855">
        <v>28.529</v>
      </c>
      <c r="AN2855" t="s">
        <v>10</v>
      </c>
      <c r="AR2855" s="6">
        <f t="shared" si="684"/>
        <v>1.4751159848165329E-2</v>
      </c>
      <c r="AS2855" s="3">
        <f t="shared" si="685"/>
        <v>8.9175257731959334E-3</v>
      </c>
      <c r="AT2855" s="2">
        <v>44161</v>
      </c>
      <c r="AU2855">
        <v>475.3</v>
      </c>
      <c r="AV2855">
        <v>474.2</v>
      </c>
      <c r="AW2855">
        <v>465.8</v>
      </c>
      <c r="AX2855">
        <v>477.2</v>
      </c>
      <c r="AY2855">
        <v>29592159</v>
      </c>
      <c r="AZ2855">
        <v>13</v>
      </c>
      <c r="BA2855">
        <v>12.95</v>
      </c>
      <c r="BB2855">
        <v>12.86</v>
      </c>
      <c r="BC2855">
        <v>13.04</v>
      </c>
      <c r="BD2855">
        <v>8772218</v>
      </c>
      <c r="BE2855">
        <v>74.06</v>
      </c>
      <c r="BF2855">
        <v>74.03</v>
      </c>
      <c r="BG2855">
        <v>73.95</v>
      </c>
      <c r="BH2855">
        <v>74.12</v>
      </c>
      <c r="BI2855" t="s">
        <v>10</v>
      </c>
      <c r="BN2855" s="6">
        <f t="shared" si="686"/>
        <v>1.5810599883517851E-2</v>
      </c>
      <c r="BO2855" s="3">
        <f t="shared" si="687"/>
        <v>-1.4522474820143794E-2</v>
      </c>
      <c r="BP2855" s="2">
        <v>44161</v>
      </c>
      <c r="BQ2855">
        <v>173.75</v>
      </c>
      <c r="BR2855">
        <v>171.7</v>
      </c>
      <c r="BS2855">
        <v>171.05</v>
      </c>
      <c r="BT2855">
        <v>175</v>
      </c>
      <c r="BU2855">
        <v>40458218</v>
      </c>
      <c r="BV2855">
        <v>11.78</v>
      </c>
      <c r="BW2855">
        <v>11.56</v>
      </c>
      <c r="BX2855">
        <v>11.54</v>
      </c>
      <c r="BY2855">
        <v>11.82</v>
      </c>
      <c r="BZ2855">
        <v>2078272</v>
      </c>
      <c r="CA2855">
        <v>74.06</v>
      </c>
      <c r="CB2855">
        <v>74.03</v>
      </c>
      <c r="CC2855">
        <v>73.95</v>
      </c>
      <c r="CD2855">
        <v>74.12</v>
      </c>
      <c r="CE2855" t="s">
        <v>10</v>
      </c>
      <c r="CJ2855" s="6">
        <f t="shared" si="688"/>
        <v>0.18899122899963494</v>
      </c>
      <c r="CK2855" s="3">
        <f t="shared" si="689"/>
        <v>0.17528363649108036</v>
      </c>
      <c r="CL2855" s="2">
        <v>44161</v>
      </c>
      <c r="CM2855">
        <v>1426.65</v>
      </c>
      <c r="CN2855">
        <v>1415.65</v>
      </c>
      <c r="CO2855">
        <v>1387</v>
      </c>
      <c r="CP2855">
        <v>1432</v>
      </c>
      <c r="CQ2855">
        <v>14484573</v>
      </c>
      <c r="CR2855">
        <v>68.209999999999994</v>
      </c>
      <c r="CS2855">
        <v>67.92</v>
      </c>
      <c r="CT2855">
        <v>67.790000000000006</v>
      </c>
      <c r="CU2855">
        <v>68.7</v>
      </c>
      <c r="CV2855">
        <v>1612986</v>
      </c>
      <c r="CW2855">
        <v>74.06</v>
      </c>
      <c r="CX2855">
        <v>74.03</v>
      </c>
      <c r="CY2855">
        <v>73.95</v>
      </c>
      <c r="CZ2855">
        <v>74.12</v>
      </c>
      <c r="DA2855" t="s">
        <v>10</v>
      </c>
      <c r="DE2855" s="6">
        <f t="shared" si="690"/>
        <v>-4.72301690508381E-5</v>
      </c>
      <c r="DF2855" s="3">
        <f t="shared" si="691"/>
        <v>-3.6896202531645383E-2</v>
      </c>
      <c r="DG2855" s="2">
        <v>44161</v>
      </c>
      <c r="DH2855">
        <v>39.5</v>
      </c>
      <c r="DI2855">
        <v>38.450000000000003</v>
      </c>
      <c r="DJ2855">
        <v>37.5</v>
      </c>
      <c r="DK2855">
        <v>39.5</v>
      </c>
      <c r="DL2855">
        <v>261086945</v>
      </c>
      <c r="DM2855">
        <v>6.77</v>
      </c>
      <c r="DN2855">
        <v>6.7</v>
      </c>
      <c r="DO2855">
        <v>6.6850000000000005</v>
      </c>
      <c r="DP2855">
        <v>6.8250000000000002</v>
      </c>
      <c r="DQ2855">
        <v>2804087</v>
      </c>
      <c r="DR2855">
        <v>28.39</v>
      </c>
      <c r="DS2855">
        <v>28.396000000000001</v>
      </c>
      <c r="DT2855">
        <v>28.353000000000002</v>
      </c>
      <c r="DU2855">
        <v>28.529</v>
      </c>
      <c r="DV2855" t="s">
        <v>10</v>
      </c>
    </row>
    <row r="2856" spans="3:126">
      <c r="C2856" s="6">
        <f t="shared" si="680"/>
        <v>2.9650224215247434E-3</v>
      </c>
      <c r="D2856" s="3">
        <f t="shared" si="681"/>
        <v>1.1545454545454525E-2</v>
      </c>
      <c r="E2856" s="2">
        <v>44162</v>
      </c>
      <c r="F2856">
        <v>1100</v>
      </c>
      <c r="G2856" s="4">
        <v>1115</v>
      </c>
      <c r="H2856">
        <v>1091</v>
      </c>
      <c r="I2856">
        <v>1121</v>
      </c>
      <c r="J2856">
        <v>25721232</v>
      </c>
      <c r="K2856">
        <v>14.92</v>
      </c>
      <c r="L2856" s="4">
        <v>15</v>
      </c>
      <c r="M2856">
        <v>14.885</v>
      </c>
      <c r="N2856">
        <v>15.11</v>
      </c>
      <c r="O2856">
        <v>4397914</v>
      </c>
      <c r="P2856">
        <v>74.180000000000007</v>
      </c>
      <c r="Q2856">
        <v>74.06</v>
      </c>
      <c r="R2856">
        <v>73.97</v>
      </c>
      <c r="S2856">
        <v>74.33</v>
      </c>
      <c r="T2856" t="s">
        <v>10</v>
      </c>
      <c r="W2856" s="6">
        <f t="shared" si="682"/>
        <v>0.13568350769230775</v>
      </c>
      <c r="X2856" s="3">
        <f t="shared" si="683"/>
        <v>0.14540155419222933</v>
      </c>
      <c r="Y2856" s="2">
        <v>44162</v>
      </c>
      <c r="Z2856">
        <v>489</v>
      </c>
      <c r="AA2856" s="4">
        <v>487.5</v>
      </c>
      <c r="AB2856">
        <v>486.5</v>
      </c>
      <c r="AC2856">
        <v>492</v>
      </c>
      <c r="AD2856">
        <v>35196829</v>
      </c>
      <c r="AE2856">
        <v>98.74</v>
      </c>
      <c r="AF2856" s="4">
        <v>98.54</v>
      </c>
      <c r="AG2856">
        <v>98.05</v>
      </c>
      <c r="AH2856">
        <v>99.27</v>
      </c>
      <c r="AI2856">
        <v>4367070</v>
      </c>
      <c r="AJ2856">
        <v>28.42</v>
      </c>
      <c r="AK2856">
        <v>28.395</v>
      </c>
      <c r="AL2856">
        <v>28.367999999999999</v>
      </c>
      <c r="AM2856">
        <v>28.527000000000001</v>
      </c>
      <c r="AN2856" t="s">
        <v>10</v>
      </c>
      <c r="AR2856" s="6">
        <f t="shared" si="684"/>
        <v>1.2174095878889846E-2</v>
      </c>
      <c r="AS2856" s="3">
        <f t="shared" si="685"/>
        <v>2.4118094433294601E-2</v>
      </c>
      <c r="AT2856" s="2">
        <v>44162</v>
      </c>
      <c r="AU2856">
        <v>473.35</v>
      </c>
      <c r="AV2856">
        <v>475.6</v>
      </c>
      <c r="AW2856">
        <v>471</v>
      </c>
      <c r="AX2856">
        <v>479.55</v>
      </c>
      <c r="AY2856">
        <v>49815714</v>
      </c>
      <c r="AZ2856">
        <v>13</v>
      </c>
      <c r="BA2856">
        <v>13.07</v>
      </c>
      <c r="BB2856">
        <v>12.95</v>
      </c>
      <c r="BC2856">
        <v>13.19</v>
      </c>
      <c r="BD2856">
        <v>5301410</v>
      </c>
      <c r="BE2856">
        <v>74.180000000000007</v>
      </c>
      <c r="BF2856">
        <v>74.06</v>
      </c>
      <c r="BG2856">
        <v>73.97</v>
      </c>
      <c r="BH2856">
        <v>74.33</v>
      </c>
      <c r="BI2856" t="s">
        <v>10</v>
      </c>
      <c r="BN2856" s="6">
        <f t="shared" si="686"/>
        <v>2.0269418171414699E-4</v>
      </c>
      <c r="BO2856" s="3">
        <f t="shared" si="687"/>
        <v>-1.1043016357083268E-2</v>
      </c>
      <c r="BP2856" s="2">
        <v>44162</v>
      </c>
      <c r="BQ2856">
        <v>180.35</v>
      </c>
      <c r="BR2856">
        <v>174.45</v>
      </c>
      <c r="BS2856">
        <v>174.45</v>
      </c>
      <c r="BT2856">
        <v>183.85</v>
      </c>
      <c r="BU2856">
        <v>133538112</v>
      </c>
      <c r="BV2856">
        <v>12.38</v>
      </c>
      <c r="BW2856">
        <v>12.022</v>
      </c>
      <c r="BX2856">
        <v>12.01</v>
      </c>
      <c r="BY2856">
        <v>12.61</v>
      </c>
      <c r="BZ2856">
        <v>2109630</v>
      </c>
      <c r="CA2856">
        <v>74.180000000000007</v>
      </c>
      <c r="CB2856">
        <v>74.06</v>
      </c>
      <c r="CC2856">
        <v>73.97</v>
      </c>
      <c r="CD2856">
        <v>74.33</v>
      </c>
      <c r="CE2856" t="s">
        <v>10</v>
      </c>
      <c r="CJ2856" s="6">
        <f t="shared" si="688"/>
        <v>0.17470266373667243</v>
      </c>
      <c r="CK2856" s="3">
        <f t="shared" si="689"/>
        <v>0.19064172768389032</v>
      </c>
      <c r="CL2856" s="2">
        <v>44162</v>
      </c>
      <c r="CM2856">
        <v>1440.85</v>
      </c>
      <c r="CN2856">
        <v>1433.45</v>
      </c>
      <c r="CO2856">
        <v>1415.55</v>
      </c>
      <c r="CP2856">
        <v>1446</v>
      </c>
      <c r="CQ2856">
        <v>9270528</v>
      </c>
      <c r="CR2856">
        <v>67.819999999999993</v>
      </c>
      <c r="CS2856">
        <v>69.38</v>
      </c>
      <c r="CT2856">
        <v>67.66</v>
      </c>
      <c r="CU2856">
        <v>69.38</v>
      </c>
      <c r="CV2856">
        <v>1171586</v>
      </c>
      <c r="CW2856">
        <v>74.180000000000007</v>
      </c>
      <c r="CX2856">
        <v>74.06</v>
      </c>
      <c r="CY2856">
        <v>73.97</v>
      </c>
      <c r="CZ2856">
        <v>74.33</v>
      </c>
      <c r="DA2856" t="s">
        <v>10</v>
      </c>
      <c r="DE2856" s="6">
        <f t="shared" si="690"/>
        <v>-2.7893046776232722E-2</v>
      </c>
      <c r="DF2856" s="3">
        <f t="shared" si="691"/>
        <v>1.777777777777878E-3</v>
      </c>
      <c r="DG2856" s="2">
        <v>44162</v>
      </c>
      <c r="DH2856">
        <v>39.15</v>
      </c>
      <c r="DI2856">
        <v>39.549999999999997</v>
      </c>
      <c r="DJ2856">
        <v>38.9</v>
      </c>
      <c r="DK2856">
        <v>39.799999999999997</v>
      </c>
      <c r="DL2856">
        <v>190902762</v>
      </c>
      <c r="DM2856">
        <v>6.97</v>
      </c>
      <c r="DN2856">
        <v>6.9</v>
      </c>
      <c r="DO2856">
        <v>6.875</v>
      </c>
      <c r="DP2856">
        <v>7.06</v>
      </c>
      <c r="DQ2856">
        <v>3344400</v>
      </c>
      <c r="DR2856">
        <v>28.42</v>
      </c>
      <c r="DS2856">
        <v>28.395</v>
      </c>
      <c r="DT2856">
        <v>28.367999999999999</v>
      </c>
      <c r="DU2856">
        <v>28.527000000000001</v>
      </c>
      <c r="DV2856" t="s">
        <v>10</v>
      </c>
    </row>
    <row r="2857" spans="3:126">
      <c r="C2857" s="6">
        <f t="shared" si="680"/>
        <v>-6.5822421524664998E-3</v>
      </c>
      <c r="D2857" s="3">
        <f t="shared" si="681"/>
        <v>6.5605454545456521E-3</v>
      </c>
      <c r="E2857" s="2">
        <v>44165</v>
      </c>
      <c r="F2857">
        <v>1100</v>
      </c>
      <c r="G2857" s="4">
        <v>1115</v>
      </c>
      <c r="H2857">
        <v>1091</v>
      </c>
      <c r="I2857">
        <v>1121</v>
      </c>
      <c r="J2857">
        <v>25721232</v>
      </c>
      <c r="K2857">
        <v>15.22</v>
      </c>
      <c r="L2857" s="4">
        <v>14.91</v>
      </c>
      <c r="M2857">
        <v>14.84</v>
      </c>
      <c r="N2857">
        <v>15.24</v>
      </c>
      <c r="O2857">
        <v>9652362</v>
      </c>
      <c r="P2857">
        <v>74.260000000000005</v>
      </c>
      <c r="Q2857">
        <v>74.239999999999995</v>
      </c>
      <c r="R2857">
        <v>74.069999999999993</v>
      </c>
      <c r="S2857">
        <v>74.290000000000006</v>
      </c>
      <c r="T2857" t="s">
        <v>10</v>
      </c>
      <c r="W2857" s="6">
        <f t="shared" si="682"/>
        <v>0.14358144421906682</v>
      </c>
      <c r="X2857" s="3">
        <f t="shared" si="683"/>
        <v>0.15752249739854318</v>
      </c>
      <c r="Y2857" s="2">
        <v>44165</v>
      </c>
      <c r="Z2857">
        <v>480.5</v>
      </c>
      <c r="AA2857" s="4">
        <v>493</v>
      </c>
      <c r="AB2857">
        <v>480.5</v>
      </c>
      <c r="AC2857">
        <v>493.5</v>
      </c>
      <c r="AD2857">
        <v>149311779</v>
      </c>
      <c r="AE2857">
        <v>97.02</v>
      </c>
      <c r="AF2857" s="4">
        <v>97.56</v>
      </c>
      <c r="AG2857">
        <v>96.2</v>
      </c>
      <c r="AH2857">
        <v>97.95</v>
      </c>
      <c r="AI2857">
        <v>13840521</v>
      </c>
      <c r="AJ2857">
        <v>28.504999999999999</v>
      </c>
      <c r="AK2857">
        <v>28.548999999999999</v>
      </c>
      <c r="AL2857">
        <v>28.402000000000001</v>
      </c>
      <c r="AM2857">
        <v>28.548999999999999</v>
      </c>
      <c r="AN2857" t="s">
        <v>10</v>
      </c>
      <c r="AR2857" s="6">
        <f t="shared" si="684"/>
        <v>1.4634146341463206E-2</v>
      </c>
      <c r="AS2857" s="3">
        <f t="shared" si="685"/>
        <v>1.3456427590577746E-2</v>
      </c>
      <c r="AT2857" s="2">
        <v>44165</v>
      </c>
      <c r="AU2857">
        <v>473.35</v>
      </c>
      <c r="AV2857">
        <v>475.6</v>
      </c>
      <c r="AW2857">
        <v>471</v>
      </c>
      <c r="AX2857">
        <v>479.55</v>
      </c>
      <c r="AY2857">
        <v>49815714</v>
      </c>
      <c r="AZ2857">
        <v>12.86</v>
      </c>
      <c r="BA2857">
        <v>12.92</v>
      </c>
      <c r="BB2857">
        <v>12.78</v>
      </c>
      <c r="BC2857">
        <v>12.93</v>
      </c>
      <c r="BD2857">
        <v>7213897</v>
      </c>
      <c r="BE2857">
        <v>74.260000000000005</v>
      </c>
      <c r="BF2857">
        <v>74.239999999999995</v>
      </c>
      <c r="BG2857">
        <v>74.069999999999993</v>
      </c>
      <c r="BH2857">
        <v>74.290000000000006</v>
      </c>
      <c r="BI2857" t="s">
        <v>10</v>
      </c>
      <c r="BN2857" s="6">
        <f t="shared" si="686"/>
        <v>5.3701576382917837E-2</v>
      </c>
      <c r="BO2857" s="3">
        <f t="shared" si="687"/>
        <v>1.70346548378153E-2</v>
      </c>
      <c r="BP2857" s="2">
        <v>44165</v>
      </c>
      <c r="BQ2857">
        <v>180.35</v>
      </c>
      <c r="BR2857">
        <v>174.45</v>
      </c>
      <c r="BS2857">
        <v>174.45</v>
      </c>
      <c r="BT2857">
        <v>183.85</v>
      </c>
      <c r="BU2857">
        <v>133538112</v>
      </c>
      <c r="BV2857">
        <v>11.94</v>
      </c>
      <c r="BW2857">
        <v>12.35</v>
      </c>
      <c r="BX2857">
        <v>11.8773</v>
      </c>
      <c r="BY2857">
        <v>12.35</v>
      </c>
      <c r="BZ2857">
        <v>2626138</v>
      </c>
      <c r="CA2857">
        <v>74.260000000000005</v>
      </c>
      <c r="CB2857">
        <v>74.239999999999995</v>
      </c>
      <c r="CC2857">
        <v>74.069999999999993</v>
      </c>
      <c r="CD2857">
        <v>74.290000000000006</v>
      </c>
      <c r="CE2857" t="s">
        <v>10</v>
      </c>
      <c r="CJ2857" s="6">
        <f t="shared" si="688"/>
        <v>0.17082488634645987</v>
      </c>
      <c r="CK2857" s="3">
        <f t="shared" si="689"/>
        <v>0.16254854194861834</v>
      </c>
      <c r="CL2857" s="2">
        <v>44165</v>
      </c>
      <c r="CM2857">
        <v>1440.85</v>
      </c>
      <c r="CN2857">
        <v>1433.45</v>
      </c>
      <c r="CO2857">
        <v>1415.55</v>
      </c>
      <c r="CP2857">
        <v>1446</v>
      </c>
      <c r="CQ2857">
        <v>9270528</v>
      </c>
      <c r="CR2857">
        <v>69</v>
      </c>
      <c r="CS2857">
        <v>67.67</v>
      </c>
      <c r="CT2857">
        <v>67.349999999999994</v>
      </c>
      <c r="CU2857">
        <v>69.11</v>
      </c>
      <c r="CV2857">
        <v>1421633</v>
      </c>
      <c r="CW2857">
        <v>74.260000000000005</v>
      </c>
      <c r="CX2857">
        <v>74.239999999999995</v>
      </c>
      <c r="CY2857">
        <v>74.069999999999993</v>
      </c>
      <c r="CZ2857">
        <v>74.290000000000006</v>
      </c>
      <c r="DA2857" t="s">
        <v>10</v>
      </c>
      <c r="DE2857" s="6">
        <f t="shared" si="690"/>
        <v>-1.6135822002472322E-2</v>
      </c>
      <c r="DF2857" s="3">
        <f t="shared" si="691"/>
        <v>2.1957037037036775E-2</v>
      </c>
      <c r="DG2857" s="2">
        <v>44165</v>
      </c>
      <c r="DH2857">
        <v>40.5</v>
      </c>
      <c r="DI2857">
        <v>40.450000000000003</v>
      </c>
      <c r="DJ2857">
        <v>39.950000000000003</v>
      </c>
      <c r="DK2857">
        <v>42.8</v>
      </c>
      <c r="DL2857">
        <v>420090180</v>
      </c>
      <c r="DM2857">
        <v>7.13</v>
      </c>
      <c r="DN2857">
        <v>7.26</v>
      </c>
      <c r="DO2857">
        <v>7.06</v>
      </c>
      <c r="DP2857">
        <v>7.29</v>
      </c>
      <c r="DQ2857">
        <v>9396979</v>
      </c>
      <c r="DR2857">
        <v>28.504999999999999</v>
      </c>
      <c r="DS2857">
        <v>28.548999999999999</v>
      </c>
      <c r="DT2857">
        <v>28.402000000000001</v>
      </c>
      <c r="DU2857">
        <v>28.548999999999999</v>
      </c>
      <c r="DV2857" t="s">
        <v>10</v>
      </c>
    </row>
    <row r="2858" spans="3:126">
      <c r="C2858" s="6">
        <f t="shared" si="680"/>
        <v>2.2330242865542083E-2</v>
      </c>
      <c r="D2858" s="3">
        <f t="shared" si="681"/>
        <v>2.89871248407092E-3</v>
      </c>
      <c r="E2858" s="2">
        <v>44166</v>
      </c>
      <c r="F2858">
        <v>1137.8499999999999</v>
      </c>
      <c r="G2858" s="4">
        <v>1105.55</v>
      </c>
      <c r="H2858">
        <v>1105.05</v>
      </c>
      <c r="I2858">
        <v>1140.25</v>
      </c>
      <c r="J2858">
        <v>9505735</v>
      </c>
      <c r="K2858">
        <v>15.38</v>
      </c>
      <c r="L2858" s="4">
        <v>15.49</v>
      </c>
      <c r="M2858">
        <v>15.32</v>
      </c>
      <c r="N2858">
        <v>15.51</v>
      </c>
      <c r="O2858">
        <v>8176429</v>
      </c>
      <c r="P2858">
        <v>73.67</v>
      </c>
      <c r="Q2858">
        <v>74.260000000000005</v>
      </c>
      <c r="R2858">
        <v>73.67</v>
      </c>
      <c r="S2858">
        <v>74.430000000000007</v>
      </c>
      <c r="T2858" t="s">
        <v>10</v>
      </c>
      <c r="W2858" s="6">
        <f t="shared" si="682"/>
        <v>0.12995101123595498</v>
      </c>
      <c r="X2858" s="3">
        <f t="shared" si="683"/>
        <v>0.14710005306122453</v>
      </c>
      <c r="Y2858" s="2">
        <v>44166</v>
      </c>
      <c r="Z2858">
        <v>490</v>
      </c>
      <c r="AA2858" s="4">
        <v>489.5</v>
      </c>
      <c r="AB2858">
        <v>483.5</v>
      </c>
      <c r="AC2858">
        <v>490</v>
      </c>
      <c r="AD2858">
        <v>38341265</v>
      </c>
      <c r="AE2858">
        <v>100.86</v>
      </c>
      <c r="AF2858" s="4">
        <v>98.69</v>
      </c>
      <c r="AG2858">
        <v>98.52</v>
      </c>
      <c r="AH2858">
        <v>104.3</v>
      </c>
      <c r="AI2858">
        <v>16164733</v>
      </c>
      <c r="AJ2858">
        <v>28.477</v>
      </c>
      <c r="AK2858">
        <v>28.504999999999999</v>
      </c>
      <c r="AL2858">
        <v>28.469000000000001</v>
      </c>
      <c r="AM2858">
        <v>28.527999999999999</v>
      </c>
      <c r="AN2858" t="s">
        <v>10</v>
      </c>
      <c r="AR2858" s="6">
        <f t="shared" si="684"/>
        <v>-1.140414078674945E-2</v>
      </c>
      <c r="AS2858" s="3">
        <f t="shared" si="685"/>
        <v>6.868893011750199E-3</v>
      </c>
      <c r="AT2858" s="2">
        <v>44166</v>
      </c>
      <c r="AU2858">
        <v>485.1</v>
      </c>
      <c r="AV2858">
        <v>483</v>
      </c>
      <c r="AW2858">
        <v>474.15</v>
      </c>
      <c r="AX2858">
        <v>488.5</v>
      </c>
      <c r="AY2858">
        <v>20645573</v>
      </c>
      <c r="AZ2858">
        <v>13.39</v>
      </c>
      <c r="BA2858">
        <v>13.26</v>
      </c>
      <c r="BB2858">
        <v>13.24</v>
      </c>
      <c r="BC2858">
        <v>13.45</v>
      </c>
      <c r="BD2858">
        <v>9956625</v>
      </c>
      <c r="BE2858">
        <v>73.67</v>
      </c>
      <c r="BF2858">
        <v>74.260000000000005</v>
      </c>
      <c r="BG2858">
        <v>73.67</v>
      </c>
      <c r="BH2858">
        <v>74.430000000000007</v>
      </c>
      <c r="BI2858" t="s">
        <v>10</v>
      </c>
      <c r="BN2858" s="6">
        <f t="shared" si="686"/>
        <v>-3.2289877216916785E-2</v>
      </c>
      <c r="BO2858" s="3">
        <f t="shared" si="687"/>
        <v>-3.2520723226703296E-3</v>
      </c>
      <c r="BP2858" s="2">
        <v>44166</v>
      </c>
      <c r="BQ2858">
        <v>179.75</v>
      </c>
      <c r="BR2858">
        <v>183.25</v>
      </c>
      <c r="BS2858">
        <v>178.1</v>
      </c>
      <c r="BT2858">
        <v>183.25</v>
      </c>
      <c r="BU2858">
        <v>51262890</v>
      </c>
      <c r="BV2858">
        <v>12.57</v>
      </c>
      <c r="BW2858">
        <v>12.16</v>
      </c>
      <c r="BX2858">
        <v>12.12</v>
      </c>
      <c r="BY2858">
        <v>12.592000000000001</v>
      </c>
      <c r="BZ2858">
        <v>2568698</v>
      </c>
      <c r="CA2858">
        <v>73.67</v>
      </c>
      <c r="CB2858">
        <v>74.260000000000005</v>
      </c>
      <c r="CC2858">
        <v>73.67</v>
      </c>
      <c r="CD2858">
        <v>74.430000000000007</v>
      </c>
      <c r="CE2858" t="s">
        <v>10</v>
      </c>
      <c r="CJ2858" s="6">
        <f t="shared" si="688"/>
        <v>0.18609722222222236</v>
      </c>
      <c r="CK2858" s="3">
        <f t="shared" si="689"/>
        <v>0.19622302844252193</v>
      </c>
      <c r="CL2858" s="2">
        <v>44166</v>
      </c>
      <c r="CM2858">
        <v>1433.3</v>
      </c>
      <c r="CN2858">
        <v>1440</v>
      </c>
      <c r="CO2858">
        <v>1425.5</v>
      </c>
      <c r="CP2858">
        <v>1449</v>
      </c>
      <c r="CQ2858">
        <v>8717077</v>
      </c>
      <c r="CR2858">
        <v>70.23</v>
      </c>
      <c r="CS2858">
        <v>69.819999999999993</v>
      </c>
      <c r="CT2858">
        <v>69.64</v>
      </c>
      <c r="CU2858">
        <v>70.75</v>
      </c>
      <c r="CV2858">
        <v>1251072</v>
      </c>
      <c r="CW2858">
        <v>73.67</v>
      </c>
      <c r="CX2858">
        <v>74.260000000000005</v>
      </c>
      <c r="CY2858">
        <v>73.67</v>
      </c>
      <c r="CZ2858">
        <v>74.430000000000007</v>
      </c>
      <c r="DA2858" t="s">
        <v>10</v>
      </c>
      <c r="DE2858" s="6">
        <f t="shared" si="690"/>
        <v>-2.0526987951807407E-2</v>
      </c>
      <c r="DF2858" s="3">
        <f t="shared" si="691"/>
        <v>1.0230998796630697E-2</v>
      </c>
      <c r="DG2858" s="2">
        <v>44166</v>
      </c>
      <c r="DH2858">
        <v>41.55</v>
      </c>
      <c r="DI2858">
        <v>41.5</v>
      </c>
      <c r="DJ2858">
        <v>40.700000000000003</v>
      </c>
      <c r="DK2858">
        <v>41.9</v>
      </c>
      <c r="DL2858">
        <v>191981046</v>
      </c>
      <c r="DM2858">
        <v>7.42</v>
      </c>
      <c r="DN2858">
        <v>7.37</v>
      </c>
      <c r="DO2858">
        <v>7.28</v>
      </c>
      <c r="DP2858">
        <v>7.5</v>
      </c>
      <c r="DQ2858">
        <v>6236184</v>
      </c>
      <c r="DR2858">
        <v>28.477</v>
      </c>
      <c r="DS2858">
        <v>28.504999999999999</v>
      </c>
      <c r="DT2858">
        <v>28.469000000000001</v>
      </c>
      <c r="DU2858">
        <v>28.527999999999999</v>
      </c>
      <c r="DV2858" t="s">
        <v>10</v>
      </c>
    </row>
    <row r="2859" spans="3:126">
      <c r="C2859" s="6">
        <f t="shared" si="680"/>
        <v>-1.5873127753301963E-3</v>
      </c>
      <c r="D2859" s="3">
        <f t="shared" si="681"/>
        <v>5.931282320974729E-3</v>
      </c>
      <c r="E2859" s="2">
        <v>44167</v>
      </c>
      <c r="F2859">
        <v>1140.9000000000001</v>
      </c>
      <c r="G2859" s="4">
        <v>1135</v>
      </c>
      <c r="H2859">
        <v>1121</v>
      </c>
      <c r="I2859">
        <v>1147.45</v>
      </c>
      <c r="J2859">
        <v>6954252</v>
      </c>
      <c r="K2859">
        <v>15.41</v>
      </c>
      <c r="L2859" s="4">
        <v>15.53</v>
      </c>
      <c r="M2859">
        <v>15.27</v>
      </c>
      <c r="N2859">
        <v>15.56</v>
      </c>
      <c r="O2859">
        <v>7482773</v>
      </c>
      <c r="P2859">
        <v>73.900000000000006</v>
      </c>
      <c r="Q2859">
        <v>73.680000000000007</v>
      </c>
      <c r="R2859">
        <v>73.63</v>
      </c>
      <c r="S2859">
        <v>74.03</v>
      </c>
      <c r="T2859" t="s">
        <v>10</v>
      </c>
      <c r="W2859" s="6">
        <f t="shared" si="682"/>
        <v>0.15002611411411415</v>
      </c>
      <c r="X2859" s="3">
        <f t="shared" si="683"/>
        <v>0.16145090180360744</v>
      </c>
      <c r="Y2859" s="2">
        <v>44167</v>
      </c>
      <c r="Z2859">
        <v>499</v>
      </c>
      <c r="AA2859" s="4">
        <v>499.5</v>
      </c>
      <c r="AB2859">
        <v>493.5</v>
      </c>
      <c r="AC2859">
        <v>500</v>
      </c>
      <c r="AD2859">
        <v>60208035</v>
      </c>
      <c r="AE2859">
        <v>99.54</v>
      </c>
      <c r="AF2859" s="4">
        <v>102</v>
      </c>
      <c r="AG2859">
        <v>99.52</v>
      </c>
      <c r="AH2859">
        <v>102.035</v>
      </c>
      <c r="AI2859">
        <v>8676338</v>
      </c>
      <c r="AJ2859">
        <v>28.41</v>
      </c>
      <c r="AK2859">
        <v>28.477</v>
      </c>
      <c r="AL2859">
        <v>28.385999999999999</v>
      </c>
      <c r="AM2859">
        <v>28.484000000000002</v>
      </c>
      <c r="AN2859" t="s">
        <v>10</v>
      </c>
      <c r="AR2859" s="6">
        <f t="shared" si="684"/>
        <v>1.2910882956878922E-2</v>
      </c>
      <c r="AS2859" s="3">
        <f t="shared" si="685"/>
        <v>1.2866063065875899E-2</v>
      </c>
      <c r="AT2859" s="2">
        <v>44167</v>
      </c>
      <c r="AU2859">
        <v>480.45</v>
      </c>
      <c r="AV2859">
        <v>487</v>
      </c>
      <c r="AW2859">
        <v>472.2</v>
      </c>
      <c r="AX2859">
        <v>487</v>
      </c>
      <c r="AY2859">
        <v>22101495</v>
      </c>
      <c r="AZ2859">
        <v>13.27</v>
      </c>
      <c r="BA2859">
        <v>13.17</v>
      </c>
      <c r="BB2859">
        <v>13.08</v>
      </c>
      <c r="BC2859">
        <v>13.37</v>
      </c>
      <c r="BD2859">
        <v>7203135</v>
      </c>
      <c r="BE2859">
        <v>73.900000000000006</v>
      </c>
      <c r="BF2859">
        <v>73.680000000000007</v>
      </c>
      <c r="BG2859">
        <v>73.63</v>
      </c>
      <c r="BH2859">
        <v>74.03</v>
      </c>
      <c r="BI2859" t="s">
        <v>10</v>
      </c>
      <c r="BN2859" s="6">
        <f t="shared" si="686"/>
        <v>6.1462248777839346E-3</v>
      </c>
      <c r="BO2859" s="3">
        <f t="shared" si="687"/>
        <v>9.483660130718885E-3</v>
      </c>
      <c r="BP2859" s="2">
        <v>44167</v>
      </c>
      <c r="BQ2859">
        <v>183.6</v>
      </c>
      <c r="BR2859">
        <v>184.1</v>
      </c>
      <c r="BS2859">
        <v>181.1</v>
      </c>
      <c r="BT2859">
        <v>187.35</v>
      </c>
      <c r="BU2859">
        <v>93310588</v>
      </c>
      <c r="BV2859">
        <v>12.64</v>
      </c>
      <c r="BW2859">
        <v>12.54</v>
      </c>
      <c r="BX2859">
        <v>12.41</v>
      </c>
      <c r="BY2859">
        <v>12.664999999999999</v>
      </c>
      <c r="BZ2859">
        <v>1587415</v>
      </c>
      <c r="CA2859">
        <v>73.900000000000006</v>
      </c>
      <c r="CB2859">
        <v>73.680000000000007</v>
      </c>
      <c r="CC2859">
        <v>73.63</v>
      </c>
      <c r="CD2859">
        <v>74.03</v>
      </c>
      <c r="CE2859" t="s">
        <v>10</v>
      </c>
      <c r="CJ2859" s="6">
        <f t="shared" si="688"/>
        <v>0.20450335195530744</v>
      </c>
      <c r="CK2859" s="3">
        <f t="shared" si="689"/>
        <v>0.21385194925192796</v>
      </c>
      <c r="CL2859" s="2">
        <v>44167</v>
      </c>
      <c r="CM2859">
        <v>1406.95</v>
      </c>
      <c r="CN2859">
        <v>1432</v>
      </c>
      <c r="CO2859">
        <v>1394.8</v>
      </c>
      <c r="CP2859">
        <v>1432</v>
      </c>
      <c r="CQ2859">
        <v>9230867</v>
      </c>
      <c r="CR2859">
        <v>69.73</v>
      </c>
      <c r="CS2859">
        <v>69.33</v>
      </c>
      <c r="CT2859">
        <v>69.022000000000006</v>
      </c>
      <c r="CU2859">
        <v>69.94</v>
      </c>
      <c r="CV2859">
        <v>1020428</v>
      </c>
      <c r="CW2859">
        <v>73.900000000000006</v>
      </c>
      <c r="CX2859">
        <v>73.680000000000007</v>
      </c>
      <c r="CY2859">
        <v>73.63</v>
      </c>
      <c r="CZ2859">
        <v>74.03</v>
      </c>
      <c r="DA2859" t="s">
        <v>10</v>
      </c>
      <c r="DE2859" s="6">
        <f t="shared" si="690"/>
        <v>8.5887350835320841E-3</v>
      </c>
      <c r="DF2859" s="3">
        <f t="shared" si="691"/>
        <v>2.1252110977080685E-2</v>
      </c>
      <c r="DG2859" s="2">
        <v>44167</v>
      </c>
      <c r="DH2859">
        <v>41.45</v>
      </c>
      <c r="DI2859">
        <v>41.9</v>
      </c>
      <c r="DJ2859">
        <v>41.1</v>
      </c>
      <c r="DK2859">
        <v>42.15</v>
      </c>
      <c r="DL2859">
        <v>171486768</v>
      </c>
      <c r="DM2859">
        <v>7.28</v>
      </c>
      <c r="DN2859">
        <v>7.45</v>
      </c>
      <c r="DO2859">
        <v>7.2</v>
      </c>
      <c r="DP2859">
        <v>7.46</v>
      </c>
      <c r="DQ2859">
        <v>5217802</v>
      </c>
      <c r="DR2859">
        <v>28.41</v>
      </c>
      <c r="DS2859">
        <v>28.477</v>
      </c>
      <c r="DT2859">
        <v>28.385999999999999</v>
      </c>
      <c r="DU2859">
        <v>28.484000000000002</v>
      </c>
      <c r="DV2859" t="s">
        <v>10</v>
      </c>
    </row>
    <row r="2860" spans="3:126">
      <c r="C2860" s="6">
        <f t="shared" si="680"/>
        <v>7.2519016451444429E-3</v>
      </c>
      <c r="D2860" s="3">
        <f t="shared" si="681"/>
        <v>5.9194815571042003E-3</v>
      </c>
      <c r="E2860" s="2">
        <v>44168</v>
      </c>
      <c r="F2860">
        <v>1126.45</v>
      </c>
      <c r="G2860" s="4">
        <v>1130.5999999999999</v>
      </c>
      <c r="H2860">
        <v>1122.55</v>
      </c>
      <c r="I2860">
        <v>1152.1500000000001</v>
      </c>
      <c r="J2860">
        <v>18301385</v>
      </c>
      <c r="K2860">
        <v>15.24</v>
      </c>
      <c r="L2860" s="4">
        <v>15.3</v>
      </c>
      <c r="M2860">
        <v>15.17</v>
      </c>
      <c r="N2860">
        <v>15.32</v>
      </c>
      <c r="O2860">
        <v>13907626</v>
      </c>
      <c r="P2860">
        <v>74.06</v>
      </c>
      <c r="Q2860">
        <v>73.900000000000006</v>
      </c>
      <c r="R2860">
        <v>73.819999999999993</v>
      </c>
      <c r="S2860">
        <v>74.209999999999994</v>
      </c>
      <c r="T2860" t="s">
        <v>10</v>
      </c>
      <c r="W2860" s="6">
        <f t="shared" si="682"/>
        <v>0.13238457657657676</v>
      </c>
      <c r="X2860" s="3">
        <f t="shared" si="683"/>
        <v>0.14565845472837013</v>
      </c>
      <c r="Y2860" s="2">
        <v>44168</v>
      </c>
      <c r="Z2860">
        <v>497</v>
      </c>
      <c r="AA2860" s="4">
        <v>499.5</v>
      </c>
      <c r="AB2860">
        <v>495</v>
      </c>
      <c r="AC2860">
        <v>499.5</v>
      </c>
      <c r="AD2860">
        <v>36919644</v>
      </c>
      <c r="AE2860">
        <v>99.5</v>
      </c>
      <c r="AF2860" s="4">
        <v>101.06</v>
      </c>
      <c r="AG2860">
        <v>99.43</v>
      </c>
      <c r="AH2860">
        <v>101.19</v>
      </c>
      <c r="AI2860">
        <v>7358959</v>
      </c>
      <c r="AJ2860">
        <v>28.170999999999999</v>
      </c>
      <c r="AK2860">
        <v>28.411999999999999</v>
      </c>
      <c r="AL2860">
        <v>28.009</v>
      </c>
      <c r="AM2860">
        <v>28.413</v>
      </c>
      <c r="AN2860" t="s">
        <v>10</v>
      </c>
      <c r="AR2860" s="6">
        <f t="shared" si="684"/>
        <v>4.8826737967914369E-2</v>
      </c>
      <c r="AS2860" s="3">
        <f t="shared" si="685"/>
        <v>2.2100238663484539E-2</v>
      </c>
      <c r="AT2860" s="2">
        <v>44168</v>
      </c>
      <c r="AU2860">
        <v>481.85</v>
      </c>
      <c r="AV2860">
        <v>467.5</v>
      </c>
      <c r="AW2860">
        <v>467.5</v>
      </c>
      <c r="AX2860">
        <v>485</v>
      </c>
      <c r="AY2860">
        <v>24682199</v>
      </c>
      <c r="AZ2860">
        <v>13.16</v>
      </c>
      <c r="BA2860">
        <v>13.3</v>
      </c>
      <c r="BB2860">
        <v>13.13</v>
      </c>
      <c r="BC2860">
        <v>13.355</v>
      </c>
      <c r="BD2860">
        <v>11117295</v>
      </c>
      <c r="BE2860">
        <v>74.06</v>
      </c>
      <c r="BF2860">
        <v>73.900000000000006</v>
      </c>
      <c r="BG2860">
        <v>73.819999999999993</v>
      </c>
      <c r="BH2860">
        <v>74.209999999999994</v>
      </c>
      <c r="BI2860" t="s">
        <v>10</v>
      </c>
      <c r="BN2860" s="6">
        <f t="shared" si="686"/>
        <v>9.8335135135134699E-3</v>
      </c>
      <c r="BO2860" s="3">
        <f t="shared" si="687"/>
        <v>2.1655396267243665E-2</v>
      </c>
      <c r="BP2860" s="2">
        <v>44168</v>
      </c>
      <c r="BQ2860">
        <v>184.85</v>
      </c>
      <c r="BR2860">
        <v>185</v>
      </c>
      <c r="BS2860">
        <v>183.25</v>
      </c>
      <c r="BT2860">
        <v>186</v>
      </c>
      <c r="BU2860">
        <v>35709899</v>
      </c>
      <c r="BV2860">
        <v>12.66</v>
      </c>
      <c r="BW2860">
        <v>12.75</v>
      </c>
      <c r="BX2860">
        <v>12.64</v>
      </c>
      <c r="BY2860">
        <v>12.77</v>
      </c>
      <c r="BZ2860">
        <v>1466784</v>
      </c>
      <c r="CA2860">
        <v>74.06</v>
      </c>
      <c r="CB2860">
        <v>73.900000000000006</v>
      </c>
      <c r="CC2860">
        <v>73.819999999999993</v>
      </c>
      <c r="CD2860">
        <v>74.209999999999994</v>
      </c>
      <c r="CE2860" t="s">
        <v>10</v>
      </c>
      <c r="CJ2860" s="6">
        <f t="shared" si="688"/>
        <v>0.20955026641316365</v>
      </c>
      <c r="CK2860" s="3">
        <f t="shared" si="689"/>
        <v>0.22788024010068741</v>
      </c>
      <c r="CL2860" s="2">
        <v>44168</v>
      </c>
      <c r="CM2860">
        <v>1377.2</v>
      </c>
      <c r="CN2860">
        <v>1420.1</v>
      </c>
      <c r="CO2860">
        <v>1374.05</v>
      </c>
      <c r="CP2860">
        <v>1432</v>
      </c>
      <c r="CQ2860">
        <v>19702172</v>
      </c>
      <c r="CR2860">
        <v>68.03</v>
      </c>
      <c r="CS2860">
        <v>68.5</v>
      </c>
      <c r="CT2860">
        <v>67.510000000000005</v>
      </c>
      <c r="CU2860">
        <v>68.61</v>
      </c>
      <c r="CV2860">
        <v>1248720</v>
      </c>
      <c r="CW2860">
        <v>74.06</v>
      </c>
      <c r="CX2860">
        <v>73.900000000000006</v>
      </c>
      <c r="CY2860">
        <v>73.819999999999993</v>
      </c>
      <c r="CZ2860">
        <v>74.209999999999994</v>
      </c>
      <c r="DA2860" t="s">
        <v>10</v>
      </c>
      <c r="DE2860" s="6">
        <f t="shared" si="690"/>
        <v>-1.3876710369487566E-2</v>
      </c>
      <c r="DF2860" s="3">
        <f t="shared" si="691"/>
        <v>-3.2800923787528191E-3</v>
      </c>
      <c r="DG2860" s="2">
        <v>44168</v>
      </c>
      <c r="DH2860">
        <v>43.3</v>
      </c>
      <c r="DI2860">
        <v>41.95</v>
      </c>
      <c r="DJ2860">
        <v>41.7</v>
      </c>
      <c r="DK2860">
        <v>44.95</v>
      </c>
      <c r="DL2860">
        <v>420713748</v>
      </c>
      <c r="DM2860">
        <v>7.75</v>
      </c>
      <c r="DN2860">
        <v>7.66</v>
      </c>
      <c r="DO2860">
        <v>7.65</v>
      </c>
      <c r="DP2860">
        <v>7.9450000000000003</v>
      </c>
      <c r="DQ2860">
        <v>8109763</v>
      </c>
      <c r="DR2860">
        <v>28.170999999999999</v>
      </c>
      <c r="DS2860">
        <v>28.411999999999999</v>
      </c>
      <c r="DT2860">
        <v>28.009</v>
      </c>
      <c r="DU2860">
        <v>28.413</v>
      </c>
      <c r="DV2860" t="s">
        <v>10</v>
      </c>
    </row>
    <row r="2861" spans="3:126">
      <c r="C2861" s="6">
        <f t="shared" si="680"/>
        <v>2.5104795737120877E-3</v>
      </c>
      <c r="D2861" s="3">
        <f t="shared" si="681"/>
        <v>5.9387476314280985E-3</v>
      </c>
      <c r="E2861" s="2">
        <v>44169</v>
      </c>
      <c r="F2861">
        <v>1134.6500000000001</v>
      </c>
      <c r="G2861" s="4">
        <v>1126</v>
      </c>
      <c r="H2861">
        <v>1115</v>
      </c>
      <c r="I2861">
        <v>1137</v>
      </c>
      <c r="J2861">
        <v>11291219</v>
      </c>
      <c r="K2861">
        <v>15.75</v>
      </c>
      <c r="L2861" s="4">
        <v>15.42</v>
      </c>
      <c r="M2861">
        <v>15.41</v>
      </c>
      <c r="N2861">
        <v>15.758699999999999</v>
      </c>
      <c r="O2861">
        <v>8994580</v>
      </c>
      <c r="P2861">
        <v>74.02</v>
      </c>
      <c r="Q2861">
        <v>74.069999999999993</v>
      </c>
      <c r="R2861">
        <v>73.88</v>
      </c>
      <c r="S2861">
        <v>74.13</v>
      </c>
      <c r="T2861" t="s">
        <v>10</v>
      </c>
      <c r="W2861" s="6">
        <f t="shared" si="682"/>
        <v>0.124459779338014</v>
      </c>
      <c r="X2861" s="3">
        <f t="shared" si="683"/>
        <v>0.12835529224652098</v>
      </c>
      <c r="Y2861" s="2">
        <v>44169</v>
      </c>
      <c r="Z2861">
        <v>503</v>
      </c>
      <c r="AA2861" s="4">
        <v>498.5</v>
      </c>
      <c r="AB2861">
        <v>497.5</v>
      </c>
      <c r="AC2861">
        <v>505</v>
      </c>
      <c r="AD2861">
        <v>54471042</v>
      </c>
      <c r="AE2861">
        <v>103.73</v>
      </c>
      <c r="AF2861" s="4">
        <v>101.51</v>
      </c>
      <c r="AG2861">
        <v>100.7</v>
      </c>
      <c r="AH2861">
        <v>103.75</v>
      </c>
      <c r="AI2861">
        <v>10824540</v>
      </c>
      <c r="AJ2861">
        <v>27.956</v>
      </c>
      <c r="AK2861">
        <v>28.167999999999999</v>
      </c>
      <c r="AL2861">
        <v>27.91</v>
      </c>
      <c r="AM2861">
        <v>28.167999999999999</v>
      </c>
      <c r="AN2861" t="s">
        <v>10</v>
      </c>
      <c r="AR2861" s="6">
        <f t="shared" si="684"/>
        <v>6.0493342966250196E-3</v>
      </c>
      <c r="AS2861" s="3">
        <f t="shared" si="685"/>
        <v>1.2144806294193788E-2</v>
      </c>
      <c r="AT2861" s="2">
        <v>44169</v>
      </c>
      <c r="AU2861">
        <v>502.05</v>
      </c>
      <c r="AV2861">
        <v>484.45</v>
      </c>
      <c r="AW2861">
        <v>483</v>
      </c>
      <c r="AX2861">
        <v>504</v>
      </c>
      <c r="AY2861">
        <v>41904225</v>
      </c>
      <c r="AZ2861">
        <v>13.83</v>
      </c>
      <c r="BA2861">
        <v>13.73</v>
      </c>
      <c r="BB2861">
        <v>13.68</v>
      </c>
      <c r="BC2861">
        <v>13.85</v>
      </c>
      <c r="BD2861">
        <v>13221759</v>
      </c>
      <c r="BE2861">
        <v>74.02</v>
      </c>
      <c r="BF2861">
        <v>74.069999999999993</v>
      </c>
      <c r="BG2861">
        <v>73.88</v>
      </c>
      <c r="BH2861">
        <v>74.13</v>
      </c>
      <c r="BI2861" t="s">
        <v>10</v>
      </c>
      <c r="BN2861" s="6">
        <f t="shared" si="686"/>
        <v>4.5272629887520566E-3</v>
      </c>
      <c r="BO2861" s="3">
        <f t="shared" si="687"/>
        <v>1.694596796090142E-2</v>
      </c>
      <c r="BP2861" s="2">
        <v>44169</v>
      </c>
      <c r="BQ2861">
        <v>184.15</v>
      </c>
      <c r="BR2861">
        <v>186.7</v>
      </c>
      <c r="BS2861">
        <v>182.2</v>
      </c>
      <c r="BT2861">
        <v>188.8</v>
      </c>
      <c r="BU2861">
        <v>51475350</v>
      </c>
      <c r="BV2861">
        <v>12.51</v>
      </c>
      <c r="BW2861">
        <v>12.65</v>
      </c>
      <c r="BX2861">
        <v>12.43</v>
      </c>
      <c r="BY2861">
        <v>12.66</v>
      </c>
      <c r="BZ2861">
        <v>969029</v>
      </c>
      <c r="CA2861">
        <v>74.02</v>
      </c>
      <c r="CB2861">
        <v>74.069999999999993</v>
      </c>
      <c r="CC2861">
        <v>73.88</v>
      </c>
      <c r="CD2861">
        <v>74.13</v>
      </c>
      <c r="CE2861" t="s">
        <v>10</v>
      </c>
      <c r="CJ2861" s="6">
        <f t="shared" si="688"/>
        <v>0.21979716775599112</v>
      </c>
      <c r="CK2861" s="3">
        <f t="shared" si="689"/>
        <v>0.22600967090069268</v>
      </c>
      <c r="CL2861" s="2">
        <v>44169</v>
      </c>
      <c r="CM2861">
        <v>1385.6</v>
      </c>
      <c r="CN2861">
        <v>1377</v>
      </c>
      <c r="CO2861">
        <v>1373.3</v>
      </c>
      <c r="CP2861">
        <v>1401.45</v>
      </c>
      <c r="CQ2861">
        <v>13853605</v>
      </c>
      <c r="CR2861">
        <v>67.5</v>
      </c>
      <c r="CS2861">
        <v>68.849999999999994</v>
      </c>
      <c r="CT2861">
        <v>67.31</v>
      </c>
      <c r="CU2861">
        <v>68.930000000000007</v>
      </c>
      <c r="CV2861">
        <v>2099097</v>
      </c>
      <c r="CW2861">
        <v>74.02</v>
      </c>
      <c r="CX2861">
        <v>74.069999999999993</v>
      </c>
      <c r="CY2861">
        <v>73.88</v>
      </c>
      <c r="CZ2861">
        <v>74.13</v>
      </c>
      <c r="DA2861" t="s">
        <v>10</v>
      </c>
      <c r="DE2861" s="6">
        <f t="shared" si="690"/>
        <v>-3.619426048565122E-2</v>
      </c>
      <c r="DF2861" s="3">
        <f t="shared" si="691"/>
        <v>1.0762100840336242E-2</v>
      </c>
      <c r="DG2861" s="2">
        <v>44169</v>
      </c>
      <c r="DH2861">
        <v>47.6</v>
      </c>
      <c r="DI2861">
        <v>45.3</v>
      </c>
      <c r="DJ2861">
        <v>44.6</v>
      </c>
      <c r="DK2861">
        <v>47.6</v>
      </c>
      <c r="DL2861">
        <v>493268117</v>
      </c>
      <c r="DM2861">
        <v>8.8699999999999992</v>
      </c>
      <c r="DN2861">
        <v>8.6050000000000004</v>
      </c>
      <c r="DO2861">
        <v>8.4600000000000009</v>
      </c>
      <c r="DP2861">
        <v>8.9600000000000009</v>
      </c>
      <c r="DQ2861">
        <v>11308549</v>
      </c>
      <c r="DR2861">
        <v>27.956</v>
      </c>
      <c r="DS2861">
        <v>28.167999999999999</v>
      </c>
      <c r="DT2861">
        <v>27.91</v>
      </c>
      <c r="DU2861">
        <v>28.167999999999999</v>
      </c>
      <c r="DV2861" t="s">
        <v>10</v>
      </c>
    </row>
    <row r="2862" spans="3:126">
      <c r="C2862" s="6">
        <f t="shared" si="680"/>
        <v>1.8931381118881152E-2</v>
      </c>
      <c r="D2862" s="3">
        <f t="shared" si="681"/>
        <v>1.2667774376913243E-2</v>
      </c>
      <c r="E2862" s="2">
        <v>44172</v>
      </c>
      <c r="F2862">
        <v>1143.5</v>
      </c>
      <c r="G2862" s="4">
        <v>1144</v>
      </c>
      <c r="H2862">
        <v>1136</v>
      </c>
      <c r="I2862">
        <v>1153</v>
      </c>
      <c r="J2862">
        <v>8313581</v>
      </c>
      <c r="K2862">
        <v>15.62</v>
      </c>
      <c r="L2862" s="4">
        <v>15.64</v>
      </c>
      <c r="M2862">
        <v>15.55</v>
      </c>
      <c r="N2862">
        <v>15.73</v>
      </c>
      <c r="O2862">
        <v>5835757</v>
      </c>
      <c r="P2862">
        <v>74.040000000000006</v>
      </c>
      <c r="Q2862">
        <v>74.010000000000005</v>
      </c>
      <c r="R2862">
        <v>73.84</v>
      </c>
      <c r="S2862">
        <v>74.19</v>
      </c>
      <c r="T2862" t="s">
        <v>10</v>
      </c>
      <c r="W2862" s="6">
        <f t="shared" si="682"/>
        <v>0.13272349609375</v>
      </c>
      <c r="X2862" s="3">
        <f t="shared" si="683"/>
        <v>0.15528797665369631</v>
      </c>
      <c r="Y2862" s="2">
        <v>44172</v>
      </c>
      <c r="Z2862">
        <v>514</v>
      </c>
      <c r="AA2862" s="4">
        <v>512</v>
      </c>
      <c r="AB2862">
        <v>506</v>
      </c>
      <c r="AC2862">
        <v>515</v>
      </c>
      <c r="AD2862">
        <v>45493551</v>
      </c>
      <c r="AE2862">
        <v>106.39</v>
      </c>
      <c r="AF2862" s="4">
        <v>106.02</v>
      </c>
      <c r="AG2862">
        <v>104.97</v>
      </c>
      <c r="AH2862">
        <v>107.61</v>
      </c>
      <c r="AI2862">
        <v>11792959</v>
      </c>
      <c r="AJ2862">
        <v>28.004999999999999</v>
      </c>
      <c r="AK2862">
        <v>27.954999999999998</v>
      </c>
      <c r="AL2862">
        <v>27.923999999999999</v>
      </c>
      <c r="AM2862">
        <v>28.056000000000001</v>
      </c>
      <c r="AN2862" t="s">
        <v>10</v>
      </c>
      <c r="AR2862" s="6">
        <f t="shared" si="684"/>
        <v>1.5233386232890389E-2</v>
      </c>
      <c r="AS2862" s="3">
        <f t="shared" si="685"/>
        <v>5.1860123420512938E-3</v>
      </c>
      <c r="AT2862" s="2">
        <v>44172</v>
      </c>
      <c r="AU2862">
        <v>510.45</v>
      </c>
      <c r="AV2862">
        <v>504.1</v>
      </c>
      <c r="AW2862">
        <v>504.1</v>
      </c>
      <c r="AX2862">
        <v>515.6</v>
      </c>
      <c r="AY2862">
        <v>39388218</v>
      </c>
      <c r="AZ2862">
        <v>13.95</v>
      </c>
      <c r="BA2862">
        <v>13.86</v>
      </c>
      <c r="BB2862">
        <v>13.744999999999999</v>
      </c>
      <c r="BC2862">
        <v>14.04</v>
      </c>
      <c r="BD2862">
        <v>10189056</v>
      </c>
      <c r="BE2862">
        <v>74.040000000000006</v>
      </c>
      <c r="BF2862">
        <v>74.010000000000005</v>
      </c>
      <c r="BG2862">
        <v>73.84</v>
      </c>
      <c r="BH2862">
        <v>74.19</v>
      </c>
      <c r="BI2862" t="s">
        <v>10</v>
      </c>
      <c r="BN2862" s="6">
        <f t="shared" si="686"/>
        <v>2.5610178668111772E-3</v>
      </c>
      <c r="BO2862" s="3">
        <f t="shared" si="687"/>
        <v>8.4445655134841591E-3</v>
      </c>
      <c r="BP2862" s="2">
        <v>44172</v>
      </c>
      <c r="BQ2862">
        <v>183.55</v>
      </c>
      <c r="BR2862">
        <v>184.7</v>
      </c>
      <c r="BS2862">
        <v>182.7</v>
      </c>
      <c r="BT2862">
        <v>186.45</v>
      </c>
      <c r="BU2862">
        <v>33249693</v>
      </c>
      <c r="BV2862">
        <v>12.52</v>
      </c>
      <c r="BW2862">
        <v>12.5</v>
      </c>
      <c r="BX2862">
        <v>12.17</v>
      </c>
      <c r="BY2862">
        <v>12.57</v>
      </c>
      <c r="BZ2862">
        <v>2033039</v>
      </c>
      <c r="CA2862">
        <v>74.040000000000006</v>
      </c>
      <c r="CB2862">
        <v>74.010000000000005</v>
      </c>
      <c r="CC2862">
        <v>73.84</v>
      </c>
      <c r="CD2862">
        <v>74.19</v>
      </c>
      <c r="CE2862" t="s">
        <v>10</v>
      </c>
      <c r="CJ2862" s="6">
        <f t="shared" si="688"/>
        <v>0.209313725490196</v>
      </c>
      <c r="CK2862" s="3">
        <f t="shared" si="689"/>
        <v>0.20661774458006943</v>
      </c>
      <c r="CL2862" s="2">
        <v>44172</v>
      </c>
      <c r="CM2862">
        <v>1372.25</v>
      </c>
      <c r="CN2862">
        <v>1377</v>
      </c>
      <c r="CO2862">
        <v>1358.1</v>
      </c>
      <c r="CP2862">
        <v>1379.95</v>
      </c>
      <c r="CQ2862">
        <v>12660436</v>
      </c>
      <c r="CR2862">
        <v>67.33</v>
      </c>
      <c r="CS2862">
        <v>67.09</v>
      </c>
      <c r="CT2862">
        <v>67.069999999999993</v>
      </c>
      <c r="CU2862">
        <v>67.63</v>
      </c>
      <c r="CV2862">
        <v>1765259</v>
      </c>
      <c r="CW2862">
        <v>74.040000000000006</v>
      </c>
      <c r="CX2862">
        <v>74.010000000000005</v>
      </c>
      <c r="CY2862">
        <v>73.84</v>
      </c>
      <c r="CZ2862">
        <v>74.19</v>
      </c>
      <c r="DA2862" t="s">
        <v>10</v>
      </c>
      <c r="DE2862" s="6">
        <f t="shared" si="690"/>
        <v>-4.1732931726907729E-3</v>
      </c>
      <c r="DF2862" s="3">
        <f t="shared" si="691"/>
        <v>5.2988000000000035E-2</v>
      </c>
      <c r="DG2862" s="2">
        <v>44172</v>
      </c>
      <c r="DH2862">
        <v>50</v>
      </c>
      <c r="DI2862">
        <v>49.8</v>
      </c>
      <c r="DJ2862">
        <v>48.45</v>
      </c>
      <c r="DK2862">
        <v>51.6</v>
      </c>
      <c r="DL2862">
        <v>534982498</v>
      </c>
      <c r="DM2862">
        <v>9.0399999999999991</v>
      </c>
      <c r="DN2862">
        <v>9.4</v>
      </c>
      <c r="DO2862">
        <v>9</v>
      </c>
      <c r="DP2862">
        <v>9.4</v>
      </c>
      <c r="DQ2862">
        <v>14081010</v>
      </c>
      <c r="DR2862">
        <v>28.004999999999999</v>
      </c>
      <c r="DS2862">
        <v>27.954999999999998</v>
      </c>
      <c r="DT2862">
        <v>27.923999999999999</v>
      </c>
      <c r="DU2862">
        <v>28.056000000000001</v>
      </c>
      <c r="DV2862" t="s">
        <v>10</v>
      </c>
    </row>
    <row r="2863" spans="3:126">
      <c r="C2863" s="6">
        <f t="shared" si="680"/>
        <v>1.0577420482348776E-2</v>
      </c>
      <c r="D2863" s="3">
        <f t="shared" si="681"/>
        <v>6.2374821173103445E-3</v>
      </c>
      <c r="E2863" s="2">
        <v>44173</v>
      </c>
      <c r="F2863">
        <v>1153.3499999999999</v>
      </c>
      <c r="G2863" s="4">
        <v>1144.4000000000001</v>
      </c>
      <c r="H2863">
        <v>1144.4000000000001</v>
      </c>
      <c r="I2863">
        <v>1167</v>
      </c>
      <c r="J2863">
        <v>13101864</v>
      </c>
      <c r="K2863">
        <v>16.010000000000002</v>
      </c>
      <c r="L2863" s="4">
        <v>15.7</v>
      </c>
      <c r="M2863">
        <v>15.66</v>
      </c>
      <c r="N2863">
        <v>16.03</v>
      </c>
      <c r="O2863">
        <v>11478590</v>
      </c>
      <c r="P2863">
        <v>73.92</v>
      </c>
      <c r="Q2863">
        <v>74.040000000000006</v>
      </c>
      <c r="R2863">
        <v>73.739999999999995</v>
      </c>
      <c r="S2863">
        <v>74.08</v>
      </c>
      <c r="T2863" t="s">
        <v>10</v>
      </c>
      <c r="W2863" s="6">
        <f t="shared" si="682"/>
        <v>0.15931982490272389</v>
      </c>
      <c r="X2863" s="3">
        <f t="shared" si="683"/>
        <v>0.15217642748091609</v>
      </c>
      <c r="Y2863" s="2">
        <v>44173</v>
      </c>
      <c r="Z2863">
        <v>524</v>
      </c>
      <c r="AA2863" s="4">
        <v>514</v>
      </c>
      <c r="AB2863">
        <v>509</v>
      </c>
      <c r="AC2863">
        <v>525</v>
      </c>
      <c r="AD2863">
        <v>41830257</v>
      </c>
      <c r="AE2863">
        <v>105.64</v>
      </c>
      <c r="AF2863" s="4">
        <v>107.78</v>
      </c>
      <c r="AG2863">
        <v>105.11</v>
      </c>
      <c r="AH2863">
        <v>107.84</v>
      </c>
      <c r="AI2863">
        <v>9876217</v>
      </c>
      <c r="AJ2863">
        <v>28.007999999999999</v>
      </c>
      <c r="AK2863">
        <v>28.004999999999999</v>
      </c>
      <c r="AL2863">
        <v>27.95</v>
      </c>
      <c r="AM2863">
        <v>28.047999999999998</v>
      </c>
      <c r="AN2863" t="s">
        <v>10</v>
      </c>
      <c r="AR2863" s="6">
        <f t="shared" si="684"/>
        <v>9.2417432089113571E-3</v>
      </c>
      <c r="AS2863" s="3">
        <f t="shared" si="685"/>
        <v>8.3304484657749089E-3</v>
      </c>
      <c r="AT2863" s="2">
        <v>44173</v>
      </c>
      <c r="AU2863">
        <v>508.4</v>
      </c>
      <c r="AV2863">
        <v>511.7</v>
      </c>
      <c r="AW2863">
        <v>505.3</v>
      </c>
      <c r="AX2863">
        <v>512</v>
      </c>
      <c r="AY2863">
        <v>20373839</v>
      </c>
      <c r="AZ2863">
        <v>13.87</v>
      </c>
      <c r="BA2863">
        <v>13.87</v>
      </c>
      <c r="BB2863">
        <v>13.76</v>
      </c>
      <c r="BC2863">
        <v>13.93</v>
      </c>
      <c r="BD2863">
        <v>5327786</v>
      </c>
      <c r="BE2863">
        <v>73.92</v>
      </c>
      <c r="BF2863">
        <v>74.040000000000006</v>
      </c>
      <c r="BG2863">
        <v>73.739999999999995</v>
      </c>
      <c r="BH2863">
        <v>74.08</v>
      </c>
      <c r="BI2863" t="s">
        <v>10</v>
      </c>
      <c r="BN2863" s="6">
        <f t="shared" si="686"/>
        <v>2.4904235230649441E-4</v>
      </c>
      <c r="BO2863" s="3">
        <f t="shared" si="687"/>
        <v>1.08092409240923E-2</v>
      </c>
      <c r="BP2863" s="2">
        <v>44173</v>
      </c>
      <c r="BQ2863">
        <v>181.8</v>
      </c>
      <c r="BR2863">
        <v>185.35</v>
      </c>
      <c r="BS2863">
        <v>178.95</v>
      </c>
      <c r="BT2863">
        <v>185.7</v>
      </c>
      <c r="BU2863">
        <v>44502753</v>
      </c>
      <c r="BV2863">
        <v>12.45</v>
      </c>
      <c r="BW2863">
        <v>12.43</v>
      </c>
      <c r="BX2863">
        <v>12.37</v>
      </c>
      <c r="BY2863">
        <v>12.55</v>
      </c>
      <c r="BZ2863">
        <v>1412420</v>
      </c>
      <c r="CA2863">
        <v>73.92</v>
      </c>
      <c r="CB2863">
        <v>74.040000000000006</v>
      </c>
      <c r="CC2863">
        <v>73.739999999999995</v>
      </c>
      <c r="CD2863">
        <v>74.08</v>
      </c>
      <c r="CE2863" t="s">
        <v>10</v>
      </c>
      <c r="CJ2863" s="6">
        <f t="shared" si="688"/>
        <v>0.2067570079883807</v>
      </c>
      <c r="CK2863" s="3">
        <f t="shared" si="689"/>
        <v>0.20398169003850897</v>
      </c>
      <c r="CL2863" s="2">
        <v>44173</v>
      </c>
      <c r="CM2863">
        <v>1376.3</v>
      </c>
      <c r="CN2863">
        <v>1377</v>
      </c>
      <c r="CO2863">
        <v>1365.15</v>
      </c>
      <c r="CP2863">
        <v>1388.8</v>
      </c>
      <c r="CQ2863">
        <v>10013925</v>
      </c>
      <c r="CR2863">
        <v>67.38</v>
      </c>
      <c r="CS2863">
        <v>67.25</v>
      </c>
      <c r="CT2863">
        <v>67.14</v>
      </c>
      <c r="CU2863">
        <v>67.930000000000007</v>
      </c>
      <c r="CV2863">
        <v>963132</v>
      </c>
      <c r="CW2863">
        <v>73.92</v>
      </c>
      <c r="CX2863">
        <v>74.040000000000006</v>
      </c>
      <c r="CY2863">
        <v>73.739999999999995</v>
      </c>
      <c r="CZ2863">
        <v>74.08</v>
      </c>
      <c r="DA2863" t="s">
        <v>10</v>
      </c>
      <c r="DE2863" s="6">
        <f t="shared" si="690"/>
        <v>2.703935091277887E-2</v>
      </c>
      <c r="DF2863" s="3">
        <f t="shared" si="691"/>
        <v>1.357045186640482E-2</v>
      </c>
      <c r="DG2863" s="2">
        <v>44173</v>
      </c>
      <c r="DH2863">
        <v>50.9</v>
      </c>
      <c r="DI2863">
        <v>49.3</v>
      </c>
      <c r="DJ2863">
        <v>48.55</v>
      </c>
      <c r="DK2863">
        <v>51.7</v>
      </c>
      <c r="DL2863">
        <v>382624994</v>
      </c>
      <c r="DM2863">
        <v>8.76</v>
      </c>
      <c r="DN2863">
        <v>9.2100000000000009</v>
      </c>
      <c r="DO2863">
        <v>8.3000000000000007</v>
      </c>
      <c r="DP2863">
        <v>9.25</v>
      </c>
      <c r="DQ2863">
        <v>11201826</v>
      </c>
      <c r="DR2863">
        <v>28.007999999999999</v>
      </c>
      <c r="DS2863">
        <v>28.004999999999999</v>
      </c>
      <c r="DT2863">
        <v>27.95</v>
      </c>
      <c r="DU2863">
        <v>28.047999999999998</v>
      </c>
      <c r="DV2863" t="s">
        <v>10</v>
      </c>
    </row>
    <row r="2864" spans="3:126">
      <c r="C2864" s="6">
        <f t="shared" si="680"/>
        <v>1.3466375583237156E-2</v>
      </c>
      <c r="D2864" s="3">
        <f t="shared" si="681"/>
        <v>1.07195371000679E-2</v>
      </c>
      <c r="E2864" s="2">
        <v>44174</v>
      </c>
      <c r="F2864">
        <v>1175.2</v>
      </c>
      <c r="G2864" s="4">
        <v>1168.05</v>
      </c>
      <c r="H2864">
        <v>1157</v>
      </c>
      <c r="I2864">
        <v>1179.5</v>
      </c>
      <c r="J2864">
        <v>10529941</v>
      </c>
      <c r="K2864">
        <v>15.53</v>
      </c>
      <c r="L2864" s="4">
        <v>16.059999999999999</v>
      </c>
      <c r="M2864">
        <v>15.455</v>
      </c>
      <c r="N2864">
        <v>16.09</v>
      </c>
      <c r="O2864">
        <v>13918085</v>
      </c>
      <c r="P2864">
        <v>73.959999999999994</v>
      </c>
      <c r="Q2864">
        <v>73.94</v>
      </c>
      <c r="R2864">
        <v>73.739999999999995</v>
      </c>
      <c r="S2864">
        <v>74.09</v>
      </c>
      <c r="T2864" t="s">
        <v>10</v>
      </c>
      <c r="W2864" s="6">
        <f t="shared" si="682"/>
        <v>0.135802349328215</v>
      </c>
      <c r="X2864" s="3">
        <f t="shared" si="683"/>
        <v>0.14217620384615404</v>
      </c>
      <c r="Y2864" s="2">
        <v>44174</v>
      </c>
      <c r="Z2864">
        <v>520</v>
      </c>
      <c r="AA2864" s="4">
        <v>521</v>
      </c>
      <c r="AB2864">
        <v>520</v>
      </c>
      <c r="AC2864">
        <v>524</v>
      </c>
      <c r="AD2864">
        <v>49790705</v>
      </c>
      <c r="AE2864">
        <v>104.42</v>
      </c>
      <c r="AF2864" s="4">
        <v>106.01</v>
      </c>
      <c r="AG2864">
        <v>103.51</v>
      </c>
      <c r="AH2864">
        <v>106.6</v>
      </c>
      <c r="AI2864">
        <v>8204104</v>
      </c>
      <c r="AJ2864">
        <v>28.013000000000002</v>
      </c>
      <c r="AK2864">
        <v>28.007999999999999</v>
      </c>
      <c r="AL2864">
        <v>27.888999999999999</v>
      </c>
      <c r="AM2864">
        <v>28.024999999999999</v>
      </c>
      <c r="AN2864" t="s">
        <v>10</v>
      </c>
      <c r="AR2864" s="6">
        <f t="shared" si="684"/>
        <v>5.4390196078428765E-3</v>
      </c>
      <c r="AS2864" s="3">
        <f t="shared" si="685"/>
        <v>1.2883284457477995E-2</v>
      </c>
      <c r="AT2864" s="2">
        <v>44174</v>
      </c>
      <c r="AU2864">
        <v>511.5</v>
      </c>
      <c r="AV2864">
        <v>510</v>
      </c>
      <c r="AW2864">
        <v>506.05</v>
      </c>
      <c r="AX2864">
        <v>515</v>
      </c>
      <c r="AY2864">
        <v>22173993</v>
      </c>
      <c r="AZ2864">
        <v>13.97</v>
      </c>
      <c r="BA2864">
        <v>14.01</v>
      </c>
      <c r="BB2864">
        <v>13.88</v>
      </c>
      <c r="BC2864">
        <v>14.06</v>
      </c>
      <c r="BD2864">
        <v>8892730</v>
      </c>
      <c r="BE2864">
        <v>73.959999999999994</v>
      </c>
      <c r="BF2864">
        <v>73.94</v>
      </c>
      <c r="BG2864">
        <v>73.739999999999995</v>
      </c>
      <c r="BH2864">
        <v>74.09</v>
      </c>
      <c r="BI2864" t="s">
        <v>10</v>
      </c>
      <c r="BN2864" s="6">
        <f t="shared" si="686"/>
        <v>6.0688524590162274E-3</v>
      </c>
      <c r="BO2864" s="3">
        <f t="shared" si="687"/>
        <v>1.4470498084291128E-2</v>
      </c>
      <c r="BP2864" s="2">
        <v>44174</v>
      </c>
      <c r="BQ2864">
        <v>182.7</v>
      </c>
      <c r="BR2864">
        <v>183</v>
      </c>
      <c r="BS2864">
        <v>181.65</v>
      </c>
      <c r="BT2864">
        <v>186.4</v>
      </c>
      <c r="BU2864">
        <v>43255184</v>
      </c>
      <c r="BV2864">
        <v>12.38</v>
      </c>
      <c r="BW2864">
        <v>12.53</v>
      </c>
      <c r="BX2864">
        <v>12.3</v>
      </c>
      <c r="BY2864">
        <v>12.62</v>
      </c>
      <c r="BZ2864">
        <v>2539994</v>
      </c>
      <c r="CA2864">
        <v>73.959999999999994</v>
      </c>
      <c r="CB2864">
        <v>73.94</v>
      </c>
      <c r="CC2864">
        <v>73.739999999999995</v>
      </c>
      <c r="CD2864">
        <v>74.09</v>
      </c>
      <c r="CE2864" t="s">
        <v>10</v>
      </c>
      <c r="CJ2864" s="6">
        <f t="shared" si="688"/>
        <v>0.20602207697893959</v>
      </c>
      <c r="CK2864" s="3">
        <f t="shared" si="689"/>
        <v>0.20516117111995458</v>
      </c>
      <c r="CL2864" s="2">
        <v>44174</v>
      </c>
      <c r="CM2864">
        <v>1407.2</v>
      </c>
      <c r="CN2864">
        <v>1377</v>
      </c>
      <c r="CO2864">
        <v>1375.05</v>
      </c>
      <c r="CP2864">
        <v>1410.05</v>
      </c>
      <c r="CQ2864">
        <v>11442646</v>
      </c>
      <c r="CR2864">
        <v>67.45</v>
      </c>
      <c r="CS2864">
        <v>68.790000000000006</v>
      </c>
      <c r="CT2864">
        <v>66.680000000000007</v>
      </c>
      <c r="CU2864">
        <v>68.900000000000006</v>
      </c>
      <c r="CV2864">
        <v>1590011</v>
      </c>
      <c r="CW2864">
        <v>73.959999999999994</v>
      </c>
      <c r="CX2864">
        <v>73.94</v>
      </c>
      <c r="CY2864">
        <v>73.739999999999995</v>
      </c>
      <c r="CZ2864">
        <v>74.09</v>
      </c>
      <c r="DA2864" t="s">
        <v>10</v>
      </c>
      <c r="DE2864" s="6">
        <f t="shared" si="690"/>
        <v>-6.1067209775977904E-4</v>
      </c>
      <c r="DF2864" s="3">
        <f t="shared" si="691"/>
        <v>-1.4211863727454976E-2</v>
      </c>
      <c r="DG2864" s="2">
        <v>44174</v>
      </c>
      <c r="DH2864">
        <v>49.9</v>
      </c>
      <c r="DI2864">
        <v>49.1</v>
      </c>
      <c r="DJ2864">
        <v>49.1</v>
      </c>
      <c r="DK2864">
        <v>50.2</v>
      </c>
      <c r="DL2864">
        <v>321064214</v>
      </c>
      <c r="DM2864">
        <v>8.5399999999999991</v>
      </c>
      <c r="DN2864">
        <v>8.7799999999999994</v>
      </c>
      <c r="DO2864">
        <v>8.3699999999999992</v>
      </c>
      <c r="DP2864">
        <v>8.9499999999999993</v>
      </c>
      <c r="DQ2864">
        <v>7787613</v>
      </c>
      <c r="DR2864">
        <v>28.013000000000002</v>
      </c>
      <c r="DS2864">
        <v>28.007999999999999</v>
      </c>
      <c r="DT2864">
        <v>27.888999999999999</v>
      </c>
      <c r="DU2864">
        <v>28.024999999999999</v>
      </c>
      <c r="DV2864" t="s">
        <v>10</v>
      </c>
    </row>
    <row r="2865" spans="3:126">
      <c r="C2865" s="6">
        <f t="shared" si="680"/>
        <v>-7.4701054086747654E-3</v>
      </c>
      <c r="D2865" s="3">
        <f t="shared" si="681"/>
        <v>-8.4346820809249046E-3</v>
      </c>
      <c r="E2865" s="2">
        <v>44175</v>
      </c>
      <c r="F2865">
        <v>1167.75</v>
      </c>
      <c r="G2865" s="4">
        <v>1157.4000000000001</v>
      </c>
      <c r="H2865">
        <v>1150</v>
      </c>
      <c r="I2865">
        <v>1171.6500000000001</v>
      </c>
      <c r="J2865">
        <v>9869722</v>
      </c>
      <c r="K2865">
        <v>15.5</v>
      </c>
      <c r="L2865" s="4">
        <v>15.66</v>
      </c>
      <c r="M2865">
        <v>15.465</v>
      </c>
      <c r="N2865">
        <v>15.7</v>
      </c>
      <c r="O2865">
        <v>10106249</v>
      </c>
      <c r="P2865">
        <v>73.94</v>
      </c>
      <c r="Q2865">
        <v>73.97</v>
      </c>
      <c r="R2865">
        <v>73.849999999999994</v>
      </c>
      <c r="S2865">
        <v>74</v>
      </c>
      <c r="T2865" t="s">
        <v>10</v>
      </c>
      <c r="W2865" s="6">
        <f t="shared" si="682"/>
        <v>0.14486006262230933</v>
      </c>
      <c r="X2865" s="3">
        <f t="shared" si="683"/>
        <v>0.12776953125000001</v>
      </c>
      <c r="Y2865" s="2">
        <v>44175</v>
      </c>
      <c r="Z2865">
        <v>512</v>
      </c>
      <c r="AA2865" s="4">
        <v>511</v>
      </c>
      <c r="AB2865">
        <v>510</v>
      </c>
      <c r="AC2865">
        <v>515</v>
      </c>
      <c r="AD2865">
        <v>43991133</v>
      </c>
      <c r="AE2865">
        <v>104.23</v>
      </c>
      <c r="AF2865" s="4">
        <v>103</v>
      </c>
      <c r="AG2865">
        <v>102.2</v>
      </c>
      <c r="AH2865">
        <v>105.11</v>
      </c>
      <c r="AI2865">
        <v>7135041</v>
      </c>
      <c r="AJ2865">
        <v>28.03</v>
      </c>
      <c r="AK2865">
        <v>28.013000000000002</v>
      </c>
      <c r="AL2865">
        <v>27.977</v>
      </c>
      <c r="AM2865">
        <v>28.067</v>
      </c>
      <c r="AN2865" t="s">
        <v>10</v>
      </c>
      <c r="AR2865" s="6">
        <f t="shared" si="684"/>
        <v>1.688732532965953E-2</v>
      </c>
      <c r="AS2865" s="3">
        <f t="shared" si="685"/>
        <v>1.2217378439688398E-2</v>
      </c>
      <c r="AT2865" s="2">
        <v>44175</v>
      </c>
      <c r="AU2865">
        <v>506.95</v>
      </c>
      <c r="AV2865">
        <v>508.1</v>
      </c>
      <c r="AW2865">
        <v>498.75</v>
      </c>
      <c r="AX2865">
        <v>514.4</v>
      </c>
      <c r="AY2865">
        <v>21430171</v>
      </c>
      <c r="AZ2865">
        <v>13.91</v>
      </c>
      <c r="BA2865">
        <v>13.88</v>
      </c>
      <c r="BB2865">
        <v>13.77</v>
      </c>
      <c r="BC2865">
        <v>13.92</v>
      </c>
      <c r="BD2865">
        <v>7201739</v>
      </c>
      <c r="BE2865">
        <v>73.94</v>
      </c>
      <c r="BF2865">
        <v>73.97</v>
      </c>
      <c r="BG2865">
        <v>73.849999999999994</v>
      </c>
      <c r="BH2865">
        <v>74</v>
      </c>
      <c r="BI2865" t="s">
        <v>10</v>
      </c>
      <c r="BN2865" s="6">
        <f t="shared" si="686"/>
        <v>2.4615216201424595E-3</v>
      </c>
      <c r="BO2865" s="3">
        <f t="shared" si="687"/>
        <v>3.3524774774773558E-3</v>
      </c>
      <c r="BP2865" s="2">
        <v>44175</v>
      </c>
      <c r="BQ2865">
        <v>177.6</v>
      </c>
      <c r="BR2865">
        <v>182.7</v>
      </c>
      <c r="BS2865">
        <v>176.4</v>
      </c>
      <c r="BT2865">
        <v>182.75</v>
      </c>
      <c r="BU2865">
        <v>41546991</v>
      </c>
      <c r="BV2865">
        <v>11.99</v>
      </c>
      <c r="BW2865">
        <v>12.05</v>
      </c>
      <c r="BX2865">
        <v>11.83</v>
      </c>
      <c r="BY2865">
        <v>12.105</v>
      </c>
      <c r="BZ2865">
        <v>2182549</v>
      </c>
      <c r="CA2865">
        <v>73.94</v>
      </c>
      <c r="CB2865">
        <v>73.97</v>
      </c>
      <c r="CC2865">
        <v>73.849999999999994</v>
      </c>
      <c r="CD2865">
        <v>74</v>
      </c>
      <c r="CE2865" t="s">
        <v>10</v>
      </c>
      <c r="CJ2865" s="6">
        <f t="shared" si="688"/>
        <v>0.18962243681449675</v>
      </c>
      <c r="CK2865" s="3">
        <f t="shared" si="689"/>
        <v>0.18391499801565803</v>
      </c>
      <c r="CL2865" s="2">
        <v>44175</v>
      </c>
      <c r="CM2865">
        <v>1385.85</v>
      </c>
      <c r="CN2865">
        <v>1398</v>
      </c>
      <c r="CO2865">
        <v>1375.6</v>
      </c>
      <c r="CP2865">
        <v>1402</v>
      </c>
      <c r="CQ2865">
        <v>10221513</v>
      </c>
      <c r="CR2865">
        <v>67.47</v>
      </c>
      <c r="CS2865">
        <v>66.569999999999993</v>
      </c>
      <c r="CT2865">
        <v>65.844999999999999</v>
      </c>
      <c r="CU2865">
        <v>67.709999999999994</v>
      </c>
      <c r="CV2865">
        <v>1397612</v>
      </c>
      <c r="CW2865">
        <v>73.94</v>
      </c>
      <c r="CX2865">
        <v>73.97</v>
      </c>
      <c r="CY2865">
        <v>73.849999999999994</v>
      </c>
      <c r="CZ2865">
        <v>74</v>
      </c>
      <c r="DA2865" t="s">
        <v>10</v>
      </c>
      <c r="DE2865" s="6">
        <f t="shared" si="690"/>
        <v>-1.5510205761316898E-2</v>
      </c>
      <c r="DF2865" s="3">
        <f t="shared" si="691"/>
        <v>-3.5246511627906929E-2</v>
      </c>
      <c r="DG2865" s="2">
        <v>44175</v>
      </c>
      <c r="DH2865">
        <v>47.3</v>
      </c>
      <c r="DI2865">
        <v>48.6</v>
      </c>
      <c r="DJ2865">
        <v>46.7</v>
      </c>
      <c r="DK2865">
        <v>48.9</v>
      </c>
      <c r="DL2865">
        <v>460980326</v>
      </c>
      <c r="DM2865">
        <v>8.31</v>
      </c>
      <c r="DN2865">
        <v>8.14</v>
      </c>
      <c r="DO2865">
        <v>8.1199999999999992</v>
      </c>
      <c r="DP2865">
        <v>8.43</v>
      </c>
      <c r="DQ2865">
        <v>5626076</v>
      </c>
      <c r="DR2865">
        <v>28.03</v>
      </c>
      <c r="DS2865">
        <v>28.013000000000002</v>
      </c>
      <c r="DT2865">
        <v>27.977</v>
      </c>
      <c r="DU2865">
        <v>28.067</v>
      </c>
      <c r="DV2865" t="s">
        <v>10</v>
      </c>
    </row>
    <row r="2866" spans="3:126">
      <c r="C2866" s="6">
        <f t="shared" si="680"/>
        <v>-1.8775684931506942E-2</v>
      </c>
      <c r="D2866" s="3">
        <f t="shared" si="681"/>
        <v>-7.465955983493866E-3</v>
      </c>
      <c r="E2866" s="2">
        <v>44176</v>
      </c>
      <c r="F2866">
        <v>1163.2</v>
      </c>
      <c r="G2866" s="4">
        <v>1168</v>
      </c>
      <c r="H2866">
        <v>1155.25</v>
      </c>
      <c r="I2866">
        <v>1171.95</v>
      </c>
      <c r="J2866">
        <v>10975655</v>
      </c>
      <c r="K2866">
        <v>15.74</v>
      </c>
      <c r="L2866" s="4">
        <v>15.61</v>
      </c>
      <c r="M2866">
        <v>15.61</v>
      </c>
      <c r="N2866">
        <v>15.8</v>
      </c>
      <c r="O2866">
        <v>7196400</v>
      </c>
      <c r="P2866">
        <v>73.959999999999994</v>
      </c>
      <c r="Q2866">
        <v>73.94</v>
      </c>
      <c r="R2866">
        <v>73.77</v>
      </c>
      <c r="S2866">
        <v>74.040000000000006</v>
      </c>
      <c r="T2866" t="s">
        <v>10</v>
      </c>
      <c r="W2866" s="6">
        <f t="shared" si="682"/>
        <v>0.13080477756286268</v>
      </c>
      <c r="X2866" s="3">
        <f t="shared" si="683"/>
        <v>0.12657343023255829</v>
      </c>
      <c r="Y2866" s="2">
        <v>44176</v>
      </c>
      <c r="Z2866">
        <v>516</v>
      </c>
      <c r="AA2866" s="4">
        <v>517</v>
      </c>
      <c r="AB2866">
        <v>505</v>
      </c>
      <c r="AC2866">
        <v>517</v>
      </c>
      <c r="AD2866">
        <v>51296611</v>
      </c>
      <c r="AE2866">
        <v>104.03</v>
      </c>
      <c r="AF2866" s="4">
        <v>104.01</v>
      </c>
      <c r="AG2866">
        <v>103.22</v>
      </c>
      <c r="AH2866">
        <v>105.12</v>
      </c>
      <c r="AI2866">
        <v>7492587</v>
      </c>
      <c r="AJ2866">
        <v>27.945</v>
      </c>
      <c r="AK2866">
        <v>28.045000000000002</v>
      </c>
      <c r="AL2866">
        <v>27.891999999999999</v>
      </c>
      <c r="AM2866">
        <v>28.045000000000002</v>
      </c>
      <c r="AN2866" t="s">
        <v>10</v>
      </c>
      <c r="AR2866" s="6">
        <f t="shared" si="684"/>
        <v>1.1313077679449446E-2</v>
      </c>
      <c r="AS2866" s="3">
        <f t="shared" si="685"/>
        <v>7.9910757590453407E-3</v>
      </c>
      <c r="AT2866" s="2">
        <v>44176</v>
      </c>
      <c r="AU2866">
        <v>515.45000000000005</v>
      </c>
      <c r="AV2866">
        <v>508.5</v>
      </c>
      <c r="AW2866">
        <v>506.1</v>
      </c>
      <c r="AX2866">
        <v>516.9</v>
      </c>
      <c r="AY2866">
        <v>26536906</v>
      </c>
      <c r="AZ2866">
        <v>14.1</v>
      </c>
      <c r="BA2866">
        <v>14.05</v>
      </c>
      <c r="BB2866">
        <v>14.04</v>
      </c>
      <c r="BC2866">
        <v>14.16</v>
      </c>
      <c r="BD2866">
        <v>5953551</v>
      </c>
      <c r="BE2866">
        <v>73.959999999999994</v>
      </c>
      <c r="BF2866">
        <v>73.94</v>
      </c>
      <c r="BG2866">
        <v>73.77</v>
      </c>
      <c r="BH2866">
        <v>74.040000000000006</v>
      </c>
      <c r="BI2866" t="s">
        <v>10</v>
      </c>
      <c r="BN2866" s="6">
        <f t="shared" si="686"/>
        <v>-4.4462661426164507E-3</v>
      </c>
      <c r="BO2866" s="3">
        <f t="shared" si="687"/>
        <v>-8.2303606374067861E-5</v>
      </c>
      <c r="BP2866" s="2">
        <v>44176</v>
      </c>
      <c r="BQ2866">
        <v>178.85</v>
      </c>
      <c r="BR2866">
        <v>178.1</v>
      </c>
      <c r="BS2866">
        <v>176.5</v>
      </c>
      <c r="BT2866">
        <v>181.45</v>
      </c>
      <c r="BU2866">
        <v>46074855</v>
      </c>
      <c r="BV2866">
        <v>12.12</v>
      </c>
      <c r="BW2866">
        <v>12.09</v>
      </c>
      <c r="BX2866">
        <v>12.07</v>
      </c>
      <c r="BY2866">
        <v>12.26</v>
      </c>
      <c r="BZ2866">
        <v>2113473</v>
      </c>
      <c r="CA2866">
        <v>73.959999999999994</v>
      </c>
      <c r="CB2866">
        <v>73.94</v>
      </c>
      <c r="CC2866">
        <v>73.77</v>
      </c>
      <c r="CD2866">
        <v>74.040000000000006</v>
      </c>
      <c r="CE2866" t="s">
        <v>10</v>
      </c>
      <c r="CJ2866" s="6">
        <f t="shared" si="688"/>
        <v>0.19944503750721276</v>
      </c>
      <c r="CK2866" s="3">
        <f t="shared" si="689"/>
        <v>0.19772268826535533</v>
      </c>
      <c r="CL2866" s="2">
        <v>44176</v>
      </c>
      <c r="CM2866">
        <v>1382.8</v>
      </c>
      <c r="CN2866">
        <v>1386.4</v>
      </c>
      <c r="CO2866">
        <v>1373</v>
      </c>
      <c r="CP2866">
        <v>1395.3</v>
      </c>
      <c r="CQ2866">
        <v>11110796</v>
      </c>
      <c r="CR2866">
        <v>66.760000000000005</v>
      </c>
      <c r="CS2866">
        <v>67.180000000000007</v>
      </c>
      <c r="CT2866">
        <v>66.75</v>
      </c>
      <c r="CU2866">
        <v>68.14</v>
      </c>
      <c r="CV2866">
        <v>1938706</v>
      </c>
      <c r="CW2866">
        <v>73.959999999999994</v>
      </c>
      <c r="CX2866">
        <v>73.94</v>
      </c>
      <c r="CY2866">
        <v>73.77</v>
      </c>
      <c r="CZ2866">
        <v>74.040000000000006</v>
      </c>
      <c r="DA2866" t="s">
        <v>10</v>
      </c>
      <c r="DE2866" s="6">
        <f t="shared" si="690"/>
        <v>-1.7686195995785026E-2</v>
      </c>
      <c r="DF2866" s="3">
        <f t="shared" si="691"/>
        <v>-1.7984815618221295E-2</v>
      </c>
      <c r="DG2866" s="2">
        <v>44176</v>
      </c>
      <c r="DH2866">
        <v>46.1</v>
      </c>
      <c r="DI2866">
        <v>47.45</v>
      </c>
      <c r="DJ2866">
        <v>45.2</v>
      </c>
      <c r="DK2866">
        <v>48.35</v>
      </c>
      <c r="DL2866">
        <v>390831102</v>
      </c>
      <c r="DM2866">
        <v>8.1199999999999992</v>
      </c>
      <c r="DN2866">
        <v>8.1</v>
      </c>
      <c r="DO2866">
        <v>7.96</v>
      </c>
      <c r="DP2866">
        <v>8.23</v>
      </c>
      <c r="DQ2866">
        <v>4224398</v>
      </c>
      <c r="DR2866">
        <v>27.945</v>
      </c>
      <c r="DS2866">
        <v>28.045000000000002</v>
      </c>
      <c r="DT2866">
        <v>27.891999999999999</v>
      </c>
      <c r="DU2866">
        <v>28.045000000000002</v>
      </c>
      <c r="DV2866" t="s">
        <v>10</v>
      </c>
    </row>
    <row r="2867" spans="3:126">
      <c r="C2867" s="6">
        <f t="shared" si="680"/>
        <v>-3.4051115201849669E-3</v>
      </c>
      <c r="D2867" s="3">
        <f t="shared" si="681"/>
        <v>-5.882443862436193E-3</v>
      </c>
      <c r="E2867" s="2">
        <v>44179</v>
      </c>
      <c r="F2867">
        <v>1164.55</v>
      </c>
      <c r="G2867" s="4">
        <v>1167.95</v>
      </c>
      <c r="H2867">
        <v>1148.2</v>
      </c>
      <c r="I2867">
        <v>1172.5999999999999</v>
      </c>
      <c r="J2867">
        <v>6995268</v>
      </c>
      <c r="K2867">
        <v>15.66</v>
      </c>
      <c r="L2867" s="4">
        <v>15.67</v>
      </c>
      <c r="M2867">
        <v>15.645</v>
      </c>
      <c r="N2867">
        <v>15.75</v>
      </c>
      <c r="O2867">
        <v>5500910</v>
      </c>
      <c r="P2867">
        <v>73.88</v>
      </c>
      <c r="Q2867">
        <v>73.95</v>
      </c>
      <c r="R2867">
        <v>73.709999999999994</v>
      </c>
      <c r="S2867">
        <v>74.05</v>
      </c>
      <c r="T2867" t="s">
        <v>10</v>
      </c>
      <c r="W2867" s="6">
        <f t="shared" si="682"/>
        <v>0.13498355468750001</v>
      </c>
      <c r="X2867" s="3">
        <f t="shared" si="683"/>
        <v>0.13840592519685013</v>
      </c>
      <c r="Y2867" s="2">
        <v>44179</v>
      </c>
      <c r="Z2867">
        <v>508</v>
      </c>
      <c r="AA2867" s="4">
        <v>512</v>
      </c>
      <c r="AB2867">
        <v>508</v>
      </c>
      <c r="AC2867">
        <v>513</v>
      </c>
      <c r="AD2867">
        <v>30809747</v>
      </c>
      <c r="AE2867">
        <v>103.56</v>
      </c>
      <c r="AF2867" s="4">
        <v>103.77</v>
      </c>
      <c r="AG2867">
        <v>103.5</v>
      </c>
      <c r="AH2867">
        <v>104.9</v>
      </c>
      <c r="AI2867">
        <v>5878013</v>
      </c>
      <c r="AJ2867">
        <v>27.864999999999998</v>
      </c>
      <c r="AK2867">
        <v>27.93</v>
      </c>
      <c r="AL2867">
        <v>27.853000000000002</v>
      </c>
      <c r="AM2867">
        <v>27.948</v>
      </c>
      <c r="AN2867" t="s">
        <v>10</v>
      </c>
      <c r="AR2867" s="6">
        <f t="shared" si="684"/>
        <v>7.9217013049781571E-3</v>
      </c>
      <c r="AS2867" s="3">
        <f t="shared" si="685"/>
        <v>1.3074933434766178E-2</v>
      </c>
      <c r="AT2867" s="2">
        <v>44179</v>
      </c>
      <c r="AU2867">
        <v>525.79999999999995</v>
      </c>
      <c r="AV2867">
        <v>517.25</v>
      </c>
      <c r="AW2867">
        <v>517.25</v>
      </c>
      <c r="AX2867">
        <v>527.9</v>
      </c>
      <c r="AY2867">
        <v>28036831</v>
      </c>
      <c r="AZ2867">
        <v>14.29</v>
      </c>
      <c r="BA2867">
        <v>14.42</v>
      </c>
      <c r="BB2867">
        <v>14.27</v>
      </c>
      <c r="BC2867">
        <v>14.51</v>
      </c>
      <c r="BD2867">
        <v>8314277</v>
      </c>
      <c r="BE2867">
        <v>73.88</v>
      </c>
      <c r="BF2867">
        <v>73.95</v>
      </c>
      <c r="BG2867">
        <v>73.709999999999994</v>
      </c>
      <c r="BH2867">
        <v>74.05</v>
      </c>
      <c r="BI2867" t="s">
        <v>10</v>
      </c>
      <c r="BN2867" s="6">
        <f t="shared" si="686"/>
        <v>-9.6419889502762368E-3</v>
      </c>
      <c r="BO2867" s="3">
        <f t="shared" si="687"/>
        <v>1.2237095412327648E-2</v>
      </c>
      <c r="BP2867" s="2">
        <v>44179</v>
      </c>
      <c r="BQ2867">
        <v>177.65</v>
      </c>
      <c r="BR2867">
        <v>181</v>
      </c>
      <c r="BS2867">
        <v>176.7</v>
      </c>
      <c r="BT2867">
        <v>181.5</v>
      </c>
      <c r="BU2867">
        <v>36942067</v>
      </c>
      <c r="BV2867">
        <v>11.99</v>
      </c>
      <c r="BW2867">
        <v>12.17</v>
      </c>
      <c r="BX2867">
        <v>11.86</v>
      </c>
      <c r="BY2867">
        <v>12.19</v>
      </c>
      <c r="BZ2867">
        <v>1035479</v>
      </c>
      <c r="CA2867">
        <v>73.88</v>
      </c>
      <c r="CB2867">
        <v>73.95</v>
      </c>
      <c r="CC2867">
        <v>73.709999999999994</v>
      </c>
      <c r="CD2867">
        <v>74.05</v>
      </c>
      <c r="CE2867" t="s">
        <v>10</v>
      </c>
      <c r="CJ2867" s="6">
        <f t="shared" si="688"/>
        <v>0.19076266280752563</v>
      </c>
      <c r="CK2867" s="3">
        <f t="shared" si="689"/>
        <v>0.19835479600140871</v>
      </c>
      <c r="CL2867" s="2">
        <v>44179</v>
      </c>
      <c r="CM2867">
        <v>1372.15</v>
      </c>
      <c r="CN2867">
        <v>1382</v>
      </c>
      <c r="CO2867">
        <v>1367.75</v>
      </c>
      <c r="CP2867">
        <v>1388</v>
      </c>
      <c r="CQ2867">
        <v>8935092</v>
      </c>
      <c r="CR2867">
        <v>66.599999999999994</v>
      </c>
      <c r="CS2867">
        <v>66.77</v>
      </c>
      <c r="CT2867">
        <v>66.33</v>
      </c>
      <c r="CU2867">
        <v>67.81</v>
      </c>
      <c r="CV2867">
        <v>1832396</v>
      </c>
      <c r="CW2867">
        <v>73.88</v>
      </c>
      <c r="CX2867">
        <v>73.95</v>
      </c>
      <c r="CY2867">
        <v>73.709999999999994</v>
      </c>
      <c r="CZ2867">
        <v>74.05</v>
      </c>
      <c r="DA2867" t="s">
        <v>10</v>
      </c>
      <c r="DE2867" s="6">
        <f t="shared" si="690"/>
        <v>-1.6088503253796183E-2</v>
      </c>
      <c r="DF2867" s="3">
        <f t="shared" si="691"/>
        <v>2.2946912242687301E-3</v>
      </c>
      <c r="DG2867" s="2">
        <v>44179</v>
      </c>
      <c r="DH2867">
        <v>46.15</v>
      </c>
      <c r="DI2867">
        <v>46.1</v>
      </c>
      <c r="DJ2867">
        <v>44.6</v>
      </c>
      <c r="DK2867">
        <v>46.85</v>
      </c>
      <c r="DL2867">
        <v>233249964</v>
      </c>
      <c r="DM2867">
        <v>8.2200000000000006</v>
      </c>
      <c r="DN2867">
        <v>8.3000000000000007</v>
      </c>
      <c r="DO2867">
        <v>8.1264000000000003</v>
      </c>
      <c r="DP2867">
        <v>8.31</v>
      </c>
      <c r="DQ2867">
        <v>3545716</v>
      </c>
      <c r="DR2867">
        <v>27.864999999999998</v>
      </c>
      <c r="DS2867">
        <v>27.93</v>
      </c>
      <c r="DT2867">
        <v>27.853000000000002</v>
      </c>
      <c r="DU2867">
        <v>27.948</v>
      </c>
      <c r="DV2867" t="s">
        <v>10</v>
      </c>
    </row>
    <row r="2868" spans="3:126">
      <c r="C2868" s="6">
        <f t="shared" si="680"/>
        <v>-1.5989641778161312E-3</v>
      </c>
      <c r="D2868" s="3">
        <f t="shared" si="681"/>
        <v>-1.7701368439285714E-3</v>
      </c>
      <c r="E2868" s="2">
        <v>44180</v>
      </c>
      <c r="F2868">
        <v>1154.5999999999999</v>
      </c>
      <c r="G2868" s="4">
        <v>1158.5</v>
      </c>
      <c r="H2868">
        <v>1152</v>
      </c>
      <c r="I2868">
        <v>1163.7</v>
      </c>
      <c r="J2868">
        <v>7139603</v>
      </c>
      <c r="K2868">
        <v>15.61</v>
      </c>
      <c r="L2868" s="4">
        <v>15.63</v>
      </c>
      <c r="M2868">
        <v>15.484999999999999</v>
      </c>
      <c r="N2868">
        <v>15.74</v>
      </c>
      <c r="O2868">
        <v>14062281</v>
      </c>
      <c r="P2868">
        <v>73.739999999999995</v>
      </c>
      <c r="Q2868">
        <v>73.86</v>
      </c>
      <c r="R2868">
        <v>73.709999999999994</v>
      </c>
      <c r="S2868">
        <v>73.94</v>
      </c>
      <c r="T2868" t="s">
        <v>10</v>
      </c>
      <c r="W2868" s="6">
        <f t="shared" si="682"/>
        <v>0.13834295857988166</v>
      </c>
      <c r="X2868" s="3">
        <f t="shared" si="683"/>
        <v>0.16638009523809538</v>
      </c>
      <c r="Y2868" s="2">
        <v>44180</v>
      </c>
      <c r="Z2868">
        <v>504</v>
      </c>
      <c r="AA2868" s="4">
        <v>507</v>
      </c>
      <c r="AB2868">
        <v>504</v>
      </c>
      <c r="AC2868">
        <v>510</v>
      </c>
      <c r="AD2868">
        <v>43059900</v>
      </c>
      <c r="AE2868">
        <v>105.09</v>
      </c>
      <c r="AF2868" s="4">
        <v>105.68</v>
      </c>
      <c r="AG2868">
        <v>104.42</v>
      </c>
      <c r="AH2868">
        <v>106.38</v>
      </c>
      <c r="AI2868">
        <v>7403995</v>
      </c>
      <c r="AJ2868">
        <v>27.812999999999999</v>
      </c>
      <c r="AK2868">
        <v>27.864999999999998</v>
      </c>
      <c r="AL2868">
        <v>27.655999999999999</v>
      </c>
      <c r="AM2868">
        <v>28.045999999999999</v>
      </c>
      <c r="AN2868" t="s">
        <v>10</v>
      </c>
      <c r="AR2868" s="6">
        <f t="shared" si="684"/>
        <v>5.3909316060201107E-3</v>
      </c>
      <c r="AS2868" s="3">
        <f t="shared" si="685"/>
        <v>1.0624457098735718E-2</v>
      </c>
      <c r="AT2868" s="2">
        <v>44180</v>
      </c>
      <c r="AU2868">
        <v>518.04999999999995</v>
      </c>
      <c r="AV2868">
        <v>524.9</v>
      </c>
      <c r="AW2868">
        <v>513.1</v>
      </c>
      <c r="AX2868">
        <v>524.9</v>
      </c>
      <c r="AY2868">
        <v>28409438</v>
      </c>
      <c r="AZ2868">
        <v>14.33</v>
      </c>
      <c r="BA2868">
        <v>14.2</v>
      </c>
      <c r="BB2868">
        <v>14.16</v>
      </c>
      <c r="BC2868">
        <v>14.35</v>
      </c>
      <c r="BD2868">
        <v>5813888</v>
      </c>
      <c r="BE2868">
        <v>73.739999999999995</v>
      </c>
      <c r="BF2868">
        <v>73.86</v>
      </c>
      <c r="BG2868">
        <v>73.709999999999994</v>
      </c>
      <c r="BH2868">
        <v>73.94</v>
      </c>
      <c r="BI2868" t="s">
        <v>10</v>
      </c>
      <c r="BN2868" s="6">
        <f t="shared" si="686"/>
        <v>1.7889140271492021E-3</v>
      </c>
      <c r="BO2868" s="3">
        <f t="shared" si="687"/>
        <v>1.6109558412520375E-3</v>
      </c>
      <c r="BP2868" s="2">
        <v>44180</v>
      </c>
      <c r="BQ2868">
        <v>178.9</v>
      </c>
      <c r="BR2868">
        <v>176.8</v>
      </c>
      <c r="BS2868">
        <v>173.25</v>
      </c>
      <c r="BT2868">
        <v>179.7</v>
      </c>
      <c r="BU2868">
        <v>43081335</v>
      </c>
      <c r="BV2868">
        <v>12.34</v>
      </c>
      <c r="BW2868">
        <v>12.15</v>
      </c>
      <c r="BX2868">
        <v>12.13</v>
      </c>
      <c r="BY2868">
        <v>12.35</v>
      </c>
      <c r="BZ2868">
        <v>957366</v>
      </c>
      <c r="CA2868">
        <v>73.739999999999995</v>
      </c>
      <c r="CB2868">
        <v>73.86</v>
      </c>
      <c r="CC2868">
        <v>73.709999999999994</v>
      </c>
      <c r="CD2868">
        <v>73.94</v>
      </c>
      <c r="CE2868" t="s">
        <v>10</v>
      </c>
      <c r="CJ2868" s="6">
        <f t="shared" si="688"/>
        <v>0.18560520607375253</v>
      </c>
      <c r="CK2868" s="3">
        <f t="shared" si="689"/>
        <v>0.19181111190972455</v>
      </c>
      <c r="CL2868" s="2">
        <v>44180</v>
      </c>
      <c r="CM2868">
        <v>1391.3</v>
      </c>
      <c r="CN2868">
        <v>1383</v>
      </c>
      <c r="CO2868">
        <v>1365.05</v>
      </c>
      <c r="CP2868">
        <v>1395</v>
      </c>
      <c r="CQ2868">
        <v>11059281</v>
      </c>
      <c r="CR2868">
        <v>68.790000000000006</v>
      </c>
      <c r="CS2868">
        <v>67.459999999999994</v>
      </c>
      <c r="CT2868">
        <v>67.150000000000006</v>
      </c>
      <c r="CU2868">
        <v>68.819999999999993</v>
      </c>
      <c r="CV2868">
        <v>1727841</v>
      </c>
      <c r="CW2868">
        <v>73.739999999999995</v>
      </c>
      <c r="CX2868">
        <v>73.86</v>
      </c>
      <c r="CY2868">
        <v>73.709999999999994</v>
      </c>
      <c r="CZ2868">
        <v>73.94</v>
      </c>
      <c r="DA2868" t="s">
        <v>10</v>
      </c>
      <c r="DE2868" s="6">
        <f t="shared" si="690"/>
        <v>-6.2893709327549452E-3</v>
      </c>
      <c r="DF2868" s="3">
        <f t="shared" si="691"/>
        <v>2.5322272727272832E-3</v>
      </c>
      <c r="DG2868" s="2">
        <v>44180</v>
      </c>
      <c r="DH2868">
        <v>44</v>
      </c>
      <c r="DI2868">
        <v>46.1</v>
      </c>
      <c r="DJ2868">
        <v>44</v>
      </c>
      <c r="DK2868">
        <v>46.55</v>
      </c>
      <c r="DL2868">
        <v>275779367</v>
      </c>
      <c r="DM2868">
        <v>7.9399999999999995</v>
      </c>
      <c r="DN2868">
        <v>7.93</v>
      </c>
      <c r="DO2868">
        <v>7.89</v>
      </c>
      <c r="DP2868">
        <v>8.0299999999999994</v>
      </c>
      <c r="DQ2868">
        <v>4532113</v>
      </c>
      <c r="DR2868">
        <v>27.812999999999999</v>
      </c>
      <c r="DS2868">
        <v>27.864999999999998</v>
      </c>
      <c r="DT2868">
        <v>27.655999999999999</v>
      </c>
      <c r="DU2868">
        <v>28.045999999999999</v>
      </c>
      <c r="DV2868" t="s">
        <v>10</v>
      </c>
    </row>
    <row r="2869" spans="3:126">
      <c r="C2869" s="6">
        <f t="shared" si="680"/>
        <v>-7.4193103448274567E-3</v>
      </c>
      <c r="D2869" s="3">
        <f t="shared" si="681"/>
        <v>-6.2685939778674982E-3</v>
      </c>
      <c r="E2869" s="2">
        <v>44181</v>
      </c>
      <c r="F2869">
        <v>1165.7</v>
      </c>
      <c r="G2869" s="4">
        <v>1160</v>
      </c>
      <c r="H2869">
        <v>1153.5999999999999</v>
      </c>
      <c r="I2869">
        <v>1168.9000000000001</v>
      </c>
      <c r="J2869">
        <v>8105204</v>
      </c>
      <c r="K2869">
        <v>15.66</v>
      </c>
      <c r="L2869" s="4">
        <v>15.69</v>
      </c>
      <c r="M2869">
        <v>15.53</v>
      </c>
      <c r="N2869">
        <v>15.75</v>
      </c>
      <c r="O2869">
        <v>7215828</v>
      </c>
      <c r="P2869">
        <v>73.83</v>
      </c>
      <c r="Q2869">
        <v>73.760000000000005</v>
      </c>
      <c r="R2869">
        <v>73.540000000000006</v>
      </c>
      <c r="S2869">
        <v>73.91</v>
      </c>
      <c r="T2869" t="s">
        <v>10</v>
      </c>
      <c r="W2869" s="6">
        <f t="shared" si="682"/>
        <v>0.15590741453831036</v>
      </c>
      <c r="X2869" s="3">
        <f t="shared" si="683"/>
        <v>0.14853105468750005</v>
      </c>
      <c r="Y2869" s="2">
        <v>44181</v>
      </c>
      <c r="Z2869">
        <v>512</v>
      </c>
      <c r="AA2869" s="4">
        <v>509</v>
      </c>
      <c r="AB2869">
        <v>507</v>
      </c>
      <c r="AC2869">
        <v>515</v>
      </c>
      <c r="AD2869">
        <v>53661282</v>
      </c>
      <c r="AE2869">
        <v>105.2</v>
      </c>
      <c r="AF2869" s="4">
        <v>105.65</v>
      </c>
      <c r="AG2869">
        <v>103.96</v>
      </c>
      <c r="AH2869">
        <v>105.67</v>
      </c>
      <c r="AI2869">
        <v>5986854</v>
      </c>
      <c r="AJ2869">
        <v>27.83</v>
      </c>
      <c r="AK2869">
        <v>27.992999999999999</v>
      </c>
      <c r="AL2869">
        <v>27.792999999999999</v>
      </c>
      <c r="AM2869">
        <v>28.052</v>
      </c>
      <c r="AN2869" t="s">
        <v>10</v>
      </c>
      <c r="AR2869" s="6">
        <f t="shared" si="684"/>
        <v>1.6229977886741853E-2</v>
      </c>
      <c r="AS2869" s="3">
        <f t="shared" si="685"/>
        <v>2.0033954532149512E-2</v>
      </c>
      <c r="AT2869" s="2">
        <v>44181</v>
      </c>
      <c r="AU2869">
        <v>512.45000000000005</v>
      </c>
      <c r="AV2869">
        <v>520.04999999999995</v>
      </c>
      <c r="AW2869">
        <v>511.1</v>
      </c>
      <c r="AX2869">
        <v>521.70000000000005</v>
      </c>
      <c r="AY2869">
        <v>24898521</v>
      </c>
      <c r="AZ2869">
        <v>14.17</v>
      </c>
      <c r="BA2869">
        <v>14.16</v>
      </c>
      <c r="BB2869">
        <v>14.01</v>
      </c>
      <c r="BC2869">
        <v>14.17</v>
      </c>
      <c r="BD2869">
        <v>8070297</v>
      </c>
      <c r="BE2869">
        <v>73.83</v>
      </c>
      <c r="BF2869">
        <v>73.760000000000005</v>
      </c>
      <c r="BG2869">
        <v>73.540000000000006</v>
      </c>
      <c r="BH2869">
        <v>73.91</v>
      </c>
      <c r="BI2869" t="s">
        <v>10</v>
      </c>
      <c r="BN2869" s="6">
        <f t="shared" si="686"/>
        <v>5.7440883977901702E-3</v>
      </c>
      <c r="BO2869" s="3">
        <f t="shared" si="687"/>
        <v>1.6754971240755756E-2</v>
      </c>
      <c r="BP2869" s="2">
        <v>44181</v>
      </c>
      <c r="BQ2869">
        <v>182.55</v>
      </c>
      <c r="BR2869">
        <v>181</v>
      </c>
      <c r="BS2869">
        <v>180.1</v>
      </c>
      <c r="BT2869">
        <v>183.8</v>
      </c>
      <c r="BU2869">
        <v>54714481</v>
      </c>
      <c r="BV2869">
        <v>12.57</v>
      </c>
      <c r="BW2869">
        <v>12.57</v>
      </c>
      <c r="BX2869">
        <v>12.435</v>
      </c>
      <c r="BY2869">
        <v>12.605</v>
      </c>
      <c r="BZ2869">
        <v>1546746</v>
      </c>
      <c r="CA2869">
        <v>73.83</v>
      </c>
      <c r="CB2869">
        <v>73.760000000000005</v>
      </c>
      <c r="CC2869">
        <v>73.540000000000006</v>
      </c>
      <c r="CD2869">
        <v>73.91</v>
      </c>
      <c r="CE2869" t="s">
        <v>10</v>
      </c>
      <c r="CJ2869" s="6">
        <f t="shared" si="688"/>
        <v>0.20464159544159566</v>
      </c>
      <c r="CK2869" s="3">
        <f t="shared" si="689"/>
        <v>0.200581413482668</v>
      </c>
      <c r="CL2869" s="2">
        <v>44181</v>
      </c>
      <c r="CM2869">
        <v>1410.7</v>
      </c>
      <c r="CN2869">
        <v>1404</v>
      </c>
      <c r="CO2869">
        <v>1394.5</v>
      </c>
      <c r="CP2869">
        <v>1416.8</v>
      </c>
      <c r="CQ2869">
        <v>8755937</v>
      </c>
      <c r="CR2869">
        <v>69.150000000000006</v>
      </c>
      <c r="CS2869">
        <v>68.819999999999993</v>
      </c>
      <c r="CT2869">
        <v>68.23</v>
      </c>
      <c r="CU2869">
        <v>69.34</v>
      </c>
      <c r="CV2869">
        <v>1450547</v>
      </c>
      <c r="CW2869">
        <v>73.83</v>
      </c>
      <c r="CX2869">
        <v>73.760000000000005</v>
      </c>
      <c r="CY2869">
        <v>73.540000000000006</v>
      </c>
      <c r="CZ2869">
        <v>73.91</v>
      </c>
      <c r="DA2869" t="s">
        <v>10</v>
      </c>
      <c r="DE2869" s="6">
        <f t="shared" si="690"/>
        <v>-3.2985650224216512E-3</v>
      </c>
      <c r="DF2869" s="3">
        <f t="shared" si="691"/>
        <v>-7.0454342984410667E-3</v>
      </c>
      <c r="DG2869" s="2">
        <v>44181</v>
      </c>
      <c r="DH2869">
        <v>44.9</v>
      </c>
      <c r="DI2869">
        <v>44.6</v>
      </c>
      <c r="DJ2869">
        <v>44.6</v>
      </c>
      <c r="DK2869">
        <v>46.1</v>
      </c>
      <c r="DL2869">
        <v>250325714</v>
      </c>
      <c r="DM2869">
        <v>7.9</v>
      </c>
      <c r="DN2869">
        <v>8.01</v>
      </c>
      <c r="DO2869">
        <v>7.8250000000000002</v>
      </c>
      <c r="DP2869">
        <v>8.0500000000000007</v>
      </c>
      <c r="DQ2869">
        <v>2916025</v>
      </c>
      <c r="DR2869">
        <v>27.83</v>
      </c>
      <c r="DS2869">
        <v>27.992999999999999</v>
      </c>
      <c r="DT2869">
        <v>27.792999999999999</v>
      </c>
      <c r="DU2869">
        <v>28.052</v>
      </c>
      <c r="DV2869" t="s">
        <v>10</v>
      </c>
    </row>
    <row r="2870" spans="3:126">
      <c r="C2870" s="6">
        <f t="shared" si="680"/>
        <v>-8.7213958074334741E-3</v>
      </c>
      <c r="D2870" s="3">
        <f t="shared" si="681"/>
        <v>2.0380434782607537E-3</v>
      </c>
      <c r="E2870" s="2">
        <v>44182</v>
      </c>
      <c r="F2870">
        <v>1159.2</v>
      </c>
      <c r="G2870" s="4">
        <v>1166.3499999999999</v>
      </c>
      <c r="H2870">
        <v>1156.2</v>
      </c>
      <c r="I2870">
        <v>1168.9000000000001</v>
      </c>
      <c r="J2870">
        <v>6915568</v>
      </c>
      <c r="K2870">
        <v>16.21</v>
      </c>
      <c r="L2870" s="4">
        <v>15.75</v>
      </c>
      <c r="M2870">
        <v>15.725</v>
      </c>
      <c r="N2870">
        <v>16.350000000000001</v>
      </c>
      <c r="O2870">
        <v>8951780</v>
      </c>
      <c r="P2870">
        <v>73.75</v>
      </c>
      <c r="Q2870">
        <v>73.83</v>
      </c>
      <c r="R2870">
        <v>73.599999999999994</v>
      </c>
      <c r="S2870">
        <v>73.92</v>
      </c>
      <c r="T2870" t="s">
        <v>10</v>
      </c>
      <c r="W2870" s="6">
        <f t="shared" si="682"/>
        <v>0.13697708737864067</v>
      </c>
      <c r="X2870" s="3">
        <f t="shared" si="683"/>
        <v>0.15092645669291338</v>
      </c>
      <c r="Y2870" s="2">
        <v>44182</v>
      </c>
      <c r="Z2870">
        <v>508</v>
      </c>
      <c r="AA2870" s="4">
        <v>515</v>
      </c>
      <c r="AB2870">
        <v>508</v>
      </c>
      <c r="AC2870">
        <v>515</v>
      </c>
      <c r="AD2870">
        <v>39285785</v>
      </c>
      <c r="AE2870">
        <v>103.9</v>
      </c>
      <c r="AF2870" s="4">
        <v>104.9</v>
      </c>
      <c r="AG2870">
        <v>103.85</v>
      </c>
      <c r="AH2870">
        <v>105.32</v>
      </c>
      <c r="AI2870">
        <v>7779301</v>
      </c>
      <c r="AJ2870">
        <v>27.867999999999999</v>
      </c>
      <c r="AK2870">
        <v>27.83</v>
      </c>
      <c r="AL2870">
        <v>27.803999999999998</v>
      </c>
      <c r="AM2870">
        <v>27.919</v>
      </c>
      <c r="AN2870" t="s">
        <v>10</v>
      </c>
      <c r="AR2870" s="6">
        <f t="shared" si="684"/>
        <v>1.7676167315175073E-2</v>
      </c>
      <c r="AS2870" s="3">
        <f t="shared" si="685"/>
        <v>2.0853742163009503E-2</v>
      </c>
      <c r="AT2870" s="2">
        <v>44182</v>
      </c>
      <c r="AU2870">
        <v>510.4</v>
      </c>
      <c r="AV2870">
        <v>514</v>
      </c>
      <c r="AW2870">
        <v>509.05</v>
      </c>
      <c r="AX2870">
        <v>516.5</v>
      </c>
      <c r="AY2870">
        <v>24659992</v>
      </c>
      <c r="AZ2870">
        <v>14.08</v>
      </c>
      <c r="BA2870">
        <v>14.13</v>
      </c>
      <c r="BB2870">
        <v>14.03</v>
      </c>
      <c r="BC2870">
        <v>14.13</v>
      </c>
      <c r="BD2870">
        <v>5458340</v>
      </c>
      <c r="BE2870">
        <v>73.75</v>
      </c>
      <c r="BF2870">
        <v>73.83</v>
      </c>
      <c r="BG2870">
        <v>73.599999999999994</v>
      </c>
      <c r="BH2870">
        <v>73.92</v>
      </c>
      <c r="BI2870" t="s">
        <v>10</v>
      </c>
      <c r="BN2870" s="6">
        <f t="shared" si="686"/>
        <v>1.0940196078431441E-2</v>
      </c>
      <c r="BO2870" s="3">
        <f t="shared" si="687"/>
        <v>1.4722069345074251E-2</v>
      </c>
      <c r="BP2870" s="2">
        <v>44182</v>
      </c>
      <c r="BQ2870">
        <v>181.7</v>
      </c>
      <c r="BR2870">
        <v>183.6</v>
      </c>
      <c r="BS2870">
        <v>180.65</v>
      </c>
      <c r="BT2870">
        <v>184.15</v>
      </c>
      <c r="BU2870">
        <v>35980791</v>
      </c>
      <c r="BV2870">
        <v>12.31</v>
      </c>
      <c r="BW2870">
        <v>12.5</v>
      </c>
      <c r="BX2870">
        <v>12.31</v>
      </c>
      <c r="BY2870">
        <v>12.615</v>
      </c>
      <c r="BZ2870">
        <v>1963333</v>
      </c>
      <c r="CA2870">
        <v>73.75</v>
      </c>
      <c r="CB2870">
        <v>73.83</v>
      </c>
      <c r="CC2870">
        <v>73.599999999999994</v>
      </c>
      <c r="CD2870">
        <v>73.92</v>
      </c>
      <c r="CE2870" t="s">
        <v>10</v>
      </c>
      <c r="CJ2870" s="6">
        <f t="shared" si="688"/>
        <v>0.20267243816254421</v>
      </c>
      <c r="CK2870" s="3">
        <f t="shared" si="689"/>
        <v>0.1977938456558932</v>
      </c>
      <c r="CL2870" s="2">
        <v>44182</v>
      </c>
      <c r="CM2870">
        <v>1441.8</v>
      </c>
      <c r="CN2870">
        <v>1415</v>
      </c>
      <c r="CO2870">
        <v>1404.5</v>
      </c>
      <c r="CP2870">
        <v>1445</v>
      </c>
      <c r="CQ2870">
        <v>11582682</v>
      </c>
      <c r="CR2870">
        <v>70.349999999999994</v>
      </c>
      <c r="CS2870">
        <v>70.25</v>
      </c>
      <c r="CT2870">
        <v>69.77</v>
      </c>
      <c r="CU2870">
        <v>70.95</v>
      </c>
      <c r="CV2870">
        <v>1899372</v>
      </c>
      <c r="CW2870">
        <v>73.75</v>
      </c>
      <c r="CX2870">
        <v>73.83</v>
      </c>
      <c r="CY2870">
        <v>73.599999999999994</v>
      </c>
      <c r="CZ2870">
        <v>73.92</v>
      </c>
      <c r="DA2870" t="s">
        <v>10</v>
      </c>
      <c r="DE2870" s="6">
        <f t="shared" si="690"/>
        <v>-3.0399117971333989E-2</v>
      </c>
      <c r="DF2870" s="3">
        <f t="shared" si="691"/>
        <v>-2.3258371335504791E-2</v>
      </c>
      <c r="DG2870" s="2">
        <v>44182</v>
      </c>
      <c r="DH2870">
        <v>46.05</v>
      </c>
      <c r="DI2870">
        <v>45.35</v>
      </c>
      <c r="DJ2870">
        <v>44.9</v>
      </c>
      <c r="DK2870">
        <v>46.4</v>
      </c>
      <c r="DL2870">
        <v>189154904</v>
      </c>
      <c r="DM2870">
        <v>8.44</v>
      </c>
      <c r="DN2870">
        <v>8.07</v>
      </c>
      <c r="DO2870">
        <v>8.07</v>
      </c>
      <c r="DP2870">
        <v>8.4949999999999992</v>
      </c>
      <c r="DQ2870">
        <v>7965921</v>
      </c>
      <c r="DR2870">
        <v>27.867999999999999</v>
      </c>
      <c r="DS2870">
        <v>27.83</v>
      </c>
      <c r="DT2870">
        <v>27.803999999999998</v>
      </c>
      <c r="DU2870">
        <v>27.919</v>
      </c>
      <c r="DV2870" t="s">
        <v>10</v>
      </c>
    </row>
    <row r="2871" spans="3:126">
      <c r="C2871" s="6">
        <f t="shared" si="680"/>
        <v>1.1547884940778408E-2</v>
      </c>
      <c r="D2871" s="3">
        <f t="shared" si="681"/>
        <v>4.1445621112792264E-3</v>
      </c>
      <c r="E2871" s="2">
        <v>44183</v>
      </c>
      <c r="F2871">
        <v>1189.8</v>
      </c>
      <c r="G2871" s="4">
        <v>1182</v>
      </c>
      <c r="H2871">
        <v>1175.45</v>
      </c>
      <c r="I2871">
        <v>1195</v>
      </c>
      <c r="J2871">
        <v>16734782</v>
      </c>
      <c r="K2871">
        <v>16.22</v>
      </c>
      <c r="L2871" s="4">
        <v>16.18</v>
      </c>
      <c r="M2871">
        <v>16.11</v>
      </c>
      <c r="N2871">
        <v>16.254999999999999</v>
      </c>
      <c r="O2871">
        <v>7731492</v>
      </c>
      <c r="P2871">
        <v>73.84</v>
      </c>
      <c r="Q2871">
        <v>73.760000000000005</v>
      </c>
      <c r="R2871">
        <v>73.7</v>
      </c>
      <c r="S2871">
        <v>73.849999999999994</v>
      </c>
      <c r="T2871" t="s">
        <v>10</v>
      </c>
      <c r="W2871" s="6">
        <f t="shared" si="682"/>
        <v>0.13995480314960629</v>
      </c>
      <c r="X2871" s="3">
        <f t="shared" si="683"/>
        <v>0.13812705882352949</v>
      </c>
      <c r="Y2871" s="2">
        <v>44183</v>
      </c>
      <c r="Z2871">
        <v>510</v>
      </c>
      <c r="AA2871" s="4">
        <v>508</v>
      </c>
      <c r="AB2871">
        <v>507</v>
      </c>
      <c r="AC2871">
        <v>512</v>
      </c>
      <c r="AD2871">
        <v>40625502</v>
      </c>
      <c r="AE2871">
        <v>104.28</v>
      </c>
      <c r="AF2871" s="4">
        <v>104</v>
      </c>
      <c r="AG2871">
        <v>103.155</v>
      </c>
      <c r="AH2871">
        <v>104.8</v>
      </c>
      <c r="AI2871">
        <v>7417039</v>
      </c>
      <c r="AJ2871">
        <v>27.905999999999999</v>
      </c>
      <c r="AK2871">
        <v>27.867999999999999</v>
      </c>
      <c r="AL2871">
        <v>27.863</v>
      </c>
      <c r="AM2871">
        <v>28.056999999999999</v>
      </c>
      <c r="AN2871" t="s">
        <v>10</v>
      </c>
      <c r="AR2871" s="6">
        <f t="shared" si="684"/>
        <v>8.8797357684087252E-3</v>
      </c>
      <c r="AS2871" s="3">
        <f t="shared" si="685"/>
        <v>1.1614425215121571E-2</v>
      </c>
      <c r="AT2871" s="2">
        <v>44183</v>
      </c>
      <c r="AU2871">
        <v>517.15</v>
      </c>
      <c r="AV2871">
        <v>514.70000000000005</v>
      </c>
      <c r="AW2871">
        <v>509.15</v>
      </c>
      <c r="AX2871">
        <v>518.25</v>
      </c>
      <c r="AY2871">
        <v>22586127</v>
      </c>
      <c r="AZ2871">
        <v>14.12</v>
      </c>
      <c r="BA2871">
        <v>14.17</v>
      </c>
      <c r="BB2871">
        <v>14.095000000000001</v>
      </c>
      <c r="BC2871">
        <v>14.2</v>
      </c>
      <c r="BD2871">
        <v>7027774</v>
      </c>
      <c r="BE2871">
        <v>73.84</v>
      </c>
      <c r="BF2871">
        <v>73.760000000000005</v>
      </c>
      <c r="BG2871">
        <v>73.7</v>
      </c>
      <c r="BH2871">
        <v>73.849999999999994</v>
      </c>
      <c r="BI2871" t="s">
        <v>10</v>
      </c>
      <c r="BN2871" s="6">
        <f t="shared" si="686"/>
        <v>2.7450027609057237E-3</v>
      </c>
      <c r="BO2871" s="3">
        <f t="shared" si="687"/>
        <v>6.8905012461921711E-3</v>
      </c>
      <c r="BP2871" s="2">
        <v>44183</v>
      </c>
      <c r="BQ2871">
        <v>180.55</v>
      </c>
      <c r="BR2871">
        <v>181.1</v>
      </c>
      <c r="BS2871">
        <v>176.65</v>
      </c>
      <c r="BT2871">
        <v>181.5</v>
      </c>
      <c r="BU2871">
        <v>47660605</v>
      </c>
      <c r="BV2871">
        <v>12.18</v>
      </c>
      <c r="BW2871">
        <v>12.31</v>
      </c>
      <c r="BX2871">
        <v>12.11</v>
      </c>
      <c r="BY2871">
        <v>12.324999999999999</v>
      </c>
      <c r="BZ2871">
        <v>1576176</v>
      </c>
      <c r="CA2871">
        <v>73.84</v>
      </c>
      <c r="CB2871">
        <v>73.760000000000005</v>
      </c>
      <c r="CC2871">
        <v>73.7</v>
      </c>
      <c r="CD2871">
        <v>73.849999999999994</v>
      </c>
      <c r="CE2871" t="s">
        <v>10</v>
      </c>
      <c r="CJ2871" s="6">
        <f t="shared" si="688"/>
        <v>0.20534634146341468</v>
      </c>
      <c r="CK2871" s="3">
        <f t="shared" si="689"/>
        <v>0.20333014489673018</v>
      </c>
      <c r="CL2871" s="2">
        <v>44183</v>
      </c>
      <c r="CM2871">
        <v>1411.35</v>
      </c>
      <c r="CN2871">
        <v>1435</v>
      </c>
      <c r="CO2871">
        <v>1405.65</v>
      </c>
      <c r="CP2871">
        <v>1439.7</v>
      </c>
      <c r="CQ2871">
        <v>11739304</v>
      </c>
      <c r="CR2871">
        <v>70.44</v>
      </c>
      <c r="CS2871">
        <v>69</v>
      </c>
      <c r="CT2871">
        <v>68.83</v>
      </c>
      <c r="CU2871">
        <v>70.44</v>
      </c>
      <c r="CV2871">
        <v>1700143</v>
      </c>
      <c r="CW2871">
        <v>73.84</v>
      </c>
      <c r="CX2871">
        <v>73.760000000000005</v>
      </c>
      <c r="CY2871">
        <v>73.7</v>
      </c>
      <c r="CZ2871">
        <v>73.849999999999994</v>
      </c>
      <c r="DA2871" t="s">
        <v>10</v>
      </c>
      <c r="DE2871" s="6">
        <f t="shared" si="690"/>
        <v>8.7625531914881094E-4</v>
      </c>
      <c r="DF2871" s="3">
        <f t="shared" si="691"/>
        <v>2.616174482006528E-2</v>
      </c>
      <c r="DG2871" s="2">
        <v>44183</v>
      </c>
      <c r="DH2871">
        <v>45.85</v>
      </c>
      <c r="DI2871">
        <v>47</v>
      </c>
      <c r="DJ2871">
        <v>45.8</v>
      </c>
      <c r="DK2871">
        <v>47.4</v>
      </c>
      <c r="DL2871">
        <v>230929009</v>
      </c>
      <c r="DM2871">
        <v>8.1300000000000008</v>
      </c>
      <c r="DN2871">
        <v>8.43</v>
      </c>
      <c r="DO2871">
        <v>8.11</v>
      </c>
      <c r="DP2871">
        <v>8.44</v>
      </c>
      <c r="DQ2871">
        <v>4653303</v>
      </c>
      <c r="DR2871">
        <v>27.905999999999999</v>
      </c>
      <c r="DS2871">
        <v>27.867999999999999</v>
      </c>
      <c r="DT2871">
        <v>27.863</v>
      </c>
      <c r="DU2871">
        <v>28.056999999999999</v>
      </c>
      <c r="DV2871" t="s">
        <v>10</v>
      </c>
    </row>
    <row r="2872" spans="3:126">
      <c r="C2872" s="6">
        <f t="shared" si="680"/>
        <v>5.9971426170264408E-3</v>
      </c>
      <c r="D2872" s="3">
        <f t="shared" si="681"/>
        <v>2.196211670772108E-3</v>
      </c>
      <c r="E2872" s="2">
        <v>44186</v>
      </c>
      <c r="F2872">
        <v>1177.3</v>
      </c>
      <c r="G2872" s="4">
        <v>1189.9000000000001</v>
      </c>
      <c r="H2872">
        <v>1152.05</v>
      </c>
      <c r="I2872">
        <v>1209.75</v>
      </c>
      <c r="J2872">
        <v>11501032</v>
      </c>
      <c r="K2872">
        <v>15.93</v>
      </c>
      <c r="L2872" s="4">
        <v>15.91</v>
      </c>
      <c r="M2872">
        <v>15.78</v>
      </c>
      <c r="N2872">
        <v>15.94</v>
      </c>
      <c r="O2872">
        <v>4495193</v>
      </c>
      <c r="P2872">
        <v>74.16</v>
      </c>
      <c r="Q2872">
        <v>73.8</v>
      </c>
      <c r="R2872">
        <v>73.8</v>
      </c>
      <c r="S2872">
        <v>74.41</v>
      </c>
      <c r="T2872" t="s">
        <v>10</v>
      </c>
      <c r="W2872" s="6">
        <f t="shared" si="682"/>
        <v>0.13669273437500018</v>
      </c>
      <c r="X2872" s="3">
        <f t="shared" si="683"/>
        <v>0.1218999999999999</v>
      </c>
      <c r="Y2872" s="2">
        <v>44186</v>
      </c>
      <c r="Z2872">
        <v>516</v>
      </c>
      <c r="AA2872" s="4">
        <v>512</v>
      </c>
      <c r="AB2872">
        <v>508</v>
      </c>
      <c r="AC2872">
        <v>517</v>
      </c>
      <c r="AD2872">
        <v>35153138</v>
      </c>
      <c r="AE2872">
        <v>104.83</v>
      </c>
      <c r="AF2872" s="4">
        <v>103.56</v>
      </c>
      <c r="AG2872">
        <v>103.32</v>
      </c>
      <c r="AH2872">
        <v>104.96</v>
      </c>
      <c r="AI2872">
        <v>6116373</v>
      </c>
      <c r="AJ2872">
        <v>27.95</v>
      </c>
      <c r="AK2872">
        <v>27.905000000000001</v>
      </c>
      <c r="AL2872">
        <v>27.896999999999998</v>
      </c>
      <c r="AM2872">
        <v>28.058</v>
      </c>
      <c r="AN2872" t="s">
        <v>10</v>
      </c>
      <c r="AR2872" s="6">
        <f t="shared" si="684"/>
        <v>1.0919674039580718E-2</v>
      </c>
      <c r="AS2872" s="3">
        <f t="shared" si="685"/>
        <v>1.3794944388271002E-2</v>
      </c>
      <c r="AT2872" s="2">
        <v>44186</v>
      </c>
      <c r="AU2872">
        <v>494.5</v>
      </c>
      <c r="AV2872">
        <v>515.4</v>
      </c>
      <c r="AW2872">
        <v>488.2</v>
      </c>
      <c r="AX2872">
        <v>515.4</v>
      </c>
      <c r="AY2872">
        <v>30260774</v>
      </c>
      <c r="AZ2872">
        <v>13.68</v>
      </c>
      <c r="BA2872">
        <v>13.52</v>
      </c>
      <c r="BB2872">
        <v>13.44</v>
      </c>
      <c r="BC2872">
        <v>13.73</v>
      </c>
      <c r="BD2872">
        <v>9328835</v>
      </c>
      <c r="BE2872">
        <v>74.16</v>
      </c>
      <c r="BF2872">
        <v>73.8</v>
      </c>
      <c r="BG2872">
        <v>73.8</v>
      </c>
      <c r="BH2872">
        <v>74.41</v>
      </c>
      <c r="BI2872" t="s">
        <v>10</v>
      </c>
      <c r="BN2872" s="6">
        <f t="shared" si="686"/>
        <v>1.8565439093484404E-2</v>
      </c>
      <c r="BO2872" s="3">
        <f t="shared" si="687"/>
        <v>5.0246125797630548E-3</v>
      </c>
      <c r="BP2872" s="2">
        <v>44186</v>
      </c>
      <c r="BQ2872">
        <v>164.55</v>
      </c>
      <c r="BR2872">
        <v>176.5</v>
      </c>
      <c r="BS2872">
        <v>162.44999999999999</v>
      </c>
      <c r="BT2872">
        <v>177.55</v>
      </c>
      <c r="BU2872">
        <v>79325287</v>
      </c>
      <c r="BV2872">
        <v>11.19</v>
      </c>
      <c r="BW2872">
        <v>11.15</v>
      </c>
      <c r="BX2872">
        <v>11.013400000000001</v>
      </c>
      <c r="BY2872">
        <v>11.25</v>
      </c>
      <c r="BZ2872">
        <v>2712456</v>
      </c>
      <c r="CA2872">
        <v>74.16</v>
      </c>
      <c r="CB2872">
        <v>73.8</v>
      </c>
      <c r="CC2872">
        <v>73.8</v>
      </c>
      <c r="CD2872">
        <v>74.41</v>
      </c>
      <c r="CE2872" t="s">
        <v>10</v>
      </c>
      <c r="CJ2872" s="6">
        <f t="shared" si="688"/>
        <v>0.22504347826086946</v>
      </c>
      <c r="CK2872" s="3">
        <f t="shared" si="689"/>
        <v>0.2226283466287835</v>
      </c>
      <c r="CL2872" s="2">
        <v>44186</v>
      </c>
      <c r="CM2872">
        <v>1372.65</v>
      </c>
      <c r="CN2872">
        <v>1414.5</v>
      </c>
      <c r="CO2872">
        <v>1366.3</v>
      </c>
      <c r="CP2872">
        <v>1423.85</v>
      </c>
      <c r="CQ2872">
        <v>12331540</v>
      </c>
      <c r="CR2872">
        <v>68.349999999999994</v>
      </c>
      <c r="CS2872">
        <v>67.89</v>
      </c>
      <c r="CT2872">
        <v>67.38</v>
      </c>
      <c r="CU2872">
        <v>68.400000000000006</v>
      </c>
      <c r="CV2872">
        <v>1666307</v>
      </c>
      <c r="CW2872">
        <v>74.16</v>
      </c>
      <c r="CX2872">
        <v>73.8</v>
      </c>
      <c r="CY2872">
        <v>73.8</v>
      </c>
      <c r="CZ2872">
        <v>74.41</v>
      </c>
      <c r="DA2872" t="s">
        <v>10</v>
      </c>
      <c r="DE2872" s="6">
        <f t="shared" si="690"/>
        <v>-1.3618913043478176E-2</v>
      </c>
      <c r="DF2872" s="3">
        <f t="shared" si="691"/>
        <v>-3.1616438356164345E-2</v>
      </c>
      <c r="DG2872" s="2">
        <v>44186</v>
      </c>
      <c r="DH2872">
        <v>47.45</v>
      </c>
      <c r="DI2872">
        <v>46</v>
      </c>
      <c r="DJ2872">
        <v>45</v>
      </c>
      <c r="DK2872">
        <v>47.75</v>
      </c>
      <c r="DL2872">
        <v>251791574</v>
      </c>
      <c r="DM2872">
        <v>8.42</v>
      </c>
      <c r="DN2872">
        <v>8.2200000000000006</v>
      </c>
      <c r="DO2872">
        <v>8.2200000000000006</v>
      </c>
      <c r="DP2872">
        <v>8.43</v>
      </c>
      <c r="DQ2872">
        <v>3533532</v>
      </c>
      <c r="DR2872">
        <v>27.95</v>
      </c>
      <c r="DS2872">
        <v>27.905000000000001</v>
      </c>
      <c r="DT2872">
        <v>27.896999999999998</v>
      </c>
      <c r="DU2872">
        <v>28.058</v>
      </c>
      <c r="DV2872" t="s">
        <v>10</v>
      </c>
    </row>
    <row r="2873" spans="3:126">
      <c r="C2873" s="6">
        <f t="shared" si="680"/>
        <v>2.7245331069611911E-3</v>
      </c>
      <c r="D2873" s="3">
        <f t="shared" si="681"/>
        <v>-2.4996312986480529E-3</v>
      </c>
      <c r="E2873" s="2">
        <v>44187</v>
      </c>
      <c r="F2873">
        <v>1220.5</v>
      </c>
      <c r="G2873" s="4">
        <v>1178</v>
      </c>
      <c r="H2873">
        <v>1176.0999999999999</v>
      </c>
      <c r="I2873">
        <v>1224</v>
      </c>
      <c r="J2873">
        <v>11443195</v>
      </c>
      <c r="K2873">
        <v>16.579999999999998</v>
      </c>
      <c r="L2873" s="4">
        <v>16.39</v>
      </c>
      <c r="M2873">
        <v>16.36</v>
      </c>
      <c r="N2873">
        <v>16.739999999999998</v>
      </c>
      <c r="O2873">
        <v>6714461</v>
      </c>
      <c r="P2873">
        <v>74.28</v>
      </c>
      <c r="Q2873">
        <v>74.150000000000006</v>
      </c>
      <c r="R2873">
        <v>74.08</v>
      </c>
      <c r="S2873">
        <v>74.33</v>
      </c>
      <c r="T2873" t="s">
        <v>10</v>
      </c>
      <c r="W2873" s="6">
        <f t="shared" si="682"/>
        <v>0.14457161328125001</v>
      </c>
      <c r="X2873" s="3">
        <f t="shared" si="683"/>
        <v>0.15515072691552056</v>
      </c>
      <c r="Y2873" s="2">
        <v>44187</v>
      </c>
      <c r="Z2873">
        <v>509</v>
      </c>
      <c r="AA2873" s="4">
        <v>512</v>
      </c>
      <c r="AB2873">
        <v>509</v>
      </c>
      <c r="AC2873">
        <v>516</v>
      </c>
      <c r="AD2873">
        <v>25632244</v>
      </c>
      <c r="AE2873">
        <v>103.94</v>
      </c>
      <c r="AF2873" s="4">
        <v>105.07</v>
      </c>
      <c r="AG2873">
        <v>102.91</v>
      </c>
      <c r="AH2873">
        <v>105.22</v>
      </c>
      <c r="AI2873">
        <v>5601057</v>
      </c>
      <c r="AJ2873">
        <v>27.98</v>
      </c>
      <c r="AK2873">
        <v>27.951000000000001</v>
      </c>
      <c r="AL2873">
        <v>27.923000000000002</v>
      </c>
      <c r="AM2873">
        <v>28.292000000000002</v>
      </c>
      <c r="AN2873" t="s">
        <v>10</v>
      </c>
      <c r="AR2873" s="6">
        <f t="shared" si="684"/>
        <v>2.4411230054534494E-2</v>
      </c>
      <c r="AS2873" s="3">
        <f t="shared" si="685"/>
        <v>1.9995202878273055E-2</v>
      </c>
      <c r="AT2873" s="2">
        <v>44187</v>
      </c>
      <c r="AU2873">
        <v>500.3</v>
      </c>
      <c r="AV2873">
        <v>495.1</v>
      </c>
      <c r="AW2873">
        <v>489</v>
      </c>
      <c r="AX2873">
        <v>501.8</v>
      </c>
      <c r="AY2873">
        <v>33228725</v>
      </c>
      <c r="AZ2873">
        <v>13.66</v>
      </c>
      <c r="BA2873">
        <v>13.74</v>
      </c>
      <c r="BB2873">
        <v>13.63</v>
      </c>
      <c r="BC2873">
        <v>13.74</v>
      </c>
      <c r="BD2873">
        <v>5418892</v>
      </c>
      <c r="BE2873">
        <v>74.28</v>
      </c>
      <c r="BF2873">
        <v>74.150000000000006</v>
      </c>
      <c r="BG2873">
        <v>74.08</v>
      </c>
      <c r="BH2873">
        <v>74.33</v>
      </c>
      <c r="BI2873" t="s">
        <v>10</v>
      </c>
      <c r="BN2873" s="6">
        <f t="shared" si="686"/>
        <v>1.1876219512195307E-2</v>
      </c>
      <c r="BO2873" s="3">
        <f t="shared" si="687"/>
        <v>8.7129433161563519E-3</v>
      </c>
      <c r="BP2873" s="2">
        <v>44187</v>
      </c>
      <c r="BQ2873">
        <v>164.95</v>
      </c>
      <c r="BR2873">
        <v>164</v>
      </c>
      <c r="BS2873">
        <v>156.55000000000001</v>
      </c>
      <c r="BT2873">
        <v>169.2</v>
      </c>
      <c r="BU2873">
        <v>118256989</v>
      </c>
      <c r="BV2873">
        <v>11.06</v>
      </c>
      <c r="BW2873">
        <v>11.2</v>
      </c>
      <c r="BX2873">
        <v>11.015000000000001</v>
      </c>
      <c r="BY2873">
        <v>11.23</v>
      </c>
      <c r="BZ2873">
        <v>1123940</v>
      </c>
      <c r="CA2873">
        <v>74.28</v>
      </c>
      <c r="CB2873">
        <v>74.150000000000006</v>
      </c>
      <c r="CC2873">
        <v>74.08</v>
      </c>
      <c r="CD2873">
        <v>74.33</v>
      </c>
      <c r="CE2873" t="s">
        <v>10</v>
      </c>
      <c r="CJ2873" s="6">
        <f t="shared" si="688"/>
        <v>0.22775012112403092</v>
      </c>
      <c r="CK2873" s="3">
        <f t="shared" si="689"/>
        <v>0.23682790765421324</v>
      </c>
      <c r="CL2873" s="2">
        <v>44187</v>
      </c>
      <c r="CM2873">
        <v>1373.1</v>
      </c>
      <c r="CN2873">
        <v>1376</v>
      </c>
      <c r="CO2873">
        <v>1345</v>
      </c>
      <c r="CP2873">
        <v>1387.05</v>
      </c>
      <c r="CQ2873">
        <v>12399649</v>
      </c>
      <c r="CR2873">
        <v>68.42</v>
      </c>
      <c r="CS2873">
        <v>68.59</v>
      </c>
      <c r="CT2873">
        <v>67.849999999999994</v>
      </c>
      <c r="CU2873">
        <v>68.78</v>
      </c>
      <c r="CV2873">
        <v>720712</v>
      </c>
      <c r="CW2873">
        <v>74.28</v>
      </c>
      <c r="CX2873">
        <v>74.150000000000006</v>
      </c>
      <c r="CY2873">
        <v>74.08</v>
      </c>
      <c r="CZ2873">
        <v>74.33</v>
      </c>
      <c r="DA2873" t="s">
        <v>10</v>
      </c>
      <c r="DE2873" s="6">
        <f t="shared" si="690"/>
        <v>-2.7651694915253877E-3</v>
      </c>
      <c r="DF2873" s="3">
        <f t="shared" si="691"/>
        <v>1.0831072210065518E-2</v>
      </c>
      <c r="DG2873" s="2">
        <v>44187</v>
      </c>
      <c r="DH2873">
        <v>45.7</v>
      </c>
      <c r="DI2873">
        <v>47.2</v>
      </c>
      <c r="DJ2873">
        <v>45.5</v>
      </c>
      <c r="DK2873">
        <v>48.25</v>
      </c>
      <c r="DL2873">
        <v>222355573</v>
      </c>
      <c r="DM2873">
        <v>8.16</v>
      </c>
      <c r="DN2873">
        <v>8.2550000000000008</v>
      </c>
      <c r="DO2873">
        <v>8.0299999999999994</v>
      </c>
      <c r="DP2873">
        <v>8.26</v>
      </c>
      <c r="DQ2873">
        <v>3991543</v>
      </c>
      <c r="DR2873">
        <v>27.98</v>
      </c>
      <c r="DS2873">
        <v>27.951000000000001</v>
      </c>
      <c r="DT2873">
        <v>27.923000000000002</v>
      </c>
      <c r="DU2873">
        <v>28.292000000000002</v>
      </c>
      <c r="DV2873" t="s">
        <v>10</v>
      </c>
    </row>
    <row r="2874" spans="3:126">
      <c r="C2874" s="6">
        <f t="shared" si="680"/>
        <v>-9.1617522828756348E-3</v>
      </c>
      <c r="D2874" s="3">
        <f t="shared" si="681"/>
        <v>-7.4139100594561302E-4</v>
      </c>
      <c r="E2874" s="2">
        <v>44188</v>
      </c>
      <c r="F2874">
        <v>1253.05</v>
      </c>
      <c r="G2874" s="4">
        <v>1242.95</v>
      </c>
      <c r="H2874">
        <v>1230.55</v>
      </c>
      <c r="I2874">
        <v>1259</v>
      </c>
      <c r="J2874">
        <v>16927557</v>
      </c>
      <c r="K2874">
        <v>16.59</v>
      </c>
      <c r="L2874" s="4">
        <v>16.899999999999999</v>
      </c>
      <c r="M2874">
        <v>16.565000000000001</v>
      </c>
      <c r="N2874">
        <v>16.93</v>
      </c>
      <c r="O2874">
        <v>5913531</v>
      </c>
      <c r="P2874">
        <v>74.09</v>
      </c>
      <c r="Q2874">
        <v>74.28</v>
      </c>
      <c r="R2874">
        <v>73.92</v>
      </c>
      <c r="S2874">
        <v>74.400000000000006</v>
      </c>
      <c r="T2874" t="s">
        <v>10</v>
      </c>
      <c r="W2874" s="6">
        <f t="shared" si="682"/>
        <v>0.14497685039370078</v>
      </c>
      <c r="X2874" s="3">
        <f t="shared" si="683"/>
        <v>0.1504651905697445</v>
      </c>
      <c r="Y2874" s="2">
        <v>44188</v>
      </c>
      <c r="Z2874">
        <v>509</v>
      </c>
      <c r="AA2874" s="4">
        <v>508</v>
      </c>
      <c r="AB2874">
        <v>506</v>
      </c>
      <c r="AC2874">
        <v>511</v>
      </c>
      <c r="AD2874">
        <v>18320849</v>
      </c>
      <c r="AE2874">
        <v>103.76</v>
      </c>
      <c r="AF2874" s="4">
        <v>104.67</v>
      </c>
      <c r="AG2874">
        <v>103.6</v>
      </c>
      <c r="AH2874">
        <v>104.87</v>
      </c>
      <c r="AI2874">
        <v>3320779</v>
      </c>
      <c r="AJ2874">
        <v>27.972999999999999</v>
      </c>
      <c r="AK2874">
        <v>27.98</v>
      </c>
      <c r="AL2874">
        <v>27.888000000000002</v>
      </c>
      <c r="AM2874">
        <v>28.164000000000001</v>
      </c>
      <c r="AN2874" t="s">
        <v>10</v>
      </c>
      <c r="AR2874" s="6">
        <f t="shared" si="684"/>
        <v>1.6698196392785691E-2</v>
      </c>
      <c r="AS2874" s="3">
        <f t="shared" si="685"/>
        <v>1.3661834789515437E-2</v>
      </c>
      <c r="AT2874" s="2">
        <v>44188</v>
      </c>
      <c r="AU2874">
        <v>503.6</v>
      </c>
      <c r="AV2874">
        <v>499</v>
      </c>
      <c r="AW2874">
        <v>496.3</v>
      </c>
      <c r="AX2874">
        <v>505.5</v>
      </c>
      <c r="AY2874">
        <v>20182942</v>
      </c>
      <c r="AZ2874">
        <v>13.87</v>
      </c>
      <c r="BA2874">
        <v>13.78</v>
      </c>
      <c r="BB2874">
        <v>13.77</v>
      </c>
      <c r="BC2874">
        <v>13.93</v>
      </c>
      <c r="BD2874">
        <v>5721838</v>
      </c>
      <c r="BE2874">
        <v>74.09</v>
      </c>
      <c r="BF2874">
        <v>74.28</v>
      </c>
      <c r="BG2874">
        <v>73.92</v>
      </c>
      <c r="BH2874">
        <v>74.400000000000006</v>
      </c>
      <c r="BI2874" t="s">
        <v>10</v>
      </c>
      <c r="BN2874" s="6">
        <f t="shared" si="686"/>
        <v>-8.4045866022931515E-3</v>
      </c>
      <c r="BO2874" s="3">
        <f t="shared" si="687"/>
        <v>-7.4834515366417609E-4</v>
      </c>
      <c r="BP2874" s="2">
        <v>44188</v>
      </c>
      <c r="BQ2874">
        <v>169.2</v>
      </c>
      <c r="BR2874">
        <v>165.7</v>
      </c>
      <c r="BS2874">
        <v>163.35</v>
      </c>
      <c r="BT2874">
        <v>169.7</v>
      </c>
      <c r="BU2874">
        <v>63116204</v>
      </c>
      <c r="BV2874">
        <v>11.65</v>
      </c>
      <c r="BW2874">
        <v>11.41</v>
      </c>
      <c r="BX2874">
        <v>11.37</v>
      </c>
      <c r="BY2874">
        <v>11.65</v>
      </c>
      <c r="BZ2874">
        <v>1802607</v>
      </c>
      <c r="CA2874">
        <v>74.09</v>
      </c>
      <c r="CB2874">
        <v>74.28</v>
      </c>
      <c r="CC2874">
        <v>73.92</v>
      </c>
      <c r="CD2874">
        <v>74.400000000000006</v>
      </c>
      <c r="CE2874" t="s">
        <v>10</v>
      </c>
      <c r="CJ2874" s="6">
        <f t="shared" si="688"/>
        <v>0.23205760000000009</v>
      </c>
      <c r="CK2874" s="3">
        <f t="shared" si="689"/>
        <v>0.23640419680393499</v>
      </c>
      <c r="CL2874" s="2">
        <v>44188</v>
      </c>
      <c r="CM2874">
        <v>1375.65</v>
      </c>
      <c r="CN2874">
        <v>1375</v>
      </c>
      <c r="CO2874">
        <v>1361.05</v>
      </c>
      <c r="CP2874">
        <v>1381.1</v>
      </c>
      <c r="CQ2874">
        <v>8124634</v>
      </c>
      <c r="CR2874">
        <v>69.069999999999993</v>
      </c>
      <c r="CS2874">
        <v>68.87</v>
      </c>
      <c r="CT2874">
        <v>68.8</v>
      </c>
      <c r="CU2874">
        <v>69.52</v>
      </c>
      <c r="CV2874">
        <v>546497</v>
      </c>
      <c r="CW2874">
        <v>74.09</v>
      </c>
      <c r="CX2874">
        <v>74.28</v>
      </c>
      <c r="CY2874">
        <v>73.92</v>
      </c>
      <c r="CZ2874">
        <v>74.400000000000006</v>
      </c>
      <c r="DA2874" t="s">
        <v>10</v>
      </c>
      <c r="DE2874" s="6">
        <f t="shared" si="690"/>
        <v>-1.6935199138859103E-2</v>
      </c>
      <c r="DF2874" s="3">
        <f t="shared" si="691"/>
        <v>-1.0759219088884997E-5</v>
      </c>
      <c r="DG2874" s="2">
        <v>44188</v>
      </c>
      <c r="DH2874">
        <v>46.1</v>
      </c>
      <c r="DI2874">
        <v>46.45</v>
      </c>
      <c r="DJ2874">
        <v>45.7</v>
      </c>
      <c r="DK2874">
        <v>46.85</v>
      </c>
      <c r="DL2874">
        <v>135323912</v>
      </c>
      <c r="DM2874">
        <v>8.1999999999999993</v>
      </c>
      <c r="DN2874">
        <v>8.24</v>
      </c>
      <c r="DO2874">
        <v>8.14</v>
      </c>
      <c r="DP2874">
        <v>8.2899999999999991</v>
      </c>
      <c r="DQ2874">
        <v>2325170</v>
      </c>
      <c r="DR2874">
        <v>27.972999999999999</v>
      </c>
      <c r="DS2874">
        <v>27.98</v>
      </c>
      <c r="DT2874">
        <v>27.888000000000002</v>
      </c>
      <c r="DU2874">
        <v>28.164000000000001</v>
      </c>
      <c r="DV2874" t="s">
        <v>10</v>
      </c>
    </row>
    <row r="2875" spans="3:126">
      <c r="C2875" s="6">
        <f t="shared" si="680"/>
        <v>-2.8075177865612755E-2</v>
      </c>
      <c r="D2875" s="3">
        <f t="shared" si="681"/>
        <v>-4.0985397030864901E-3</v>
      </c>
      <c r="E2875" s="2">
        <v>44189</v>
      </c>
      <c r="F2875">
        <v>1236.05</v>
      </c>
      <c r="G2875" s="4">
        <v>1265</v>
      </c>
      <c r="H2875">
        <v>1226</v>
      </c>
      <c r="I2875">
        <v>1265</v>
      </c>
      <c r="J2875">
        <v>7816893</v>
      </c>
      <c r="K2875">
        <v>16.600000000000001</v>
      </c>
      <c r="L2875" s="4">
        <v>16.68</v>
      </c>
      <c r="M2875">
        <v>16.52</v>
      </c>
      <c r="N2875">
        <v>16.690000000000001</v>
      </c>
      <c r="O2875">
        <v>1320636</v>
      </c>
      <c r="P2875">
        <v>73.8</v>
      </c>
      <c r="Q2875">
        <v>74.11</v>
      </c>
      <c r="R2875">
        <v>73.7</v>
      </c>
      <c r="S2875">
        <v>74.12</v>
      </c>
      <c r="T2875" t="s">
        <v>10</v>
      </c>
      <c r="W2875" s="6">
        <f t="shared" si="682"/>
        <v>0.13608062622309203</v>
      </c>
      <c r="X2875" s="3">
        <f t="shared" si="683"/>
        <v>0.14784094117647073</v>
      </c>
      <c r="Y2875" s="2">
        <v>44189</v>
      </c>
      <c r="Z2875">
        <v>510</v>
      </c>
      <c r="AA2875" s="4">
        <v>511</v>
      </c>
      <c r="AB2875">
        <v>508</v>
      </c>
      <c r="AC2875">
        <v>512</v>
      </c>
      <c r="AD2875">
        <v>15218008</v>
      </c>
      <c r="AE2875">
        <v>105.97</v>
      </c>
      <c r="AF2875" s="4">
        <v>104.76</v>
      </c>
      <c r="AG2875">
        <v>104.67</v>
      </c>
      <c r="AH2875">
        <v>106.34</v>
      </c>
      <c r="AI2875">
        <v>3172110</v>
      </c>
      <c r="AJ2875">
        <v>27.94</v>
      </c>
      <c r="AK2875">
        <v>27.975000000000001</v>
      </c>
      <c r="AL2875">
        <v>27.832000000000001</v>
      </c>
      <c r="AM2875">
        <v>28.196999999999999</v>
      </c>
      <c r="AN2875" t="s">
        <v>10</v>
      </c>
      <c r="AR2875" s="6">
        <f t="shared" si="684"/>
        <v>1.3313978706624763E-2</v>
      </c>
      <c r="AS2875" s="3">
        <f t="shared" si="685"/>
        <v>1.1687274851523766E-2</v>
      </c>
      <c r="AT2875" s="2">
        <v>44189</v>
      </c>
      <c r="AU2875">
        <v>513.54999999999995</v>
      </c>
      <c r="AV2875">
        <v>507.2</v>
      </c>
      <c r="AW2875">
        <v>505.1</v>
      </c>
      <c r="AX2875">
        <v>515.95000000000005</v>
      </c>
      <c r="AY2875">
        <v>18428496</v>
      </c>
      <c r="AZ2875">
        <v>13.99</v>
      </c>
      <c r="BA2875">
        <v>14.08</v>
      </c>
      <c r="BB2875">
        <v>13.955</v>
      </c>
      <c r="BC2875">
        <v>14.08</v>
      </c>
      <c r="BD2875">
        <v>2111135</v>
      </c>
      <c r="BE2875">
        <v>73.8</v>
      </c>
      <c r="BF2875">
        <v>74.11</v>
      </c>
      <c r="BG2875">
        <v>73.7</v>
      </c>
      <c r="BH2875">
        <v>74.12</v>
      </c>
      <c r="BI2875" t="s">
        <v>10</v>
      </c>
      <c r="BN2875" s="6">
        <f t="shared" si="686"/>
        <v>6.8588921282799475E-3</v>
      </c>
      <c r="BO2875" s="3">
        <f t="shared" si="687"/>
        <v>-2.5780051150894323E-3</v>
      </c>
      <c r="BP2875" s="2">
        <v>44189</v>
      </c>
      <c r="BQ2875">
        <v>175.95</v>
      </c>
      <c r="BR2875">
        <v>171.5</v>
      </c>
      <c r="BS2875">
        <v>171.5</v>
      </c>
      <c r="BT2875">
        <v>178</v>
      </c>
      <c r="BU2875">
        <v>79060095</v>
      </c>
      <c r="BV2875">
        <v>11.8</v>
      </c>
      <c r="BW2875">
        <v>11.89</v>
      </c>
      <c r="BX2875">
        <v>11.75</v>
      </c>
      <c r="BY2875">
        <v>12</v>
      </c>
      <c r="BZ2875">
        <v>816291</v>
      </c>
      <c r="CA2875">
        <v>73.8</v>
      </c>
      <c r="CB2875">
        <v>74.11</v>
      </c>
      <c r="CC2875">
        <v>73.7</v>
      </c>
      <c r="CD2875">
        <v>74.12</v>
      </c>
      <c r="CE2875" t="s">
        <v>10</v>
      </c>
      <c r="CJ2875" s="6">
        <f t="shared" si="688"/>
        <v>0.23009100521471648</v>
      </c>
      <c r="CK2875" s="3">
        <f t="shared" si="689"/>
        <v>0.23308138286450508</v>
      </c>
      <c r="CL2875" s="2">
        <v>44189</v>
      </c>
      <c r="CM2875">
        <v>1397.1</v>
      </c>
      <c r="CN2875">
        <v>1387.1</v>
      </c>
      <c r="CO2875">
        <v>1377</v>
      </c>
      <c r="CP2875">
        <v>1404</v>
      </c>
      <c r="CQ2875">
        <v>8005217</v>
      </c>
      <c r="CR2875">
        <v>69.55</v>
      </c>
      <c r="CS2875">
        <v>70.03</v>
      </c>
      <c r="CT2875">
        <v>69.16</v>
      </c>
      <c r="CU2875">
        <v>70.08</v>
      </c>
      <c r="CV2875">
        <v>309739</v>
      </c>
      <c r="CW2875">
        <v>73.8</v>
      </c>
      <c r="CX2875">
        <v>74.11</v>
      </c>
      <c r="CY2875">
        <v>73.7</v>
      </c>
      <c r="CZ2875">
        <v>74.12</v>
      </c>
      <c r="DA2875" t="s">
        <v>10</v>
      </c>
      <c r="DE2875" s="6">
        <f t="shared" si="690"/>
        <v>-2.176972281449896E-2</v>
      </c>
      <c r="DF2875" s="3">
        <f t="shared" si="691"/>
        <v>-1.0845972073039611E-2</v>
      </c>
      <c r="DG2875" s="2">
        <v>44189</v>
      </c>
      <c r="DH2875">
        <v>46.55</v>
      </c>
      <c r="DI2875">
        <v>46.9</v>
      </c>
      <c r="DJ2875">
        <v>46.3</v>
      </c>
      <c r="DK2875">
        <v>47.05</v>
      </c>
      <c r="DL2875">
        <v>97966440</v>
      </c>
      <c r="DM2875">
        <v>8.2899999999999991</v>
      </c>
      <c r="DN2875">
        <v>8.24</v>
      </c>
      <c r="DO2875">
        <v>8.24</v>
      </c>
      <c r="DP2875">
        <v>8.3699999999999992</v>
      </c>
      <c r="DQ2875">
        <v>1788207</v>
      </c>
      <c r="DR2875">
        <v>27.94</v>
      </c>
      <c r="DS2875">
        <v>27.975000000000001</v>
      </c>
      <c r="DT2875">
        <v>27.832000000000001</v>
      </c>
      <c r="DU2875">
        <v>28.196999999999999</v>
      </c>
      <c r="DV2875" t="s">
        <v>10</v>
      </c>
    </row>
    <row r="2876" spans="3:126">
      <c r="C2876" s="6">
        <f t="shared" si="680"/>
        <v>-3.1688537549406925E-2</v>
      </c>
      <c r="D2876" s="3">
        <f t="shared" si="681"/>
        <v>-3.288863719105195E-3</v>
      </c>
      <c r="E2876" s="2">
        <v>44190</v>
      </c>
      <c r="F2876">
        <v>1236.05</v>
      </c>
      <c r="G2876" s="4">
        <v>1265</v>
      </c>
      <c r="H2876">
        <v>1226</v>
      </c>
      <c r="I2876">
        <v>1265</v>
      </c>
      <c r="J2876">
        <v>7816893</v>
      </c>
      <c r="K2876">
        <v>16.600000000000001</v>
      </c>
      <c r="L2876" s="4">
        <v>16.68</v>
      </c>
      <c r="M2876">
        <v>16.52</v>
      </c>
      <c r="N2876">
        <v>16.690000000000001</v>
      </c>
      <c r="O2876">
        <v>1320636</v>
      </c>
      <c r="P2876">
        <v>73.86</v>
      </c>
      <c r="Q2876">
        <v>73.790000000000006</v>
      </c>
      <c r="R2876">
        <v>73.78</v>
      </c>
      <c r="S2876">
        <v>73.91</v>
      </c>
      <c r="T2876" t="s">
        <v>10</v>
      </c>
      <c r="W2876" s="6">
        <f t="shared" si="682"/>
        <v>0.15206295719844376</v>
      </c>
      <c r="X2876" s="3">
        <f t="shared" si="683"/>
        <v>0.14633271232876721</v>
      </c>
      <c r="Y2876" s="2">
        <v>44190</v>
      </c>
      <c r="Z2876">
        <v>511</v>
      </c>
      <c r="AA2876" s="4">
        <v>514</v>
      </c>
      <c r="AB2876">
        <v>510</v>
      </c>
      <c r="AC2876">
        <v>515</v>
      </c>
      <c r="AD2876">
        <v>12581145</v>
      </c>
      <c r="AE2876">
        <v>105.97</v>
      </c>
      <c r="AF2876" s="4">
        <v>104.76</v>
      </c>
      <c r="AG2876">
        <v>104.67</v>
      </c>
      <c r="AH2876">
        <v>106.34</v>
      </c>
      <c r="AI2876">
        <v>3172110</v>
      </c>
      <c r="AJ2876">
        <v>27.957999999999998</v>
      </c>
      <c r="AK2876">
        <v>27.94</v>
      </c>
      <c r="AL2876">
        <v>27.808</v>
      </c>
      <c r="AM2876">
        <v>28.163</v>
      </c>
      <c r="AN2876" t="s">
        <v>10</v>
      </c>
      <c r="AR2876" s="6">
        <f t="shared" si="684"/>
        <v>1.7667685331230309E-2</v>
      </c>
      <c r="AS2876" s="3">
        <f t="shared" si="685"/>
        <v>1.2509784831077786E-2</v>
      </c>
      <c r="AT2876" s="2">
        <v>44190</v>
      </c>
      <c r="AU2876">
        <v>513.54999999999995</v>
      </c>
      <c r="AV2876">
        <v>507.2</v>
      </c>
      <c r="AW2876">
        <v>505.1</v>
      </c>
      <c r="AX2876">
        <v>515.95000000000005</v>
      </c>
      <c r="AY2876">
        <v>18428496</v>
      </c>
      <c r="AZ2876">
        <v>13.99</v>
      </c>
      <c r="BA2876">
        <v>14.08</v>
      </c>
      <c r="BB2876">
        <v>13.955</v>
      </c>
      <c r="BC2876">
        <v>14.08</v>
      </c>
      <c r="BD2876">
        <v>2111135</v>
      </c>
      <c r="BE2876">
        <v>73.86</v>
      </c>
      <c r="BF2876">
        <v>73.790000000000006</v>
      </c>
      <c r="BG2876">
        <v>73.78</v>
      </c>
      <c r="BH2876">
        <v>73.91</v>
      </c>
      <c r="BI2876" t="s">
        <v>10</v>
      </c>
      <c r="BN2876" s="6">
        <f t="shared" si="686"/>
        <v>1.5419241982507437E-2</v>
      </c>
      <c r="BO2876" s="3">
        <f t="shared" si="687"/>
        <v>-1.7670929241260236E-3</v>
      </c>
      <c r="BP2876" s="2">
        <v>44190</v>
      </c>
      <c r="BQ2876">
        <v>175.95</v>
      </c>
      <c r="BR2876">
        <v>171.5</v>
      </c>
      <c r="BS2876">
        <v>171.5</v>
      </c>
      <c r="BT2876">
        <v>178</v>
      </c>
      <c r="BU2876">
        <v>79060095</v>
      </c>
      <c r="BV2876">
        <v>11.8</v>
      </c>
      <c r="BW2876">
        <v>11.89</v>
      </c>
      <c r="BX2876">
        <v>11.75</v>
      </c>
      <c r="BY2876">
        <v>12</v>
      </c>
      <c r="BZ2876">
        <v>816291</v>
      </c>
      <c r="CA2876">
        <v>73.86</v>
      </c>
      <c r="CB2876">
        <v>73.790000000000006</v>
      </c>
      <c r="CC2876">
        <v>73.78</v>
      </c>
      <c r="CD2876">
        <v>73.91</v>
      </c>
      <c r="CE2876" t="s">
        <v>10</v>
      </c>
      <c r="CJ2876" s="6">
        <f t="shared" si="688"/>
        <v>0.23329115901280861</v>
      </c>
      <c r="CK2876" s="3">
        <f t="shared" si="689"/>
        <v>0.23408388805382585</v>
      </c>
      <c r="CL2876" s="2">
        <v>44190</v>
      </c>
      <c r="CM2876">
        <v>1397.1</v>
      </c>
      <c r="CN2876">
        <v>1387.1</v>
      </c>
      <c r="CO2876">
        <v>1377</v>
      </c>
      <c r="CP2876">
        <v>1404</v>
      </c>
      <c r="CQ2876">
        <v>8005217</v>
      </c>
      <c r="CR2876">
        <v>69.55</v>
      </c>
      <c r="CS2876">
        <v>70.03</v>
      </c>
      <c r="CT2876">
        <v>69.16</v>
      </c>
      <c r="CU2876">
        <v>70.08</v>
      </c>
      <c r="CV2876">
        <v>309739</v>
      </c>
      <c r="CW2876">
        <v>73.86</v>
      </c>
      <c r="CX2876">
        <v>73.790000000000006</v>
      </c>
      <c r="CY2876">
        <v>73.78</v>
      </c>
      <c r="CZ2876">
        <v>73.91</v>
      </c>
      <c r="DA2876" t="s">
        <v>10</v>
      </c>
      <c r="DE2876" s="6">
        <f t="shared" si="690"/>
        <v>-1.6464543524416286E-2</v>
      </c>
      <c r="DF2876" s="3">
        <f t="shared" si="691"/>
        <v>-1.4443122994652335E-2</v>
      </c>
      <c r="DG2876" s="2">
        <v>44190</v>
      </c>
      <c r="DH2876">
        <v>46.75</v>
      </c>
      <c r="DI2876">
        <v>47.1</v>
      </c>
      <c r="DJ2876">
        <v>46.55</v>
      </c>
      <c r="DK2876">
        <v>47.45</v>
      </c>
      <c r="DL2876">
        <v>97512133</v>
      </c>
      <c r="DM2876">
        <v>8.2899999999999991</v>
      </c>
      <c r="DN2876">
        <v>8.24</v>
      </c>
      <c r="DO2876">
        <v>8.24</v>
      </c>
      <c r="DP2876">
        <v>8.3699999999999992</v>
      </c>
      <c r="DQ2876">
        <v>1788207</v>
      </c>
      <c r="DR2876">
        <v>27.957999999999998</v>
      </c>
      <c r="DS2876">
        <v>27.94</v>
      </c>
      <c r="DT2876">
        <v>27.808</v>
      </c>
      <c r="DU2876">
        <v>28.163</v>
      </c>
      <c r="DV2876" t="s">
        <v>10</v>
      </c>
    </row>
    <row r="2877" spans="3:126">
      <c r="C2877" s="6">
        <f t="shared" si="680"/>
        <v>-8.4406190649370938E-3</v>
      </c>
      <c r="D2877" s="3">
        <f t="shared" si="681"/>
        <v>-4.9406595178584922E-3</v>
      </c>
      <c r="E2877" s="2">
        <v>44193</v>
      </c>
      <c r="F2877">
        <v>1240.3</v>
      </c>
      <c r="G2877" s="4">
        <v>1237.3499999999999</v>
      </c>
      <c r="H2877">
        <v>1236</v>
      </c>
      <c r="I2877">
        <v>1248</v>
      </c>
      <c r="J2877">
        <v>4859644</v>
      </c>
      <c r="K2877">
        <v>16.77</v>
      </c>
      <c r="L2877" s="4">
        <v>16.73</v>
      </c>
      <c r="M2877">
        <v>16.72</v>
      </c>
      <c r="N2877">
        <v>16.84</v>
      </c>
      <c r="O2877">
        <v>4239252</v>
      </c>
      <c r="P2877">
        <v>73.77</v>
      </c>
      <c r="Q2877">
        <v>73.91</v>
      </c>
      <c r="R2877">
        <v>73.540000000000006</v>
      </c>
      <c r="S2877">
        <v>74</v>
      </c>
      <c r="T2877" t="s">
        <v>10</v>
      </c>
      <c r="W2877" s="6">
        <f t="shared" si="682"/>
        <v>0.15548694531250007</v>
      </c>
      <c r="X2877" s="3">
        <f t="shared" si="683"/>
        <v>0.16680186407766984</v>
      </c>
      <c r="Y2877" s="2">
        <v>44193</v>
      </c>
      <c r="Z2877">
        <v>515</v>
      </c>
      <c r="AA2877" s="4">
        <v>512</v>
      </c>
      <c r="AB2877">
        <v>509</v>
      </c>
      <c r="AC2877">
        <v>515</v>
      </c>
      <c r="AD2877">
        <v>19520886</v>
      </c>
      <c r="AE2877">
        <v>106.15</v>
      </c>
      <c r="AF2877" s="4">
        <v>107.6</v>
      </c>
      <c r="AG2877">
        <v>105.95</v>
      </c>
      <c r="AH2877">
        <v>108.17</v>
      </c>
      <c r="AI2877">
        <v>5157016</v>
      </c>
      <c r="AJ2877">
        <v>27.923000000000002</v>
      </c>
      <c r="AK2877">
        <v>27.914000000000001</v>
      </c>
      <c r="AL2877">
        <v>27.817</v>
      </c>
      <c r="AM2877">
        <v>27.945</v>
      </c>
      <c r="AN2877" t="s">
        <v>10</v>
      </c>
      <c r="AR2877" s="6">
        <f t="shared" si="684"/>
        <v>1.0658340594442706E-3</v>
      </c>
      <c r="AS2877" s="3">
        <f t="shared" si="685"/>
        <v>8.46894827917688E-3</v>
      </c>
      <c r="AT2877" s="2">
        <v>44193</v>
      </c>
      <c r="AU2877">
        <v>520.1</v>
      </c>
      <c r="AV2877">
        <v>516.45000000000005</v>
      </c>
      <c r="AW2877">
        <v>513.6</v>
      </c>
      <c r="AX2877">
        <v>521.20000000000005</v>
      </c>
      <c r="AY2877">
        <v>15339476</v>
      </c>
      <c r="AZ2877">
        <v>14.26</v>
      </c>
      <c r="BA2877">
        <v>14.22</v>
      </c>
      <c r="BB2877">
        <v>14.17</v>
      </c>
      <c r="BC2877">
        <v>14.347899999999999</v>
      </c>
      <c r="BD2877">
        <v>9931269</v>
      </c>
      <c r="BE2877">
        <v>73.77</v>
      </c>
      <c r="BF2877">
        <v>73.91</v>
      </c>
      <c r="BG2877">
        <v>73.540000000000006</v>
      </c>
      <c r="BH2877">
        <v>74</v>
      </c>
      <c r="BI2877" t="s">
        <v>10</v>
      </c>
      <c r="BN2877" s="6">
        <f t="shared" si="686"/>
        <v>-3.0957777777777751E-2</v>
      </c>
      <c r="BO2877" s="3">
        <f t="shared" si="687"/>
        <v>-1.0330024148108352E-2</v>
      </c>
      <c r="BP2877" s="2">
        <v>44193</v>
      </c>
      <c r="BQ2877">
        <v>186.35</v>
      </c>
      <c r="BR2877">
        <v>180</v>
      </c>
      <c r="BS2877">
        <v>179</v>
      </c>
      <c r="BT2877">
        <v>187.45</v>
      </c>
      <c r="BU2877">
        <v>102118897</v>
      </c>
      <c r="BV2877">
        <v>12.5</v>
      </c>
      <c r="BW2877">
        <v>12.5</v>
      </c>
      <c r="BX2877">
        <v>12.45</v>
      </c>
      <c r="BY2877">
        <v>12.69</v>
      </c>
      <c r="BZ2877">
        <v>1632725</v>
      </c>
      <c r="CA2877">
        <v>73.77</v>
      </c>
      <c r="CB2877">
        <v>73.91</v>
      </c>
      <c r="CC2877">
        <v>73.540000000000006</v>
      </c>
      <c r="CD2877">
        <v>74</v>
      </c>
      <c r="CE2877" t="s">
        <v>10</v>
      </c>
      <c r="CJ2877" s="6">
        <f t="shared" si="688"/>
        <v>0.22003643181791199</v>
      </c>
      <c r="CK2877" s="3">
        <f t="shared" si="689"/>
        <v>0.22284276462469488</v>
      </c>
      <c r="CL2877" s="2">
        <v>44193</v>
      </c>
      <c r="CM2877">
        <v>1412.85</v>
      </c>
      <c r="CN2877">
        <v>1404.45</v>
      </c>
      <c r="CO2877">
        <v>1404</v>
      </c>
      <c r="CP2877">
        <v>1421.15</v>
      </c>
      <c r="CQ2877">
        <v>6070912</v>
      </c>
      <c r="CR2877">
        <v>70.599999999999994</v>
      </c>
      <c r="CS2877">
        <v>70.260000000000005</v>
      </c>
      <c r="CT2877">
        <v>69.62</v>
      </c>
      <c r="CU2877">
        <v>70.61</v>
      </c>
      <c r="CV2877">
        <v>775403</v>
      </c>
      <c r="CW2877">
        <v>73.77</v>
      </c>
      <c r="CX2877">
        <v>73.91</v>
      </c>
      <c r="CY2877">
        <v>73.540000000000006</v>
      </c>
      <c r="CZ2877">
        <v>74</v>
      </c>
      <c r="DA2877" t="s">
        <v>10</v>
      </c>
      <c r="DE2877" s="6">
        <f t="shared" si="690"/>
        <v>-1.7379787685774861E-2</v>
      </c>
      <c r="DF2877" s="3">
        <f t="shared" si="691"/>
        <v>-9.4804115226337915E-3</v>
      </c>
      <c r="DG2877" s="2">
        <v>44193</v>
      </c>
      <c r="DH2877">
        <v>48.6</v>
      </c>
      <c r="DI2877">
        <v>47.1</v>
      </c>
      <c r="DJ2877">
        <v>47</v>
      </c>
      <c r="DK2877">
        <v>48.85</v>
      </c>
      <c r="DL2877">
        <v>221527717</v>
      </c>
      <c r="DM2877">
        <v>8.64</v>
      </c>
      <c r="DN2877">
        <v>8.6199999999999992</v>
      </c>
      <c r="DO2877">
        <v>8.5449999999999999</v>
      </c>
      <c r="DP2877">
        <v>8.73</v>
      </c>
      <c r="DQ2877">
        <v>4308571</v>
      </c>
      <c r="DR2877">
        <v>27.923000000000002</v>
      </c>
      <c r="DS2877">
        <v>27.914000000000001</v>
      </c>
      <c r="DT2877">
        <v>27.817</v>
      </c>
      <c r="DU2877">
        <v>27.945</v>
      </c>
      <c r="DV2877" t="s">
        <v>10</v>
      </c>
    </row>
    <row r="2878" spans="3:126">
      <c r="C2878" s="6">
        <f t="shared" si="680"/>
        <v>-3.6216653193088533E-5</v>
      </c>
      <c r="D2878" s="3">
        <f t="shared" si="681"/>
        <v>-4.2205870591058847E-3</v>
      </c>
      <c r="E2878" s="2">
        <v>44194</v>
      </c>
      <c r="F2878">
        <v>1250.3</v>
      </c>
      <c r="G2878" s="4">
        <v>1237</v>
      </c>
      <c r="H2878">
        <v>1235</v>
      </c>
      <c r="I2878">
        <v>1254.5</v>
      </c>
      <c r="J2878">
        <v>7119183</v>
      </c>
      <c r="K2878">
        <v>16.760000000000002</v>
      </c>
      <c r="L2878" s="4">
        <v>16.899999999999999</v>
      </c>
      <c r="M2878">
        <v>16.670000000000002</v>
      </c>
      <c r="N2878">
        <v>16.899999999999999</v>
      </c>
      <c r="O2878">
        <v>8473714</v>
      </c>
      <c r="P2878">
        <v>73.67</v>
      </c>
      <c r="Q2878">
        <v>73.760000000000005</v>
      </c>
      <c r="R2878">
        <v>73.540000000000006</v>
      </c>
      <c r="S2878">
        <v>73.819999999999993</v>
      </c>
      <c r="T2878" t="s">
        <v>10</v>
      </c>
      <c r="W2878" s="6">
        <f t="shared" si="682"/>
        <v>0.15107823300970868</v>
      </c>
      <c r="X2878" s="3">
        <f t="shared" si="683"/>
        <v>0.16195766990291283</v>
      </c>
      <c r="Y2878" s="2">
        <v>44194</v>
      </c>
      <c r="Z2878">
        <v>515</v>
      </c>
      <c r="AA2878" s="4">
        <v>515</v>
      </c>
      <c r="AB2878">
        <v>513</v>
      </c>
      <c r="AC2878">
        <v>517</v>
      </c>
      <c r="AD2878">
        <v>20226736</v>
      </c>
      <c r="AE2878">
        <v>105.56</v>
      </c>
      <c r="AF2878" s="4">
        <v>107</v>
      </c>
      <c r="AG2878">
        <v>105.22</v>
      </c>
      <c r="AH2878">
        <v>107.15</v>
      </c>
      <c r="AI2878">
        <v>4602400</v>
      </c>
      <c r="AJ2878">
        <v>27.963000000000001</v>
      </c>
      <c r="AK2878">
        <v>27.923000000000002</v>
      </c>
      <c r="AL2878">
        <v>27.739000000000001</v>
      </c>
      <c r="AM2878">
        <v>28.001000000000001</v>
      </c>
      <c r="AN2878" t="s">
        <v>10</v>
      </c>
      <c r="AR2878" s="6">
        <f t="shared" si="684"/>
        <v>5.9464422341242162E-3</v>
      </c>
      <c r="AS2878" s="3">
        <f t="shared" si="685"/>
        <v>1.0733453101361645E-2</v>
      </c>
      <c r="AT2878" s="2">
        <v>44194</v>
      </c>
      <c r="AU2878">
        <v>528.79999999999995</v>
      </c>
      <c r="AV2878">
        <v>522.79999999999995</v>
      </c>
      <c r="AW2878">
        <v>517.75</v>
      </c>
      <c r="AX2878">
        <v>530.79999999999995</v>
      </c>
      <c r="AY2878">
        <v>20513327</v>
      </c>
      <c r="AZ2878">
        <v>14.56</v>
      </c>
      <c r="BA2878">
        <v>14.51</v>
      </c>
      <c r="BB2878">
        <v>14.46</v>
      </c>
      <c r="BC2878">
        <v>14.72</v>
      </c>
      <c r="BD2878">
        <v>13230851</v>
      </c>
      <c r="BE2878">
        <v>73.67</v>
      </c>
      <c r="BF2878">
        <v>73.760000000000005</v>
      </c>
      <c r="BG2878">
        <v>73.540000000000006</v>
      </c>
      <c r="BH2878">
        <v>73.819999999999993</v>
      </c>
      <c r="BI2878" t="s">
        <v>10</v>
      </c>
      <c r="BN2878" s="6">
        <f t="shared" si="686"/>
        <v>-1.9148936170212627E-2</v>
      </c>
      <c r="BO2878" s="3">
        <f t="shared" si="687"/>
        <v>-5.6859089670208141E-3</v>
      </c>
      <c r="BP2878" s="2">
        <v>44194</v>
      </c>
      <c r="BQ2878">
        <v>183.45</v>
      </c>
      <c r="BR2878">
        <v>188</v>
      </c>
      <c r="BS2878">
        <v>181.05</v>
      </c>
      <c r="BT2878">
        <v>188.6</v>
      </c>
      <c r="BU2878">
        <v>74630158</v>
      </c>
      <c r="BV2878">
        <v>12.36</v>
      </c>
      <c r="BW2878">
        <v>12.38</v>
      </c>
      <c r="BX2878">
        <v>12.29</v>
      </c>
      <c r="BY2878">
        <v>12.494999999999999</v>
      </c>
      <c r="BZ2878">
        <v>1231794</v>
      </c>
      <c r="CA2878">
        <v>73.67</v>
      </c>
      <c r="CB2878">
        <v>73.760000000000005</v>
      </c>
      <c r="CC2878">
        <v>73.540000000000006</v>
      </c>
      <c r="CD2878">
        <v>73.819999999999993</v>
      </c>
      <c r="CE2878" t="s">
        <v>10</v>
      </c>
      <c r="CJ2878" s="6">
        <f t="shared" si="688"/>
        <v>0.22473623556527689</v>
      </c>
      <c r="CK2878" s="3">
        <f t="shared" si="689"/>
        <v>0.22284353979820604</v>
      </c>
      <c r="CL2878" s="2">
        <v>44194</v>
      </c>
      <c r="CM2878">
        <v>1427.2</v>
      </c>
      <c r="CN2878">
        <v>1417.3</v>
      </c>
      <c r="CO2878">
        <v>1417.3</v>
      </c>
      <c r="CP2878">
        <v>1434.75</v>
      </c>
      <c r="CQ2878">
        <v>7575693</v>
      </c>
      <c r="CR2878">
        <v>70.72</v>
      </c>
      <c r="CS2878">
        <v>71.069999999999993</v>
      </c>
      <c r="CT2878">
        <v>70.69</v>
      </c>
      <c r="CU2878">
        <v>71.400000000000006</v>
      </c>
      <c r="CV2878">
        <v>677848</v>
      </c>
      <c r="CW2878">
        <v>73.67</v>
      </c>
      <c r="CX2878">
        <v>73.760000000000005</v>
      </c>
      <c r="CY2878">
        <v>73.540000000000006</v>
      </c>
      <c r="CZ2878">
        <v>73.819999999999993</v>
      </c>
      <c r="DA2878" t="s">
        <v>10</v>
      </c>
      <c r="DE2878" s="6">
        <f t="shared" si="690"/>
        <v>-1.9289756097560895E-2</v>
      </c>
      <c r="DF2878" s="3">
        <f t="shared" si="691"/>
        <v>1.1151518987341902E-2</v>
      </c>
      <c r="DG2878" s="2">
        <v>44194</v>
      </c>
      <c r="DH2878">
        <v>47.4</v>
      </c>
      <c r="DI2878">
        <v>49.2</v>
      </c>
      <c r="DJ2878">
        <v>47.2</v>
      </c>
      <c r="DK2878">
        <v>49.45</v>
      </c>
      <c r="DL2878">
        <v>251092444</v>
      </c>
      <c r="DM2878">
        <v>8.31</v>
      </c>
      <c r="DN2878">
        <v>8.57</v>
      </c>
      <c r="DO2878">
        <v>8.2200000000000006</v>
      </c>
      <c r="DP2878">
        <v>8.57</v>
      </c>
      <c r="DQ2878">
        <v>4657219</v>
      </c>
      <c r="DR2878">
        <v>27.963000000000001</v>
      </c>
      <c r="DS2878">
        <v>27.923000000000002</v>
      </c>
      <c r="DT2878">
        <v>27.739000000000001</v>
      </c>
      <c r="DU2878">
        <v>28.001000000000001</v>
      </c>
      <c r="DV2878" t="s">
        <v>10</v>
      </c>
    </row>
    <row r="2879" spans="3:126">
      <c r="C2879" s="6">
        <f t="shared" ref="C2879:C2880" si="692">K2878*Q2879/G2879-1</f>
        <v>-1.4652725676430722E-2</v>
      </c>
      <c r="D2879" s="3">
        <f t="shared" ref="D2879:D2880" si="693">L2879*P2879/F2879-1</f>
        <v>-6.9864452999678361E-3</v>
      </c>
      <c r="E2879" s="2">
        <v>44195</v>
      </c>
      <c r="F2879">
        <v>1246.8</v>
      </c>
      <c r="G2879" s="4">
        <v>1252.9000000000001</v>
      </c>
      <c r="H2879">
        <v>1238.1500000000001</v>
      </c>
      <c r="I2879">
        <v>1253.9000000000001</v>
      </c>
      <c r="J2879">
        <v>5334480</v>
      </c>
      <c r="K2879">
        <v>16.93</v>
      </c>
      <c r="L2879" s="4">
        <v>16.87</v>
      </c>
      <c r="M2879">
        <v>16.829999999999998</v>
      </c>
      <c r="N2879">
        <v>17</v>
      </c>
      <c r="O2879">
        <v>3877175</v>
      </c>
      <c r="P2879">
        <v>73.39</v>
      </c>
      <c r="Q2879">
        <v>73.66</v>
      </c>
      <c r="R2879">
        <v>73.34</v>
      </c>
      <c r="S2879">
        <v>73.86</v>
      </c>
      <c r="T2879" t="s">
        <v>10</v>
      </c>
      <c r="W2879" s="6">
        <f t="shared" ref="W2879:W2880" si="694">AE2878*AK2879/$AF$4/AA2879-1</f>
        <v>0.14413947286821727</v>
      </c>
      <c r="X2879" s="3">
        <f t="shared" ref="X2879:X2880" si="695">AF2879*AJ2879/$AF$4/Z2879-1</f>
        <v>0.14375348571428548</v>
      </c>
      <c r="Y2879" s="2">
        <v>44195</v>
      </c>
      <c r="Z2879">
        <v>525</v>
      </c>
      <c r="AA2879" s="4">
        <v>516</v>
      </c>
      <c r="AB2879">
        <v>514</v>
      </c>
      <c r="AC2879">
        <v>525</v>
      </c>
      <c r="AD2879">
        <v>46705107</v>
      </c>
      <c r="AE2879">
        <v>108.9</v>
      </c>
      <c r="AF2879" s="4">
        <v>107.7</v>
      </c>
      <c r="AG2879">
        <v>107.4</v>
      </c>
      <c r="AH2879">
        <v>109.7</v>
      </c>
      <c r="AI2879">
        <v>9571771</v>
      </c>
      <c r="AJ2879">
        <v>27.876999999999999</v>
      </c>
      <c r="AK2879">
        <v>27.963999999999999</v>
      </c>
      <c r="AL2879">
        <v>27.844000000000001</v>
      </c>
      <c r="AM2879">
        <v>28.266999999999999</v>
      </c>
      <c r="AN2879" t="s">
        <v>10</v>
      </c>
      <c r="AR2879" s="6">
        <f t="shared" ref="AR2879:AR2880" si="696">AZ2878*BF2879/AV2879/$BA$4-1</f>
        <v>6.8434096883212003E-3</v>
      </c>
      <c r="AS2879" s="3">
        <f t="shared" ref="AS2879:AS2880" si="697">BA2879*BE2879/AU2879/$BA$4-1</f>
        <v>1.0457115839243691E-2</v>
      </c>
      <c r="AT2879" s="2">
        <v>44195</v>
      </c>
      <c r="AU2879">
        <v>528.75</v>
      </c>
      <c r="AV2879">
        <v>532.6</v>
      </c>
      <c r="AW2879">
        <v>524.54999999999995</v>
      </c>
      <c r="AX2879">
        <v>533</v>
      </c>
      <c r="AY2879">
        <v>22231249</v>
      </c>
      <c r="AZ2879">
        <v>14.66</v>
      </c>
      <c r="BA2879">
        <v>14.56</v>
      </c>
      <c r="BB2879">
        <v>14.56</v>
      </c>
      <c r="BC2879">
        <v>14.71</v>
      </c>
      <c r="BD2879">
        <v>11739391</v>
      </c>
      <c r="BE2879">
        <v>73.39</v>
      </c>
      <c r="BF2879">
        <v>73.66</v>
      </c>
      <c r="BG2879">
        <v>73.34</v>
      </c>
      <c r="BH2879">
        <v>73.86</v>
      </c>
      <c r="BI2879" t="s">
        <v>10</v>
      </c>
      <c r="BN2879" s="6">
        <f t="shared" ref="BN2879:BN2880" si="698">BV2878*CB2879/BR2879/$BW$4-1</f>
        <v>-6.6147299509002888E-3</v>
      </c>
      <c r="BO2879" s="3">
        <f t="shared" ref="BO2879:BO2880" si="699">BW2879*CA2879/BQ2879/$BW$4-1</f>
        <v>-2.0713548737442133E-3</v>
      </c>
      <c r="BP2879" s="2">
        <v>44195</v>
      </c>
      <c r="BQ2879">
        <v>184.15</v>
      </c>
      <c r="BR2879">
        <v>183.3</v>
      </c>
      <c r="BS2879">
        <v>180.4</v>
      </c>
      <c r="BT2879">
        <v>185.4</v>
      </c>
      <c r="BU2879">
        <v>40054968</v>
      </c>
      <c r="BV2879">
        <v>12.6</v>
      </c>
      <c r="BW2879">
        <v>12.52</v>
      </c>
      <c r="BX2879">
        <v>12.5</v>
      </c>
      <c r="BY2879">
        <v>12.69</v>
      </c>
      <c r="BZ2879">
        <v>887013</v>
      </c>
      <c r="CA2879">
        <v>73.39</v>
      </c>
      <c r="CB2879">
        <v>73.66</v>
      </c>
      <c r="CC2879">
        <v>73.34</v>
      </c>
      <c r="CD2879">
        <v>73.86</v>
      </c>
      <c r="CE2879" t="s">
        <v>10</v>
      </c>
      <c r="CJ2879" s="6">
        <f t="shared" ref="CJ2879:CJ2880" si="700">CR2878*CX2879/CN2879/$CS$4-1</f>
        <v>0.20609275080456579</v>
      </c>
      <c r="CK2879" s="3">
        <f t="shared" ref="CK2879:CK2880" si="701">CS2879*CW2879/CM2879/$CS$4-1</f>
        <v>0.21727497382198946</v>
      </c>
      <c r="CL2879" s="2">
        <v>44195</v>
      </c>
      <c r="CM2879">
        <v>1432.5</v>
      </c>
      <c r="CN2879">
        <v>1439.7</v>
      </c>
      <c r="CO2879">
        <v>1413</v>
      </c>
      <c r="CP2879">
        <v>1439.9</v>
      </c>
      <c r="CQ2879">
        <v>8323435</v>
      </c>
      <c r="CR2879">
        <v>72</v>
      </c>
      <c r="CS2879">
        <v>71.28</v>
      </c>
      <c r="CT2879">
        <v>71.25</v>
      </c>
      <c r="CU2879">
        <v>72.38</v>
      </c>
      <c r="CV2879">
        <v>1109300</v>
      </c>
      <c r="CW2879">
        <v>73.39</v>
      </c>
      <c r="CX2879">
        <v>73.66</v>
      </c>
      <c r="CY2879">
        <v>73.34</v>
      </c>
      <c r="CZ2879">
        <v>73.86</v>
      </c>
      <c r="DA2879" t="s">
        <v>10</v>
      </c>
      <c r="DE2879" s="6">
        <f t="shared" ref="DE2879:DE2880" si="702">DM2878*DS2879/$AF$4/DI2879-1</f>
        <v>-2.0523329820864133E-2</v>
      </c>
      <c r="DF2879" s="3">
        <f t="shared" ref="DF2879:DF2880" si="703">DN2879*DR2879/$AF$4/DH2879-1</f>
        <v>-1.8821946169772175E-2</v>
      </c>
      <c r="DG2879" s="2">
        <v>44195</v>
      </c>
      <c r="DH2879">
        <v>48.3</v>
      </c>
      <c r="DI2879">
        <v>47.45</v>
      </c>
      <c r="DJ2879">
        <v>47.1</v>
      </c>
      <c r="DK2879">
        <v>48.35</v>
      </c>
      <c r="DL2879">
        <v>153219574</v>
      </c>
      <c r="DM2879">
        <v>8.66</v>
      </c>
      <c r="DN2879">
        <v>8.5</v>
      </c>
      <c r="DO2879">
        <v>8.49</v>
      </c>
      <c r="DP2879">
        <v>8.77</v>
      </c>
      <c r="DQ2879">
        <v>4341882</v>
      </c>
      <c r="DR2879">
        <v>27.876999999999999</v>
      </c>
      <c r="DS2879">
        <v>27.963999999999999</v>
      </c>
      <c r="DT2879">
        <v>27.844000000000001</v>
      </c>
      <c r="DU2879">
        <v>28.266999999999999</v>
      </c>
      <c r="DV2879" t="s">
        <v>10</v>
      </c>
    </row>
    <row r="2880" spans="3:126">
      <c r="C2880" s="6">
        <f t="shared" si="692"/>
        <v>-2.719227674979896E-4</v>
      </c>
      <c r="D2880" s="3">
        <f t="shared" si="693"/>
        <v>-7.4113712374579421E-3</v>
      </c>
      <c r="E2880" s="2">
        <v>44196</v>
      </c>
      <c r="F2880">
        <v>1255.8</v>
      </c>
      <c r="G2880" s="4">
        <v>1243</v>
      </c>
      <c r="H2880">
        <v>1239</v>
      </c>
      <c r="I2880">
        <v>1258.4000000000001</v>
      </c>
      <c r="J2880">
        <v>7587656</v>
      </c>
      <c r="K2880">
        <v>16.95</v>
      </c>
      <c r="L2880" s="4">
        <v>17.010000000000002</v>
      </c>
      <c r="M2880">
        <v>16.885000000000002</v>
      </c>
      <c r="N2880">
        <v>17.03</v>
      </c>
      <c r="O2880">
        <v>3693713</v>
      </c>
      <c r="P2880">
        <v>73.28</v>
      </c>
      <c r="Q2880">
        <v>73.400000000000006</v>
      </c>
      <c r="R2880">
        <v>73.19</v>
      </c>
      <c r="S2880">
        <v>73.45</v>
      </c>
      <c r="T2880" t="s">
        <v>10</v>
      </c>
      <c r="W2880" s="6">
        <f t="shared" si="694"/>
        <v>0.15429859315589356</v>
      </c>
      <c r="X2880" s="3">
        <f t="shared" si="695"/>
        <v>0.15722335849056601</v>
      </c>
      <c r="Y2880" s="2">
        <v>44196</v>
      </c>
      <c r="Z2880">
        <v>530</v>
      </c>
      <c r="AA2880" s="4">
        <v>526</v>
      </c>
      <c r="AB2880">
        <v>524</v>
      </c>
      <c r="AC2880">
        <v>530</v>
      </c>
      <c r="AD2880">
        <v>31173332</v>
      </c>
      <c r="AE2880">
        <v>109.04</v>
      </c>
      <c r="AF2880" s="4">
        <v>109.66</v>
      </c>
      <c r="AG2880">
        <v>108.43770000000001</v>
      </c>
      <c r="AH2880">
        <v>109.67</v>
      </c>
      <c r="AI2880">
        <v>4909503</v>
      </c>
      <c r="AJ2880">
        <v>27.965</v>
      </c>
      <c r="AK2880">
        <v>27.876999999999999</v>
      </c>
      <c r="AL2880">
        <v>27.82</v>
      </c>
      <c r="AM2880">
        <v>28.084</v>
      </c>
      <c r="AN2880" t="s">
        <v>10</v>
      </c>
      <c r="AR2880" s="6">
        <f t="shared" si="696"/>
        <v>1.4944350122618522E-2</v>
      </c>
      <c r="AS2880" s="3">
        <f t="shared" si="697"/>
        <v>1.2128212316605991E-2</v>
      </c>
      <c r="AT2880" s="2">
        <v>44196</v>
      </c>
      <c r="AU2880">
        <v>535.04999999999995</v>
      </c>
      <c r="AV2880">
        <v>530.1</v>
      </c>
      <c r="AW2880">
        <v>526.5</v>
      </c>
      <c r="AX2880">
        <v>538.5</v>
      </c>
      <c r="AY2880">
        <v>28679219</v>
      </c>
      <c r="AZ2880">
        <v>14.86</v>
      </c>
      <c r="BA2880">
        <v>14.78</v>
      </c>
      <c r="BB2880">
        <v>14.7</v>
      </c>
      <c r="BC2880">
        <v>14.875</v>
      </c>
      <c r="BD2880">
        <v>5189503</v>
      </c>
      <c r="BE2880">
        <v>73.28</v>
      </c>
      <c r="BF2880">
        <v>73.400000000000006</v>
      </c>
      <c r="BG2880">
        <v>73.19</v>
      </c>
      <c r="BH2880">
        <v>73.45</v>
      </c>
      <c r="BI2880" t="s">
        <v>10</v>
      </c>
      <c r="BN2880" s="6">
        <f t="shared" si="698"/>
        <v>6.3835542331625028E-4</v>
      </c>
      <c r="BO2880" s="3">
        <f t="shared" si="699"/>
        <v>2.8418819689963737E-3</v>
      </c>
      <c r="BP2880" s="2">
        <v>44196</v>
      </c>
      <c r="BQ2880">
        <v>183.85</v>
      </c>
      <c r="BR2880">
        <v>184.85</v>
      </c>
      <c r="BS2880">
        <v>182.8</v>
      </c>
      <c r="BT2880">
        <v>187.5</v>
      </c>
      <c r="BU2880">
        <v>51100328</v>
      </c>
      <c r="BV2880">
        <v>12.6</v>
      </c>
      <c r="BW2880">
        <v>12.58</v>
      </c>
      <c r="BX2880">
        <v>12.555</v>
      </c>
      <c r="BY2880">
        <v>12.664999999999999</v>
      </c>
      <c r="BZ2880">
        <v>957963</v>
      </c>
      <c r="CA2880">
        <v>73.28</v>
      </c>
      <c r="CB2880">
        <v>73.400000000000006</v>
      </c>
      <c r="CC2880">
        <v>73.19</v>
      </c>
      <c r="CD2880">
        <v>73.45</v>
      </c>
      <c r="CE2880" t="s">
        <v>10</v>
      </c>
      <c r="CJ2880" s="6">
        <f t="shared" si="700"/>
        <v>0.22759581881533109</v>
      </c>
      <c r="CK2880" s="3">
        <f t="shared" si="701"/>
        <v>0.23196249622873588</v>
      </c>
      <c r="CL2880" s="2">
        <v>44196</v>
      </c>
      <c r="CM2880">
        <v>1436.3</v>
      </c>
      <c r="CN2880">
        <v>1435</v>
      </c>
      <c r="CO2880">
        <v>1425</v>
      </c>
      <c r="CP2880">
        <v>1444</v>
      </c>
      <c r="CQ2880">
        <v>11434415</v>
      </c>
      <c r="CR2880">
        <v>72.260000000000005</v>
      </c>
      <c r="CS2880">
        <v>72.44</v>
      </c>
      <c r="CT2880">
        <v>71.760000000000005</v>
      </c>
      <c r="CU2880">
        <v>72.44</v>
      </c>
      <c r="CV2880">
        <v>810688</v>
      </c>
      <c r="CW2880">
        <v>73.28</v>
      </c>
      <c r="CX2880">
        <v>73.400000000000006</v>
      </c>
      <c r="CY2880">
        <v>73.19</v>
      </c>
      <c r="CZ2880">
        <v>73.45</v>
      </c>
      <c r="DA2880" t="s">
        <v>10</v>
      </c>
      <c r="DE2880" s="6">
        <f t="shared" si="702"/>
        <v>-1.059499999999991E-2</v>
      </c>
      <c r="DF2880" s="3">
        <f t="shared" si="703"/>
        <v>8.2820784729584762E-3</v>
      </c>
      <c r="DG2880" s="2">
        <v>44196</v>
      </c>
      <c r="DH2880">
        <v>47.15</v>
      </c>
      <c r="DI2880">
        <v>48.8</v>
      </c>
      <c r="DJ2880">
        <v>45.9</v>
      </c>
      <c r="DK2880">
        <v>48.85</v>
      </c>
      <c r="DL2880">
        <v>302544317</v>
      </c>
      <c r="DM2880">
        <v>8.43</v>
      </c>
      <c r="DN2880">
        <v>8.5</v>
      </c>
      <c r="DO2880">
        <v>8.35</v>
      </c>
      <c r="DP2880">
        <v>8.5299999999999994</v>
      </c>
      <c r="DQ2880">
        <v>3417369</v>
      </c>
      <c r="DR2880">
        <v>27.965</v>
      </c>
      <c r="DS2880">
        <v>27.876999999999999</v>
      </c>
      <c r="DT2880">
        <v>27.82</v>
      </c>
      <c r="DU2880">
        <v>28.084</v>
      </c>
      <c r="DV2880" t="s">
        <v>10</v>
      </c>
    </row>
    <row r="2881" spans="3:126">
      <c r="C2881" s="6">
        <f t="shared" ref="C2881" si="704">K2880*Q2881/G2881-1</f>
        <v>-1.3521982604551619E-2</v>
      </c>
      <c r="D2881" s="3">
        <f t="shared" ref="D2881" si="705">L2881*P2881/F2881-1</f>
        <v>-1.0533380935380254E-2</v>
      </c>
      <c r="E2881" s="2">
        <v>44197</v>
      </c>
      <c r="F2881">
        <v>1260.45</v>
      </c>
      <c r="G2881" s="4">
        <v>1258.95</v>
      </c>
      <c r="H2881">
        <v>1255</v>
      </c>
      <c r="I2881">
        <v>1265.5</v>
      </c>
      <c r="J2881">
        <v>4499644</v>
      </c>
      <c r="K2881">
        <v>16.95</v>
      </c>
      <c r="L2881" s="4">
        <v>17.010000000000002</v>
      </c>
      <c r="M2881">
        <v>16.885000000000002</v>
      </c>
      <c r="N2881">
        <v>17.03</v>
      </c>
      <c r="O2881">
        <v>3693713</v>
      </c>
      <c r="P2881">
        <v>73.319999999999993</v>
      </c>
      <c r="Q2881">
        <v>73.27</v>
      </c>
      <c r="R2881">
        <v>73.260000000000005</v>
      </c>
      <c r="S2881">
        <v>73.400000000000006</v>
      </c>
      <c r="T2881" t="s">
        <v>10</v>
      </c>
      <c r="W2881" s="6">
        <f t="shared" ref="W2881" si="706">AE2880*AK2881/$AF$4/AA2881-1</f>
        <v>0.1593481064638782</v>
      </c>
      <c r="X2881" s="3">
        <f t="shared" ref="X2881" si="707">AF2881*AJ2881/$AF$4/Z2881-1</f>
        <v>0.15697507169811309</v>
      </c>
      <c r="Y2881" s="2">
        <v>44197</v>
      </c>
      <c r="Z2881">
        <v>530</v>
      </c>
      <c r="AA2881" s="4">
        <v>526</v>
      </c>
      <c r="AB2881">
        <v>524</v>
      </c>
      <c r="AC2881">
        <v>530</v>
      </c>
      <c r="AD2881">
        <v>31173332</v>
      </c>
      <c r="AE2881">
        <v>109.04</v>
      </c>
      <c r="AF2881" s="4">
        <v>109.66</v>
      </c>
      <c r="AG2881">
        <v>108.43770000000001</v>
      </c>
      <c r="AH2881">
        <v>109.67</v>
      </c>
      <c r="AI2881">
        <v>4909503</v>
      </c>
      <c r="AJ2881">
        <v>27.959</v>
      </c>
      <c r="AK2881">
        <v>27.963000000000001</v>
      </c>
      <c r="AL2881">
        <v>27.959</v>
      </c>
      <c r="AM2881">
        <v>27.963999999999999</v>
      </c>
      <c r="AN2881" t="s">
        <v>10</v>
      </c>
      <c r="AR2881" s="6">
        <f t="shared" ref="AR2881" si="708">AZ2880*BF2881/AV2881/$BA$4-1</f>
        <v>1.7943343305908632E-2</v>
      </c>
      <c r="AS2881" s="3">
        <f t="shared" ref="AS2881" si="709">BA2881*BE2881/AU2881/$BA$4-1</f>
        <v>2.7174976303317555E-2</v>
      </c>
      <c r="AT2881" s="2">
        <v>44197</v>
      </c>
      <c r="AU2881">
        <v>527.5</v>
      </c>
      <c r="AV2881">
        <v>534.79999999999995</v>
      </c>
      <c r="AW2881">
        <v>526.1</v>
      </c>
      <c r="AX2881">
        <v>537</v>
      </c>
      <c r="AY2881">
        <v>13956534</v>
      </c>
      <c r="AZ2881">
        <v>14.86</v>
      </c>
      <c r="BA2881">
        <v>14.78</v>
      </c>
      <c r="BB2881">
        <v>14.7</v>
      </c>
      <c r="BC2881">
        <v>14.875</v>
      </c>
      <c r="BD2881">
        <v>5189503</v>
      </c>
      <c r="BE2881">
        <v>73.319999999999993</v>
      </c>
      <c r="BF2881">
        <v>73.27</v>
      </c>
      <c r="BG2881">
        <v>73.260000000000005</v>
      </c>
      <c r="BH2881">
        <v>73.400000000000006</v>
      </c>
      <c r="BI2881" t="s">
        <v>10</v>
      </c>
      <c r="BN2881" s="6">
        <f t="shared" ref="BN2881" si="710">BV2880*CB2881/BR2881/$BW$4-1</f>
        <v>-3.2906882591093867E-3</v>
      </c>
      <c r="BO2881" s="3">
        <f t="shared" ref="BO2881" si="711">BW2881*CA2881/BQ2881/$BW$4-1</f>
        <v>-1.0867989276139411E-2</v>
      </c>
      <c r="BP2881" s="2">
        <v>44197</v>
      </c>
      <c r="BQ2881">
        <v>186.5</v>
      </c>
      <c r="BR2881">
        <v>185.25</v>
      </c>
      <c r="BS2881">
        <v>184.5</v>
      </c>
      <c r="BT2881">
        <v>187</v>
      </c>
      <c r="BU2881">
        <v>28493171</v>
      </c>
      <c r="BV2881">
        <v>12.6</v>
      </c>
      <c r="BW2881">
        <v>12.58</v>
      </c>
      <c r="BX2881">
        <v>12.555</v>
      </c>
      <c r="BY2881">
        <v>12.664999999999999</v>
      </c>
      <c r="BZ2881">
        <v>957963</v>
      </c>
      <c r="CA2881">
        <v>73.319999999999993</v>
      </c>
      <c r="CB2881">
        <v>73.27</v>
      </c>
      <c r="CC2881">
        <v>73.260000000000005</v>
      </c>
      <c r="CD2881">
        <v>73.400000000000006</v>
      </c>
      <c r="CE2881" t="s">
        <v>10</v>
      </c>
      <c r="CJ2881" s="6">
        <f t="shared" ref="CJ2881" si="712">CR2880*CX2881/CN2881/$CS$4-1</f>
        <v>0.22728099211868336</v>
      </c>
      <c r="CK2881" s="3">
        <f t="shared" ref="CK2881" si="713">CS2881*CW2881/CM2881/$CS$4-1</f>
        <v>0.24236595207185707</v>
      </c>
      <c r="CL2881" s="2">
        <v>44197</v>
      </c>
      <c r="CM2881">
        <v>1425.05</v>
      </c>
      <c r="CN2881">
        <v>1438</v>
      </c>
      <c r="CO2881">
        <v>1420.6</v>
      </c>
      <c r="CP2881">
        <v>1443.15</v>
      </c>
      <c r="CQ2881">
        <v>4613422</v>
      </c>
      <c r="CR2881">
        <v>72.260000000000005</v>
      </c>
      <c r="CS2881">
        <v>72.44</v>
      </c>
      <c r="CT2881">
        <v>71.760000000000005</v>
      </c>
      <c r="CU2881">
        <v>72.44</v>
      </c>
      <c r="CV2881">
        <v>810688</v>
      </c>
      <c r="CW2881">
        <v>73.319999999999993</v>
      </c>
      <c r="CX2881">
        <v>73.27</v>
      </c>
      <c r="CY2881">
        <v>73.260000000000005</v>
      </c>
      <c r="CZ2881">
        <v>73.400000000000006</v>
      </c>
      <c r="DA2881" t="s">
        <v>10</v>
      </c>
      <c r="DE2881" s="6">
        <f t="shared" ref="DE2881" si="714">DM2880*DS2881/$AF$4/DI2881-1</f>
        <v>-3.3901270491803248E-2</v>
      </c>
      <c r="DF2881" s="3">
        <f t="shared" ref="DF2881" si="715">DN2881*DR2881/$AF$4/DH2881-1</f>
        <v>8.065747613997809E-3</v>
      </c>
      <c r="DG2881" s="2">
        <v>44197</v>
      </c>
      <c r="DH2881">
        <v>47.15</v>
      </c>
      <c r="DI2881">
        <v>48.8</v>
      </c>
      <c r="DJ2881">
        <v>45.9</v>
      </c>
      <c r="DK2881">
        <v>48.85</v>
      </c>
      <c r="DL2881">
        <v>302544317</v>
      </c>
      <c r="DM2881">
        <v>8.43</v>
      </c>
      <c r="DN2881">
        <v>8.5</v>
      </c>
      <c r="DO2881">
        <v>8.35</v>
      </c>
      <c r="DP2881">
        <v>8.5299999999999994</v>
      </c>
      <c r="DQ2881">
        <v>3417369</v>
      </c>
      <c r="DR2881">
        <v>27.959</v>
      </c>
      <c r="DS2881">
        <v>27.963000000000001</v>
      </c>
      <c r="DT2881">
        <v>27.959</v>
      </c>
      <c r="DU2881">
        <v>27.963999999999999</v>
      </c>
      <c r="DV2881" t="s">
        <v>10</v>
      </c>
    </row>
    <row r="2882" spans="3:126">
      <c r="C2882" s="6">
        <f t="shared" ref="C2882:C2883" si="716">K2881*Q2882/G2882-1</f>
        <v>-2.3050914094751351E-2</v>
      </c>
      <c r="D2882" s="3">
        <f t="shared" ref="D2882:D2883" si="717">L2882*P2882/F2882-1</f>
        <v>-1.0123267999223806E-2</v>
      </c>
      <c r="E2882" s="2">
        <v>44200</v>
      </c>
      <c r="F2882">
        <v>1288.25</v>
      </c>
      <c r="G2882" s="4">
        <v>1271.75</v>
      </c>
      <c r="H2882">
        <v>1261.1500000000001</v>
      </c>
      <c r="I2882">
        <v>1290.3499999999999</v>
      </c>
      <c r="J2882">
        <v>7538112</v>
      </c>
      <c r="K2882">
        <v>17.25</v>
      </c>
      <c r="L2882" s="4">
        <v>17.39</v>
      </c>
      <c r="M2882">
        <v>17.059999999999999</v>
      </c>
      <c r="N2882">
        <v>17.434999999999999</v>
      </c>
      <c r="O2882">
        <v>12597649</v>
      </c>
      <c r="P2882">
        <v>73.33</v>
      </c>
      <c r="Q2882">
        <v>73.3</v>
      </c>
      <c r="R2882">
        <v>73.08</v>
      </c>
      <c r="S2882">
        <v>73.39</v>
      </c>
      <c r="T2882" t="s">
        <v>10</v>
      </c>
      <c r="W2882" s="6">
        <f t="shared" ref="W2882:W2883" si="718">AE2881*AK2882/$AF$4/AA2882-1</f>
        <v>0.15059830943396224</v>
      </c>
      <c r="X2882" s="3">
        <f t="shared" ref="X2882:X2883" si="719">AF2882*AJ2882/$AF$4/Z2882-1</f>
        <v>0.16290661567164189</v>
      </c>
      <c r="Y2882" s="2">
        <v>44200</v>
      </c>
      <c r="Z2882">
        <v>536</v>
      </c>
      <c r="AA2882" s="4">
        <v>530</v>
      </c>
      <c r="AB2882">
        <v>528</v>
      </c>
      <c r="AC2882">
        <v>540</v>
      </c>
      <c r="AD2882">
        <v>39489959</v>
      </c>
      <c r="AE2882">
        <v>111.7</v>
      </c>
      <c r="AF2882" s="4">
        <v>111.47</v>
      </c>
      <c r="AG2882">
        <v>110.44499999999999</v>
      </c>
      <c r="AH2882">
        <v>114.1</v>
      </c>
      <c r="AI2882">
        <v>11262137</v>
      </c>
      <c r="AJ2882">
        <v>27.959</v>
      </c>
      <c r="AK2882">
        <v>27.963000000000001</v>
      </c>
      <c r="AL2882">
        <v>27.959</v>
      </c>
      <c r="AM2882">
        <v>27.963999999999999</v>
      </c>
      <c r="AN2882" t="s">
        <v>10</v>
      </c>
      <c r="AR2882" s="6">
        <f t="shared" ref="AR2882:AR2883" si="720">AZ2881*BF2882/AV2882/$BA$4-1</f>
        <v>2.5068699416525453E-2</v>
      </c>
      <c r="AS2882" s="3">
        <f t="shared" ref="AS2882:AS2883" si="721">BA2882*BE2882/AU2882/$BA$4-1</f>
        <v>1.2993887530562187E-2</v>
      </c>
      <c r="AT2882" s="2">
        <v>44200</v>
      </c>
      <c r="AU2882">
        <v>531.70000000000005</v>
      </c>
      <c r="AV2882">
        <v>531.29999999999995</v>
      </c>
      <c r="AW2882">
        <v>524.04999999999995</v>
      </c>
      <c r="AX2882">
        <v>535</v>
      </c>
      <c r="AY2882">
        <v>17560600</v>
      </c>
      <c r="AZ2882">
        <v>14.44</v>
      </c>
      <c r="BA2882">
        <v>14.69</v>
      </c>
      <c r="BB2882">
        <v>14.39</v>
      </c>
      <c r="BC2882">
        <v>14.785</v>
      </c>
      <c r="BD2882">
        <v>9199858</v>
      </c>
      <c r="BE2882">
        <v>73.33</v>
      </c>
      <c r="BF2882">
        <v>73.3</v>
      </c>
      <c r="BG2882">
        <v>73.08</v>
      </c>
      <c r="BH2882">
        <v>73.39</v>
      </c>
      <c r="BI2882" t="s">
        <v>10</v>
      </c>
      <c r="BN2882" s="6">
        <f t="shared" ref="BN2882:BN2883" si="722">BV2881*CB2882/BR2882/$BW$4-1</f>
        <v>-3.7937500000000179E-2</v>
      </c>
      <c r="BO2882" s="3">
        <f t="shared" ref="BO2882:BO2883" si="723">BW2882*CA2882/BQ2882/$BW$4-1</f>
        <v>-5.6559330893884985E-3</v>
      </c>
      <c r="BP2882" s="2">
        <v>44200</v>
      </c>
      <c r="BQ2882">
        <v>191.3</v>
      </c>
      <c r="BR2882">
        <v>192</v>
      </c>
      <c r="BS2882">
        <v>188.75</v>
      </c>
      <c r="BT2882">
        <v>193</v>
      </c>
      <c r="BU2882">
        <v>66813068</v>
      </c>
      <c r="BV2882">
        <v>12.76</v>
      </c>
      <c r="BW2882">
        <v>12.97</v>
      </c>
      <c r="BX2882">
        <v>12.67</v>
      </c>
      <c r="BY2882">
        <v>13.15</v>
      </c>
      <c r="BZ2882">
        <v>1898187</v>
      </c>
      <c r="CA2882">
        <v>73.33</v>
      </c>
      <c r="CB2882">
        <v>73.3</v>
      </c>
      <c r="CC2882">
        <v>73.08</v>
      </c>
      <c r="CD2882">
        <v>73.39</v>
      </c>
      <c r="CE2882" t="s">
        <v>10</v>
      </c>
      <c r="CJ2882" s="6">
        <f t="shared" ref="CJ2882:CJ2883" si="724">CR2881*CX2882/CN2882/$CS$4-1</f>
        <v>0.22833872520031084</v>
      </c>
      <c r="CK2882" s="3">
        <f t="shared" ref="CK2882:CK2883" si="725">CS2882*CW2882/CM2882/$CS$4-1</f>
        <v>0.24788740583804159</v>
      </c>
      <c r="CL2882" s="2">
        <v>44200</v>
      </c>
      <c r="CM2882">
        <v>1416</v>
      </c>
      <c r="CN2882">
        <v>1437.35</v>
      </c>
      <c r="CO2882">
        <v>1399</v>
      </c>
      <c r="CP2882">
        <v>1438.95</v>
      </c>
      <c r="CQ2882">
        <v>8091445</v>
      </c>
      <c r="CR2882">
        <v>70</v>
      </c>
      <c r="CS2882">
        <v>72.290000000000006</v>
      </c>
      <c r="CT2882">
        <v>69.599999999999994</v>
      </c>
      <c r="CU2882">
        <v>72.290000000000006</v>
      </c>
      <c r="CV2882">
        <v>1236518</v>
      </c>
      <c r="CW2882">
        <v>73.33</v>
      </c>
      <c r="CX2882">
        <v>73.3</v>
      </c>
      <c r="CY2882">
        <v>73.08</v>
      </c>
      <c r="CZ2882">
        <v>73.39</v>
      </c>
      <c r="DA2882" t="s">
        <v>10</v>
      </c>
      <c r="DE2882" s="6">
        <f t="shared" ref="DE2882:DE2883" si="726">DM2881*DS2882/$AF$4/DI2882-1</f>
        <v>2.1573521126760475E-2</v>
      </c>
      <c r="DF2882" s="3">
        <f t="shared" ref="DF2882:DF2883" si="727">DN2882*DR2882/$AF$4/DH2882-1</f>
        <v>8.4881888035126529E-3</v>
      </c>
      <c r="DG2882" s="2">
        <v>44200</v>
      </c>
      <c r="DH2882">
        <v>45.55</v>
      </c>
      <c r="DI2882">
        <v>46.15</v>
      </c>
      <c r="DJ2882">
        <v>44</v>
      </c>
      <c r="DK2882">
        <v>46.5</v>
      </c>
      <c r="DL2882">
        <v>404287511</v>
      </c>
      <c r="DM2882">
        <v>8.01</v>
      </c>
      <c r="DN2882">
        <v>8.2149999999999999</v>
      </c>
      <c r="DO2882">
        <v>7.85</v>
      </c>
      <c r="DP2882">
        <v>8.25</v>
      </c>
      <c r="DQ2882">
        <v>8815224</v>
      </c>
      <c r="DR2882">
        <v>27.959</v>
      </c>
      <c r="DS2882">
        <v>27.963000000000001</v>
      </c>
      <c r="DT2882">
        <v>27.959</v>
      </c>
      <c r="DU2882">
        <v>27.963999999999999</v>
      </c>
      <c r="DV2882" t="s">
        <v>10</v>
      </c>
    </row>
    <row r="2883" spans="3:126">
      <c r="C2883" s="6">
        <f t="shared" si="716"/>
        <v>-1.3439937597503948E-2</v>
      </c>
      <c r="D2883" s="3">
        <f t="shared" si="717"/>
        <v>-1.7667645694852463E-2</v>
      </c>
      <c r="E2883" s="2">
        <v>44201</v>
      </c>
      <c r="F2883">
        <v>1293.8</v>
      </c>
      <c r="G2883" s="4">
        <v>1282</v>
      </c>
      <c r="H2883">
        <v>1274.4000000000001</v>
      </c>
      <c r="I2883">
        <v>1299</v>
      </c>
      <c r="J2883">
        <v>8570218</v>
      </c>
      <c r="K2883">
        <v>17.649999999999999</v>
      </c>
      <c r="L2883" s="4">
        <v>17.32</v>
      </c>
      <c r="M2883">
        <v>17.32</v>
      </c>
      <c r="N2883">
        <v>17.670000000000002</v>
      </c>
      <c r="O2883">
        <v>8109865</v>
      </c>
      <c r="P2883">
        <v>73.38</v>
      </c>
      <c r="Q2883">
        <v>73.319999999999993</v>
      </c>
      <c r="R2883">
        <v>73.23</v>
      </c>
      <c r="S2883">
        <v>73.53</v>
      </c>
      <c r="T2883" t="s">
        <v>10</v>
      </c>
      <c r="W2883" s="6">
        <f t="shared" si="718"/>
        <v>0.16547279850746288</v>
      </c>
      <c r="X2883" s="3">
        <f t="shared" si="719"/>
        <v>0.15973106642066415</v>
      </c>
      <c r="Y2883" s="2">
        <v>44201</v>
      </c>
      <c r="Z2883">
        <v>542</v>
      </c>
      <c r="AA2883" s="4">
        <v>536</v>
      </c>
      <c r="AB2883">
        <v>535</v>
      </c>
      <c r="AC2883">
        <v>542</v>
      </c>
      <c r="AD2883">
        <v>34839391</v>
      </c>
      <c r="AE2883">
        <v>112.77</v>
      </c>
      <c r="AF2883" s="4">
        <v>112.41</v>
      </c>
      <c r="AG2883">
        <v>112.01</v>
      </c>
      <c r="AH2883">
        <v>114.95</v>
      </c>
      <c r="AI2883">
        <v>10583572</v>
      </c>
      <c r="AJ2883">
        <v>27.959</v>
      </c>
      <c r="AK2883">
        <v>27.963000000000001</v>
      </c>
      <c r="AL2883">
        <v>27.959</v>
      </c>
      <c r="AM2883">
        <v>27.963999999999999</v>
      </c>
      <c r="AN2883" t="s">
        <v>10</v>
      </c>
      <c r="AR2883" s="6">
        <f t="shared" si="720"/>
        <v>5.1654799202505153E-3</v>
      </c>
      <c r="AS2883" s="3">
        <f t="shared" si="721"/>
        <v>5.9445323406235318E-3</v>
      </c>
      <c r="AT2883" s="2">
        <v>44201</v>
      </c>
      <c r="AU2883">
        <v>537.25</v>
      </c>
      <c r="AV2883">
        <v>526.65</v>
      </c>
      <c r="AW2883">
        <v>522.79999999999995</v>
      </c>
      <c r="AX2883">
        <v>539.95000000000005</v>
      </c>
      <c r="AY2883">
        <v>24031224</v>
      </c>
      <c r="AZ2883">
        <v>14.8</v>
      </c>
      <c r="BA2883">
        <v>14.73</v>
      </c>
      <c r="BB2883">
        <v>14.73</v>
      </c>
      <c r="BC2883">
        <v>14.9</v>
      </c>
      <c r="BD2883">
        <v>6422549</v>
      </c>
      <c r="BE2883">
        <v>73.38</v>
      </c>
      <c r="BF2883">
        <v>73.319999999999993</v>
      </c>
      <c r="BG2883">
        <v>73.23</v>
      </c>
      <c r="BH2883">
        <v>73.53</v>
      </c>
      <c r="BI2883" t="s">
        <v>10</v>
      </c>
      <c r="BN2883" s="6">
        <f t="shared" si="722"/>
        <v>6.7557455905919994E-5</v>
      </c>
      <c r="BO2883" s="3">
        <f t="shared" si="723"/>
        <v>-1.7801863354037328E-2</v>
      </c>
      <c r="BP2883" s="2">
        <v>44201</v>
      </c>
      <c r="BQ2883">
        <v>193.2</v>
      </c>
      <c r="BR2883">
        <v>187.1</v>
      </c>
      <c r="BS2883">
        <v>185.05</v>
      </c>
      <c r="BT2883">
        <v>193.95</v>
      </c>
      <c r="BU2883">
        <v>79403069</v>
      </c>
      <c r="BV2883">
        <v>13.3</v>
      </c>
      <c r="BW2883">
        <v>12.93</v>
      </c>
      <c r="BX2883">
        <v>12.9</v>
      </c>
      <c r="BY2883">
        <v>13.36</v>
      </c>
      <c r="BZ2883">
        <v>1801954</v>
      </c>
      <c r="CA2883">
        <v>73.38</v>
      </c>
      <c r="CB2883">
        <v>73.319999999999993</v>
      </c>
      <c r="CC2883">
        <v>73.23</v>
      </c>
      <c r="CD2883">
        <v>73.53</v>
      </c>
      <c r="CE2883" t="s">
        <v>10</v>
      </c>
      <c r="CJ2883" s="6">
        <f t="shared" si="724"/>
        <v>0.20546786922209681</v>
      </c>
      <c r="CK2883" s="3">
        <f t="shared" si="725"/>
        <v>0.2165708277843974</v>
      </c>
      <c r="CL2883" s="2">
        <v>44201</v>
      </c>
      <c r="CM2883">
        <v>1426.7</v>
      </c>
      <c r="CN2883">
        <v>1419.2</v>
      </c>
      <c r="CO2883">
        <v>1408.75</v>
      </c>
      <c r="CP2883">
        <v>1430.75</v>
      </c>
      <c r="CQ2883">
        <v>7494566</v>
      </c>
      <c r="CR2883">
        <v>71.540000000000006</v>
      </c>
      <c r="CS2883">
        <v>70.959999999999994</v>
      </c>
      <c r="CT2883">
        <v>70.792100000000005</v>
      </c>
      <c r="CU2883">
        <v>71.680000000000007</v>
      </c>
      <c r="CV2883">
        <v>638978</v>
      </c>
      <c r="CW2883">
        <v>73.38</v>
      </c>
      <c r="CX2883">
        <v>73.319999999999993</v>
      </c>
      <c r="CY2883">
        <v>73.23</v>
      </c>
      <c r="CZ2883">
        <v>73.53</v>
      </c>
      <c r="DA2883" t="s">
        <v>10</v>
      </c>
      <c r="DE2883" s="6">
        <f t="shared" si="726"/>
        <v>-2.3000890868596358E-3</v>
      </c>
      <c r="DF2883" s="3">
        <f t="shared" si="727"/>
        <v>-1.1934368932038919E-2</v>
      </c>
      <c r="DG2883" s="2">
        <v>44201</v>
      </c>
      <c r="DH2883">
        <v>46.35</v>
      </c>
      <c r="DI2883">
        <v>44.9</v>
      </c>
      <c r="DJ2883">
        <v>44.55</v>
      </c>
      <c r="DK2883">
        <v>46.35</v>
      </c>
      <c r="DL2883">
        <v>203151626</v>
      </c>
      <c r="DM2883">
        <v>8.3000000000000007</v>
      </c>
      <c r="DN2883">
        <v>8.19</v>
      </c>
      <c r="DO2883">
        <v>8.17</v>
      </c>
      <c r="DP2883">
        <v>8.44</v>
      </c>
      <c r="DQ2883">
        <v>5069982</v>
      </c>
      <c r="DR2883">
        <v>27.959</v>
      </c>
      <c r="DS2883">
        <v>27.963000000000001</v>
      </c>
      <c r="DT2883">
        <v>27.959</v>
      </c>
      <c r="DU2883">
        <v>27.963999999999999</v>
      </c>
      <c r="DV2883" t="s">
        <v>10</v>
      </c>
    </row>
    <row r="2884" spans="3:126">
      <c r="C2884" s="6">
        <f t="shared" ref="C2884" si="728">K2883*Q2884/G2884-1</f>
        <v>-7.070395371263638E-4</v>
      </c>
      <c r="D2884" s="3">
        <f t="shared" ref="D2884" si="729">L2884*P2884/F2884-1</f>
        <v>-4.2601981124716914E-3</v>
      </c>
      <c r="E2884" s="2">
        <v>44202</v>
      </c>
      <c r="F2884">
        <v>1282.0999999999999</v>
      </c>
      <c r="G2884" s="4">
        <v>1296.25</v>
      </c>
      <c r="H2884">
        <v>1268.05</v>
      </c>
      <c r="I2884">
        <v>1302.5</v>
      </c>
      <c r="J2884">
        <v>7518817</v>
      </c>
      <c r="K2884">
        <v>17.73</v>
      </c>
      <c r="L2884" s="4">
        <v>17.399999999999999</v>
      </c>
      <c r="M2884">
        <v>17.34</v>
      </c>
      <c r="N2884">
        <v>17.785</v>
      </c>
      <c r="O2884">
        <v>9136395</v>
      </c>
      <c r="P2884">
        <v>73.37</v>
      </c>
      <c r="Q2884">
        <v>73.39</v>
      </c>
      <c r="R2884">
        <v>73.290000000000006</v>
      </c>
      <c r="S2884">
        <v>73.489999999999995</v>
      </c>
      <c r="T2884" t="s">
        <v>10</v>
      </c>
      <c r="W2884" s="6">
        <f t="shared" ref="W2884" si="730">AE2883*AK2884/$AF$4/AA2884-1</f>
        <v>0.13635585945945938</v>
      </c>
      <c r="X2884" s="3">
        <f t="shared" ref="X2884" si="731">AF2884*AJ2884/$AF$4/Z2884-1</f>
        <v>0.15961098360655734</v>
      </c>
      <c r="Y2884" s="2">
        <v>44202</v>
      </c>
      <c r="Z2884">
        <v>549</v>
      </c>
      <c r="AA2884" s="4">
        <v>555</v>
      </c>
      <c r="AB2884">
        <v>541</v>
      </c>
      <c r="AC2884">
        <v>555</v>
      </c>
      <c r="AD2884">
        <v>55614432</v>
      </c>
      <c r="AE2884">
        <v>115.61</v>
      </c>
      <c r="AF2884" s="4">
        <v>113.85</v>
      </c>
      <c r="AG2884">
        <v>112.55</v>
      </c>
      <c r="AH2884">
        <v>116.39</v>
      </c>
      <c r="AI2884">
        <v>10609283</v>
      </c>
      <c r="AJ2884">
        <v>27.959</v>
      </c>
      <c r="AK2884">
        <v>27.963000000000001</v>
      </c>
      <c r="AL2884">
        <v>27.959</v>
      </c>
      <c r="AM2884">
        <v>27.963999999999999</v>
      </c>
      <c r="AN2884" t="s">
        <v>10</v>
      </c>
      <c r="AR2884" s="6">
        <f t="shared" ref="AR2884" si="732">AZ2883*BF2884/AV2884/$BA$4-1</f>
        <v>1.0768658105341666E-2</v>
      </c>
      <c r="AS2884" s="3">
        <f t="shared" ref="AS2884" si="733">BA2884*BE2884/AU2884/$BA$4-1</f>
        <v>1.0565392354124903E-2</v>
      </c>
      <c r="AT2884" s="2">
        <v>44202</v>
      </c>
      <c r="AU2884">
        <v>546.70000000000005</v>
      </c>
      <c r="AV2884">
        <v>537.29999999999995</v>
      </c>
      <c r="AW2884">
        <v>535.85</v>
      </c>
      <c r="AX2884">
        <v>550.6</v>
      </c>
      <c r="AY2884">
        <v>29109886</v>
      </c>
      <c r="AZ2884">
        <v>15.16</v>
      </c>
      <c r="BA2884">
        <v>15.06</v>
      </c>
      <c r="BB2884">
        <v>14.994999999999999</v>
      </c>
      <c r="BC2884">
        <v>15.23</v>
      </c>
      <c r="BD2884">
        <v>13355103</v>
      </c>
      <c r="BE2884">
        <v>73.37</v>
      </c>
      <c r="BF2884">
        <v>73.39</v>
      </c>
      <c r="BG2884">
        <v>73.290000000000006</v>
      </c>
      <c r="BH2884">
        <v>73.489999999999995</v>
      </c>
      <c r="BI2884" t="s">
        <v>10</v>
      </c>
      <c r="BN2884" s="6">
        <f t="shared" ref="BN2884" si="734">BV2883*CB2884/BR2884/$BW$4-1</f>
        <v>6.0159752641071318E-3</v>
      </c>
      <c r="BO2884" s="3">
        <f t="shared" ref="BO2884" si="735">BW2884*CA2884/BQ2884/$BW$4-1</f>
        <v>5.5519959058343282E-3</v>
      </c>
      <c r="BP2884" s="2">
        <v>44202</v>
      </c>
      <c r="BQ2884">
        <v>195.4</v>
      </c>
      <c r="BR2884">
        <v>194.05</v>
      </c>
      <c r="BS2884">
        <v>190.65</v>
      </c>
      <c r="BT2884">
        <v>197.6</v>
      </c>
      <c r="BU2884">
        <v>81288172</v>
      </c>
      <c r="BV2884">
        <v>13.34</v>
      </c>
      <c r="BW2884">
        <v>13.39</v>
      </c>
      <c r="BX2884">
        <v>13.225</v>
      </c>
      <c r="BY2884">
        <v>13.51</v>
      </c>
      <c r="BZ2884">
        <v>1897970</v>
      </c>
      <c r="CA2884">
        <v>73.37</v>
      </c>
      <c r="CB2884">
        <v>73.39</v>
      </c>
      <c r="CC2884">
        <v>73.290000000000006</v>
      </c>
      <c r="CD2884">
        <v>73.489999999999995</v>
      </c>
      <c r="CE2884" t="s">
        <v>10</v>
      </c>
      <c r="CJ2884" s="6">
        <f t="shared" ref="CJ2884" si="736">CR2883*CX2884/CN2884/$CS$4-1</f>
        <v>0.20796995214430347</v>
      </c>
      <c r="CK2884" s="3">
        <f t="shared" ref="CK2884" si="737">CS2884*CW2884/CM2884/$CS$4-1</f>
        <v>0.2307958889162649</v>
      </c>
      <c r="CL2884" s="2">
        <v>44202</v>
      </c>
      <c r="CM2884">
        <v>1420.55</v>
      </c>
      <c r="CN2884">
        <v>1448.8</v>
      </c>
      <c r="CO2884">
        <v>1413.1</v>
      </c>
      <c r="CP2884">
        <v>1448.8</v>
      </c>
      <c r="CQ2884">
        <v>11368156</v>
      </c>
      <c r="CR2884">
        <v>70.78</v>
      </c>
      <c r="CS2884">
        <v>71.489999999999995</v>
      </c>
      <c r="CT2884">
        <v>70.58</v>
      </c>
      <c r="CU2884">
        <v>72</v>
      </c>
      <c r="CV2884">
        <v>1311767</v>
      </c>
      <c r="CW2884">
        <v>73.37</v>
      </c>
      <c r="CX2884">
        <v>73.39</v>
      </c>
      <c r="CY2884">
        <v>73.290000000000006</v>
      </c>
      <c r="CZ2884">
        <v>73.489999999999995</v>
      </c>
      <c r="DA2884" t="s">
        <v>10</v>
      </c>
      <c r="DE2884" s="6">
        <f t="shared" ref="DE2884" si="738">DM2883*DS2884/$AF$4/DI2884-1</f>
        <v>-2.3794321766561377E-2</v>
      </c>
      <c r="DF2884" s="3">
        <f t="shared" ref="DF2884" si="739">DN2884*DR2884/$AF$4/DH2884-1</f>
        <v>-5.5052183173589508E-3</v>
      </c>
      <c r="DG2884" s="2">
        <v>44202</v>
      </c>
      <c r="DH2884">
        <v>46.95</v>
      </c>
      <c r="DI2884">
        <v>47.55</v>
      </c>
      <c r="DJ2884">
        <v>45.9</v>
      </c>
      <c r="DK2884">
        <v>47.75</v>
      </c>
      <c r="DL2884">
        <v>302206740</v>
      </c>
      <c r="DM2884">
        <v>8.41</v>
      </c>
      <c r="DN2884">
        <v>8.35</v>
      </c>
      <c r="DO2884">
        <v>8.2799999999999994</v>
      </c>
      <c r="DP2884">
        <v>8.52</v>
      </c>
      <c r="DQ2884">
        <v>4581938</v>
      </c>
      <c r="DR2884">
        <v>27.959</v>
      </c>
      <c r="DS2884">
        <v>27.963000000000001</v>
      </c>
      <c r="DT2884">
        <v>27.959</v>
      </c>
      <c r="DU2884">
        <v>27.963999999999999</v>
      </c>
      <c r="DV2884" t="s">
        <v>10</v>
      </c>
    </row>
    <row r="2885" spans="3:126">
      <c r="C2885" s="6">
        <f t="shared" ref="C2885" si="740">K2884*Q2885/G2885-1</f>
        <v>2.4689522342065118E-3</v>
      </c>
      <c r="D2885" s="3">
        <f t="shared" ref="D2885" si="741">L2885*P2885/F2885-1</f>
        <v>1.3692508814324711E-2</v>
      </c>
      <c r="E2885" s="2">
        <v>44203</v>
      </c>
      <c r="F2885">
        <v>1262.1500000000001</v>
      </c>
      <c r="G2885" s="4">
        <v>1298</v>
      </c>
      <c r="H2885">
        <v>1255.5</v>
      </c>
      <c r="I2885">
        <v>1298</v>
      </c>
      <c r="J2885">
        <v>11309278</v>
      </c>
      <c r="K2885">
        <v>17.55</v>
      </c>
      <c r="L2885" s="4">
        <v>17.36</v>
      </c>
      <c r="M2885">
        <v>17.261600000000001</v>
      </c>
      <c r="N2885">
        <v>17.55</v>
      </c>
      <c r="O2885">
        <v>10272020</v>
      </c>
      <c r="P2885">
        <v>73.7</v>
      </c>
      <c r="Q2885">
        <v>73.39</v>
      </c>
      <c r="R2885">
        <v>73.31</v>
      </c>
      <c r="S2885">
        <v>73.75</v>
      </c>
      <c r="T2885" t="s">
        <v>10</v>
      </c>
      <c r="W2885" s="6">
        <f t="shared" ref="W2885" si="742">AE2884*AK2885/$AF$4/AA2885-1</f>
        <v>0.16590806859205776</v>
      </c>
      <c r="X2885" s="3">
        <f t="shared" ref="X2885" si="743">AF2885*AJ2885/$AF$4/Z2885-1</f>
        <v>0.17810758230088508</v>
      </c>
      <c r="Y2885" s="2">
        <v>44203</v>
      </c>
      <c r="Z2885">
        <v>565</v>
      </c>
      <c r="AA2885" s="4">
        <v>554</v>
      </c>
      <c r="AB2885">
        <v>553</v>
      </c>
      <c r="AC2885">
        <v>570</v>
      </c>
      <c r="AD2885">
        <v>53392761</v>
      </c>
      <c r="AE2885">
        <v>121.43</v>
      </c>
      <c r="AF2885" s="4">
        <v>119.34</v>
      </c>
      <c r="AG2885">
        <v>117.59</v>
      </c>
      <c r="AH2885">
        <v>122.94</v>
      </c>
      <c r="AI2885">
        <v>13556089</v>
      </c>
      <c r="AJ2885">
        <v>27.888000000000002</v>
      </c>
      <c r="AK2885">
        <v>27.934999999999999</v>
      </c>
      <c r="AL2885">
        <v>27.777000000000001</v>
      </c>
      <c r="AM2885">
        <v>28.050999999999998</v>
      </c>
      <c r="AN2885" t="s">
        <v>10</v>
      </c>
      <c r="AR2885" s="6">
        <f t="shared" ref="AR2885" si="744">AZ2884*BF2885/AV2885/$BA$4-1</f>
        <v>9.6119782214156846E-3</v>
      </c>
      <c r="AS2885" s="3">
        <f t="shared" ref="AS2885" si="745">BA2885*BE2885/AU2885/$BA$4-1</f>
        <v>1.4720014784697977E-2</v>
      </c>
      <c r="AT2885" s="2">
        <v>44203</v>
      </c>
      <c r="AU2885">
        <v>541.1</v>
      </c>
      <c r="AV2885">
        <v>551</v>
      </c>
      <c r="AW2885">
        <v>539.70000000000005</v>
      </c>
      <c r="AX2885">
        <v>554.4</v>
      </c>
      <c r="AY2885">
        <v>21995785</v>
      </c>
      <c r="AZ2885">
        <v>14.89</v>
      </c>
      <c r="BA2885">
        <v>14.9</v>
      </c>
      <c r="BB2885">
        <v>14.805</v>
      </c>
      <c r="BC2885">
        <v>14.98</v>
      </c>
      <c r="BD2885">
        <v>14000398</v>
      </c>
      <c r="BE2885">
        <v>73.7</v>
      </c>
      <c r="BF2885">
        <v>73.39</v>
      </c>
      <c r="BG2885">
        <v>73.31</v>
      </c>
      <c r="BH2885">
        <v>73.75</v>
      </c>
      <c r="BI2885" t="s">
        <v>10</v>
      </c>
      <c r="BN2885" s="6">
        <f t="shared" ref="BN2885" si="746">BV2884*CB2885/BR2885/$BW$4-1</f>
        <v>-6.068426395939186E-3</v>
      </c>
      <c r="BO2885" s="3">
        <f t="shared" ref="BO2885" si="747">BW2885*CA2885/BQ2885/$BW$4-1</f>
        <v>3.1440914866582848E-3</v>
      </c>
      <c r="BP2885" s="2">
        <v>44203</v>
      </c>
      <c r="BQ2885">
        <v>196.75</v>
      </c>
      <c r="BR2885">
        <v>197</v>
      </c>
      <c r="BS2885">
        <v>195.1</v>
      </c>
      <c r="BT2885">
        <v>200.35</v>
      </c>
      <c r="BU2885">
        <v>71003282</v>
      </c>
      <c r="BV2885">
        <v>13.45</v>
      </c>
      <c r="BW2885">
        <v>13.39</v>
      </c>
      <c r="BX2885">
        <v>13.345000000000001</v>
      </c>
      <c r="BY2885">
        <v>13.465</v>
      </c>
      <c r="BZ2885">
        <v>997609</v>
      </c>
      <c r="CA2885">
        <v>73.7</v>
      </c>
      <c r="CB2885">
        <v>73.39</v>
      </c>
      <c r="CC2885">
        <v>73.31</v>
      </c>
      <c r="CD2885">
        <v>73.75</v>
      </c>
      <c r="CE2885" t="s">
        <v>10</v>
      </c>
      <c r="CJ2885" s="6">
        <f t="shared" ref="CJ2885" si="748">CR2884*CX2885/CN2885/$CS$4-1</f>
        <v>0.21169680429204574</v>
      </c>
      <c r="CK2885" s="3">
        <f t="shared" ref="CK2885" si="749">CS2885*CW2885/CM2885/$CS$4-1</f>
        <v>0.22898381877022644</v>
      </c>
      <c r="CL2885" s="2">
        <v>44203</v>
      </c>
      <c r="CM2885">
        <v>1416.25</v>
      </c>
      <c r="CN2885">
        <v>1429</v>
      </c>
      <c r="CO2885">
        <v>1412.55</v>
      </c>
      <c r="CP2885">
        <v>1432.6</v>
      </c>
      <c r="CQ2885">
        <v>10111646</v>
      </c>
      <c r="CR2885">
        <v>71.959999999999994</v>
      </c>
      <c r="CS2885">
        <v>70.849999999999994</v>
      </c>
      <c r="CT2885">
        <v>70.77</v>
      </c>
      <c r="CU2885">
        <v>72.28</v>
      </c>
      <c r="CV2885">
        <v>1236502</v>
      </c>
      <c r="CW2885">
        <v>73.7</v>
      </c>
      <c r="CX2885">
        <v>73.39</v>
      </c>
      <c r="CY2885">
        <v>73.31</v>
      </c>
      <c r="CZ2885">
        <v>73.75</v>
      </c>
      <c r="DA2885" t="s">
        <v>10</v>
      </c>
      <c r="DE2885" s="6">
        <f t="shared" ref="DE2885" si="750">DM2884*DS2885/$AF$4/DI2885-1</f>
        <v>-7.673284054910301E-3</v>
      </c>
      <c r="DF2885" s="3">
        <f t="shared" ref="DF2885" si="751">DN2885*DR2885/$AF$4/DH2885-1</f>
        <v>4.450909090909061E-3</v>
      </c>
      <c r="DG2885" s="2">
        <v>44203</v>
      </c>
      <c r="DH2885">
        <v>46.2</v>
      </c>
      <c r="DI2885">
        <v>47.35</v>
      </c>
      <c r="DJ2885">
        <v>46</v>
      </c>
      <c r="DK2885">
        <v>47.6</v>
      </c>
      <c r="DL2885">
        <v>166045819</v>
      </c>
      <c r="DM2885">
        <v>8.57</v>
      </c>
      <c r="DN2885">
        <v>8.32</v>
      </c>
      <c r="DO2885">
        <v>8.24</v>
      </c>
      <c r="DP2885">
        <v>8.58</v>
      </c>
      <c r="DQ2885">
        <v>5628258</v>
      </c>
      <c r="DR2885">
        <v>27.888000000000002</v>
      </c>
      <c r="DS2885">
        <v>27.934999999999999</v>
      </c>
      <c r="DT2885">
        <v>27.777000000000001</v>
      </c>
      <c r="DU2885">
        <v>28.050999999999998</v>
      </c>
      <c r="DV2885" t="s">
        <v>10</v>
      </c>
    </row>
    <row r="2886" spans="3:126">
      <c r="C2886" s="6">
        <f t="shared" ref="C2886" si="752">K2885*Q2886/G2886-1</f>
        <v>1.0633203125000046E-2</v>
      </c>
      <c r="D2886" s="3">
        <f t="shared" ref="D2886" si="753">L2886*P2886/F2886-1</f>
        <v>1.4018824784696182E-2</v>
      </c>
      <c r="E2886" s="2">
        <v>44204</v>
      </c>
      <c r="F2886">
        <v>1312.1</v>
      </c>
      <c r="G2886" s="4">
        <v>1280</v>
      </c>
      <c r="H2886">
        <v>1278.25</v>
      </c>
      <c r="I2886">
        <v>1316.8</v>
      </c>
      <c r="J2886">
        <v>16131754</v>
      </c>
      <c r="K2886">
        <v>18.59</v>
      </c>
      <c r="L2886" s="4">
        <v>18.07</v>
      </c>
      <c r="M2886">
        <v>18.02</v>
      </c>
      <c r="N2886">
        <v>18.61</v>
      </c>
      <c r="O2886">
        <v>17802374</v>
      </c>
      <c r="P2886">
        <v>73.63</v>
      </c>
      <c r="Q2886">
        <v>73.709999999999994</v>
      </c>
      <c r="R2886">
        <v>73.459999999999994</v>
      </c>
      <c r="S2886">
        <v>73.81</v>
      </c>
      <c r="T2886" t="s">
        <v>10</v>
      </c>
      <c r="W2886" s="6">
        <f t="shared" ref="W2886" si="754">AE2885*AK2886/$AF$4/AA2886-1</f>
        <v>0.16773787586206912</v>
      </c>
      <c r="X2886" s="3">
        <f t="shared" ref="X2886" si="755">AF2886*AJ2886/$AF$4/Z2886-1</f>
        <v>0.20951751034482746</v>
      </c>
      <c r="Y2886" s="2">
        <v>44204</v>
      </c>
      <c r="Z2886">
        <v>580</v>
      </c>
      <c r="AA2886" s="4">
        <v>580</v>
      </c>
      <c r="AB2886">
        <v>571</v>
      </c>
      <c r="AC2886">
        <v>580</v>
      </c>
      <c r="AD2886">
        <v>62957148</v>
      </c>
      <c r="AE2886">
        <v>118.69</v>
      </c>
      <c r="AF2886" s="4">
        <v>125.91</v>
      </c>
      <c r="AG2886">
        <v>116.98</v>
      </c>
      <c r="AH2886">
        <v>126.29</v>
      </c>
      <c r="AI2886">
        <v>18976772</v>
      </c>
      <c r="AJ2886">
        <v>27.858000000000001</v>
      </c>
      <c r="AK2886">
        <v>27.888000000000002</v>
      </c>
      <c r="AL2886">
        <v>27.814</v>
      </c>
      <c r="AM2886">
        <v>28.097999999999999</v>
      </c>
      <c r="AN2886" t="s">
        <v>10</v>
      </c>
      <c r="AR2886" s="6">
        <f t="shared" ref="AR2886" si="756">AZ2885*BF2886/AV2886/$BA$4-1</f>
        <v>5.0749999999999407E-3</v>
      </c>
      <c r="AS2886" s="3">
        <f t="shared" ref="AS2886" si="757">BA2886*BE2886/AU2886/$BA$4-1</f>
        <v>1.7412969283276514E-2</v>
      </c>
      <c r="AT2886" s="2">
        <v>44204</v>
      </c>
      <c r="AU2886">
        <v>542.04999999999995</v>
      </c>
      <c r="AV2886">
        <v>546</v>
      </c>
      <c r="AW2886">
        <v>536.35</v>
      </c>
      <c r="AX2886">
        <v>547.1</v>
      </c>
      <c r="AY2886">
        <v>22630124</v>
      </c>
      <c r="AZ2886">
        <v>14.98</v>
      </c>
      <c r="BA2886">
        <v>14.98</v>
      </c>
      <c r="BB2886">
        <v>14.82</v>
      </c>
      <c r="BC2886">
        <v>15.01</v>
      </c>
      <c r="BD2886">
        <v>6407285</v>
      </c>
      <c r="BE2886">
        <v>73.63</v>
      </c>
      <c r="BF2886">
        <v>73.709999999999994</v>
      </c>
      <c r="BG2886">
        <v>73.459999999999994</v>
      </c>
      <c r="BH2886">
        <v>73.81</v>
      </c>
      <c r="BI2886" t="s">
        <v>10</v>
      </c>
      <c r="BN2886" s="6">
        <f t="shared" ref="BN2886" si="758">BV2885*CB2886/BR2886/$BW$4-1</f>
        <v>-4.3690685413005914E-3</v>
      </c>
      <c r="BO2886" s="3">
        <f t="shared" ref="BO2886" si="759">BW2886*CA2886/BQ2886/$BW$4-1</f>
        <v>3.2853898561693295E-3</v>
      </c>
      <c r="BP2886" s="2">
        <v>44204</v>
      </c>
      <c r="BQ2886">
        <v>198.15</v>
      </c>
      <c r="BR2886">
        <v>199.15</v>
      </c>
      <c r="BS2886">
        <v>197.1</v>
      </c>
      <c r="BT2886">
        <v>201.5</v>
      </c>
      <c r="BU2886">
        <v>57213545</v>
      </c>
      <c r="BV2886">
        <v>13.67</v>
      </c>
      <c r="BW2886">
        <v>13.5</v>
      </c>
      <c r="BX2886">
        <v>13.425000000000001</v>
      </c>
      <c r="BY2886">
        <v>13.7</v>
      </c>
      <c r="BZ2886">
        <v>1662380</v>
      </c>
      <c r="CA2886">
        <v>73.63</v>
      </c>
      <c r="CB2886">
        <v>73.709999999999994</v>
      </c>
      <c r="CC2886">
        <v>73.459999999999994</v>
      </c>
      <c r="CD2886">
        <v>73.81</v>
      </c>
      <c r="CE2886" t="s">
        <v>10</v>
      </c>
      <c r="CJ2886" s="6">
        <f t="shared" ref="CJ2886" si="760">CR2885*CX2886/CN2886/$CS$4-1</f>
        <v>0.23553962264150918</v>
      </c>
      <c r="CK2886" s="3">
        <f t="shared" ref="CK2886" si="761">CS2886*CW2886/CM2886/$CS$4-1</f>
        <v>0.24306716026961883</v>
      </c>
      <c r="CL2886" s="2">
        <v>44204</v>
      </c>
      <c r="CM2886">
        <v>1431.65</v>
      </c>
      <c r="CN2886">
        <v>1431</v>
      </c>
      <c r="CO2886">
        <v>1423.1</v>
      </c>
      <c r="CP2886">
        <v>1442</v>
      </c>
      <c r="CQ2886">
        <v>7254379</v>
      </c>
      <c r="CR2886">
        <v>72.91</v>
      </c>
      <c r="CS2886">
        <v>72.510000000000005</v>
      </c>
      <c r="CT2886">
        <v>72.010000000000005</v>
      </c>
      <c r="CU2886">
        <v>72.91</v>
      </c>
      <c r="CV2886">
        <v>831534</v>
      </c>
      <c r="CW2886">
        <v>73.63</v>
      </c>
      <c r="CX2886">
        <v>73.709999999999994</v>
      </c>
      <c r="CY2886">
        <v>73.459999999999994</v>
      </c>
      <c r="CZ2886">
        <v>73.81</v>
      </c>
      <c r="DA2886" t="s">
        <v>10</v>
      </c>
      <c r="DE2886" s="6">
        <f t="shared" ref="DE2886" si="762">DM2885*DS2886/$AF$4/DI2886-1</f>
        <v>2.3555289079228992E-2</v>
      </c>
      <c r="DF2886" s="3">
        <f t="shared" ref="DF2886" si="763">DN2886*DR2886/$AF$4/DH2886-1</f>
        <v>2.9319623824451302E-2</v>
      </c>
      <c r="DG2886" s="2">
        <v>44204</v>
      </c>
      <c r="DH2886">
        <v>47.85</v>
      </c>
      <c r="DI2886">
        <v>46.7</v>
      </c>
      <c r="DJ2886">
        <v>46.3</v>
      </c>
      <c r="DK2886">
        <v>48.35</v>
      </c>
      <c r="DL2886">
        <v>338482001</v>
      </c>
      <c r="DM2886">
        <v>8.5</v>
      </c>
      <c r="DN2886">
        <v>8.84</v>
      </c>
      <c r="DO2886">
        <v>8.32</v>
      </c>
      <c r="DP2886">
        <v>8.8849999999999998</v>
      </c>
      <c r="DQ2886">
        <v>8303517</v>
      </c>
      <c r="DR2886">
        <v>27.858000000000001</v>
      </c>
      <c r="DS2886">
        <v>27.888000000000002</v>
      </c>
      <c r="DT2886">
        <v>27.814</v>
      </c>
      <c r="DU2886">
        <v>28.097999999999999</v>
      </c>
      <c r="DV2886" t="s">
        <v>10</v>
      </c>
    </row>
    <row r="2887" spans="3:126">
      <c r="C2887" s="6">
        <f t="shared" ref="C2887" si="764">K2886*Q2887/G2887-1</f>
        <v>1.9742046047239503E-2</v>
      </c>
      <c r="D2887" s="3">
        <f t="shared" ref="D2887" si="765">L2887*P2887/F2887-1</f>
        <v>1.7323063508210002E-3</v>
      </c>
      <c r="E2887" s="2">
        <v>44207</v>
      </c>
      <c r="F2887">
        <v>1376.2</v>
      </c>
      <c r="G2887" s="4">
        <v>1342.1</v>
      </c>
      <c r="H2887">
        <v>1340</v>
      </c>
      <c r="I2887">
        <v>1383.35</v>
      </c>
      <c r="J2887">
        <v>21193613</v>
      </c>
      <c r="K2887">
        <v>18.760000000000002</v>
      </c>
      <c r="L2887" s="4">
        <v>18.68</v>
      </c>
      <c r="M2887">
        <v>18.545000000000002</v>
      </c>
      <c r="N2887">
        <v>18.864999999999998</v>
      </c>
      <c r="O2887">
        <v>12222006</v>
      </c>
      <c r="P2887">
        <v>73.8</v>
      </c>
      <c r="Q2887">
        <v>73.62</v>
      </c>
      <c r="R2887">
        <v>73.42</v>
      </c>
      <c r="S2887">
        <v>73.86</v>
      </c>
      <c r="T2887" t="s">
        <v>10</v>
      </c>
      <c r="W2887" s="6">
        <f t="shared" ref="W2887" si="766">AE2886*AK2887/$AF$4/AA2887-1</f>
        <v>0.14555391681109175</v>
      </c>
      <c r="X2887" s="3">
        <f t="shared" ref="X2887" si="767">AF2887*AJ2887/$AF$4/Z2887-1</f>
        <v>0.1444191506849315</v>
      </c>
      <c r="Y2887" s="2">
        <v>44207</v>
      </c>
      <c r="Z2887">
        <v>584</v>
      </c>
      <c r="AA2887" s="4">
        <v>577</v>
      </c>
      <c r="AB2887">
        <v>574</v>
      </c>
      <c r="AC2887">
        <v>584</v>
      </c>
      <c r="AD2887">
        <v>52771777</v>
      </c>
      <c r="AE2887">
        <v>122.6</v>
      </c>
      <c r="AF2887" s="4">
        <v>119.74</v>
      </c>
      <c r="AG2887">
        <v>118.8</v>
      </c>
      <c r="AH2887">
        <v>123.6</v>
      </c>
      <c r="AI2887">
        <v>12032650</v>
      </c>
      <c r="AJ2887">
        <v>27.908000000000001</v>
      </c>
      <c r="AK2887">
        <v>27.844999999999999</v>
      </c>
      <c r="AL2887">
        <v>27.824000000000002</v>
      </c>
      <c r="AM2887">
        <v>27.916</v>
      </c>
      <c r="AN2887" t="s">
        <v>10</v>
      </c>
      <c r="AR2887" s="6">
        <f t="shared" ref="AR2887" si="768">AZ2886*BF2887/AV2887/$BA$4-1</f>
        <v>1.1490048610474313E-2</v>
      </c>
      <c r="AS2887" s="3">
        <f t="shared" ref="AS2887" si="769">BA2887*BE2887/AU2887/$BA$4-1</f>
        <v>8.703873691940478E-3</v>
      </c>
      <c r="AT2887" s="2">
        <v>44207</v>
      </c>
      <c r="AU2887">
        <v>544.70000000000005</v>
      </c>
      <c r="AV2887">
        <v>545.15</v>
      </c>
      <c r="AW2887">
        <v>534.79999999999995</v>
      </c>
      <c r="AX2887">
        <v>546</v>
      </c>
      <c r="AY2887">
        <v>20422815</v>
      </c>
      <c r="AZ2887">
        <v>14.87</v>
      </c>
      <c r="BA2887">
        <v>14.89</v>
      </c>
      <c r="BB2887">
        <v>14.82</v>
      </c>
      <c r="BC2887">
        <v>14.95</v>
      </c>
      <c r="BD2887">
        <v>5127370</v>
      </c>
      <c r="BE2887">
        <v>73.8</v>
      </c>
      <c r="BF2887">
        <v>73.62</v>
      </c>
      <c r="BG2887">
        <v>73.42</v>
      </c>
      <c r="BH2887">
        <v>73.86</v>
      </c>
      <c r="BI2887" t="s">
        <v>10</v>
      </c>
      <c r="BN2887" s="6">
        <f t="shared" ref="BN2887" si="770">BV2886*CB2887/BR2887/$BW$4-1</f>
        <v>6.888844422211049E-3</v>
      </c>
      <c r="BO2887" s="3">
        <f t="shared" ref="BO2887" si="771">BW2887*CA2887/BQ2887/$BW$4-1</f>
        <v>4.7369136641739473E-3</v>
      </c>
      <c r="BP2887" s="2">
        <v>44207</v>
      </c>
      <c r="BQ2887">
        <v>220.65</v>
      </c>
      <c r="BR2887">
        <v>199.9</v>
      </c>
      <c r="BS2887">
        <v>199.55</v>
      </c>
      <c r="BT2887">
        <v>225.4</v>
      </c>
      <c r="BU2887">
        <v>190442749</v>
      </c>
      <c r="BV2887">
        <v>15.9</v>
      </c>
      <c r="BW2887">
        <v>15.02</v>
      </c>
      <c r="BX2887">
        <v>15.02</v>
      </c>
      <c r="BY2887">
        <v>15.95</v>
      </c>
      <c r="BZ2887">
        <v>7642180</v>
      </c>
      <c r="CA2887">
        <v>73.8</v>
      </c>
      <c r="CB2887">
        <v>73.62</v>
      </c>
      <c r="CC2887">
        <v>73.42</v>
      </c>
      <c r="CD2887">
        <v>73.86</v>
      </c>
      <c r="CE2887" t="s">
        <v>10</v>
      </c>
      <c r="CJ2887" s="6">
        <f t="shared" ref="CJ2887" si="772">CR2886*CX2887/CN2887/$CS$4-1</f>
        <v>0.23393889655172417</v>
      </c>
      <c r="CK2887" s="3">
        <f t="shared" ref="CK2887" si="773">CS2887*CW2887/CM2887/$CS$4-1</f>
        <v>0.22877122877122869</v>
      </c>
      <c r="CL2887" s="2">
        <v>44207</v>
      </c>
      <c r="CM2887">
        <v>1451.45</v>
      </c>
      <c r="CN2887">
        <v>1450</v>
      </c>
      <c r="CO2887">
        <v>1436</v>
      </c>
      <c r="CP2887">
        <v>1465</v>
      </c>
      <c r="CQ2887">
        <v>9166008</v>
      </c>
      <c r="CR2887">
        <v>73.22</v>
      </c>
      <c r="CS2887">
        <v>72.5</v>
      </c>
      <c r="CT2887">
        <v>71.97</v>
      </c>
      <c r="CU2887">
        <v>73.36</v>
      </c>
      <c r="CV2887">
        <v>1056028</v>
      </c>
      <c r="CW2887">
        <v>73.8</v>
      </c>
      <c r="CX2887">
        <v>73.62</v>
      </c>
      <c r="CY2887">
        <v>73.42</v>
      </c>
      <c r="CZ2887">
        <v>73.86</v>
      </c>
      <c r="DA2887" t="s">
        <v>10</v>
      </c>
      <c r="DE2887" s="6">
        <f t="shared" ref="DE2887" si="774">DM2886*DS2887/$AF$4/DI2887-1</f>
        <v>-1.7914937759336169E-2</v>
      </c>
      <c r="DF2887" s="3">
        <f t="shared" ref="DF2887" si="775">DN2887*DR2887/$AF$4/DH2887-1</f>
        <v>-2.2103679999999848E-2</v>
      </c>
      <c r="DG2887" s="2">
        <v>44207</v>
      </c>
      <c r="DH2887">
        <v>50</v>
      </c>
      <c r="DI2887">
        <v>48.2</v>
      </c>
      <c r="DJ2887">
        <v>47.55</v>
      </c>
      <c r="DK2887">
        <v>50.1</v>
      </c>
      <c r="DL2887">
        <v>443638194</v>
      </c>
      <c r="DM2887">
        <v>9.0500000000000007</v>
      </c>
      <c r="DN2887">
        <v>8.76</v>
      </c>
      <c r="DO2887">
        <v>8.7100000000000009</v>
      </c>
      <c r="DP2887">
        <v>9.1850000000000005</v>
      </c>
      <c r="DQ2887">
        <v>8277694</v>
      </c>
      <c r="DR2887">
        <v>27.908000000000001</v>
      </c>
      <c r="DS2887">
        <v>27.844999999999999</v>
      </c>
      <c r="DT2887">
        <v>27.824000000000002</v>
      </c>
      <c r="DU2887">
        <v>27.916</v>
      </c>
      <c r="DV2887" t="s">
        <v>10</v>
      </c>
    </row>
    <row r="2888" spans="3:126">
      <c r="C2888" s="6">
        <f t="shared" ref="C2888" si="776">K2887*Q2888/G2888-1</f>
        <v>4.572133526850708E-3</v>
      </c>
      <c r="D2888" s="3">
        <f t="shared" ref="D2888" si="777">L2888*P2888/F2888-1</f>
        <v>1.2790668853654097E-2</v>
      </c>
      <c r="E2888" s="2">
        <v>44208</v>
      </c>
      <c r="F2888">
        <v>1371.75</v>
      </c>
      <c r="G2888" s="4">
        <v>1378</v>
      </c>
      <c r="H2888">
        <v>1360</v>
      </c>
      <c r="I2888">
        <v>1383.7</v>
      </c>
      <c r="J2888">
        <v>8660323</v>
      </c>
      <c r="K2888">
        <v>18.600000000000001</v>
      </c>
      <c r="L2888" s="4">
        <v>18.920000000000002</v>
      </c>
      <c r="M2888">
        <v>18.54</v>
      </c>
      <c r="N2888">
        <v>18.940000000000001</v>
      </c>
      <c r="O2888">
        <v>10629060</v>
      </c>
      <c r="P2888">
        <v>73.430000000000007</v>
      </c>
      <c r="Q2888">
        <v>73.790000000000006</v>
      </c>
      <c r="R2888">
        <v>73.42</v>
      </c>
      <c r="S2888">
        <v>73.900000000000006</v>
      </c>
      <c r="T2888" t="s">
        <v>10</v>
      </c>
      <c r="W2888" s="6">
        <f t="shared" ref="W2888" si="778">AE2887*AK2888/$AF$4/AA2888-1</f>
        <v>0.17376356775300161</v>
      </c>
      <c r="X2888" s="3">
        <f t="shared" ref="X2888" si="779">AF2888*AJ2888/$AF$4/Z2888-1</f>
        <v>0.18018891370558365</v>
      </c>
      <c r="Y2888" s="2">
        <v>44208</v>
      </c>
      <c r="Z2888">
        <v>591</v>
      </c>
      <c r="AA2888" s="4">
        <v>583</v>
      </c>
      <c r="AB2888">
        <v>582</v>
      </c>
      <c r="AC2888">
        <v>597</v>
      </c>
      <c r="AD2888">
        <v>52605212</v>
      </c>
      <c r="AE2888">
        <v>123</v>
      </c>
      <c r="AF2888" s="4">
        <v>125.16</v>
      </c>
      <c r="AG2888">
        <v>121.68</v>
      </c>
      <c r="AH2888">
        <v>125.2</v>
      </c>
      <c r="AI2888">
        <v>14163168</v>
      </c>
      <c r="AJ2888">
        <v>27.864000000000001</v>
      </c>
      <c r="AK2888">
        <v>27.908000000000001</v>
      </c>
      <c r="AL2888">
        <v>27.856999999999999</v>
      </c>
      <c r="AM2888">
        <v>27.908000000000001</v>
      </c>
      <c r="AN2888" t="s">
        <v>10</v>
      </c>
      <c r="AR2888" s="6">
        <f t="shared" ref="AR2888" si="780">AZ2887*BF2888/AV2888/$BA$4-1</f>
        <v>1.4101016635859498E-2</v>
      </c>
      <c r="AS2888" s="3">
        <f t="shared" ref="AS2888" si="781">BA2888*BE2888/AU2888/$BA$4-1</f>
        <v>9.5273722627742252E-4</v>
      </c>
      <c r="AT2888" s="2">
        <v>44208</v>
      </c>
      <c r="AU2888">
        <v>548</v>
      </c>
      <c r="AV2888">
        <v>541</v>
      </c>
      <c r="AW2888">
        <v>537.1</v>
      </c>
      <c r="AX2888">
        <v>550.65</v>
      </c>
      <c r="AY2888">
        <v>17217290</v>
      </c>
      <c r="AZ2888">
        <v>15.21</v>
      </c>
      <c r="BA2888">
        <v>14.94</v>
      </c>
      <c r="BB2888">
        <v>14.94</v>
      </c>
      <c r="BC2888">
        <v>15.21</v>
      </c>
      <c r="BD2888">
        <v>15854625</v>
      </c>
      <c r="BE2888">
        <v>73.430000000000007</v>
      </c>
      <c r="BF2888">
        <v>73.790000000000006</v>
      </c>
      <c r="BG2888">
        <v>73.42</v>
      </c>
      <c r="BH2888">
        <v>73.900000000000006</v>
      </c>
      <c r="BI2888" t="s">
        <v>10</v>
      </c>
      <c r="BN2888" s="6">
        <f t="shared" ref="BN2888" si="782">BV2887*CB2888/BR2888/$BW$4-1</f>
        <v>3.3710132158590422E-2</v>
      </c>
      <c r="BO2888" s="3">
        <f t="shared" ref="BO2888" si="783">BW2888*CA2888/BQ2888/$BW$4-1</f>
        <v>2.94634146341477E-3</v>
      </c>
      <c r="BP2888" s="2">
        <v>44208</v>
      </c>
      <c r="BQ2888">
        <v>237.8</v>
      </c>
      <c r="BR2888">
        <v>227</v>
      </c>
      <c r="BS2888">
        <v>224.05</v>
      </c>
      <c r="BT2888">
        <v>252.4</v>
      </c>
      <c r="BU2888">
        <v>411119187</v>
      </c>
      <c r="BV2888">
        <v>16.55</v>
      </c>
      <c r="BW2888">
        <v>16.239999999999998</v>
      </c>
      <c r="BX2888">
        <v>16.190000000000001</v>
      </c>
      <c r="BY2888">
        <v>16.71</v>
      </c>
      <c r="BZ2888">
        <v>4770704</v>
      </c>
      <c r="CA2888">
        <v>73.430000000000007</v>
      </c>
      <c r="CB2888">
        <v>73.790000000000006</v>
      </c>
      <c r="CC2888">
        <v>73.42</v>
      </c>
      <c r="CD2888">
        <v>73.900000000000006</v>
      </c>
      <c r="CE2888" t="s">
        <v>10</v>
      </c>
      <c r="CJ2888" s="6">
        <f t="shared" ref="CJ2888" si="784">CR2887*CX2888/CN2888/$CS$4-1</f>
        <v>0.23995175967044191</v>
      </c>
      <c r="CK2888" s="3">
        <f t="shared" ref="CK2888" si="785">CS2888*CW2888/CM2888/$CS$4-1</f>
        <v>0.22763457123565178</v>
      </c>
      <c r="CL2888" s="2">
        <v>44208</v>
      </c>
      <c r="CM2888">
        <v>1481</v>
      </c>
      <c r="CN2888">
        <v>1452.45</v>
      </c>
      <c r="CO2888">
        <v>1449.1</v>
      </c>
      <c r="CP2888">
        <v>1487.7</v>
      </c>
      <c r="CQ2888">
        <v>10545849</v>
      </c>
      <c r="CR2888">
        <v>74.81</v>
      </c>
      <c r="CS2888">
        <v>74.28</v>
      </c>
      <c r="CT2888">
        <v>73.944999999999993</v>
      </c>
      <c r="CU2888">
        <v>74.900000000000006</v>
      </c>
      <c r="CV2888">
        <v>1032809</v>
      </c>
      <c r="CW2888">
        <v>73.430000000000007</v>
      </c>
      <c r="CX2888">
        <v>73.790000000000006</v>
      </c>
      <c r="CY2888">
        <v>73.42</v>
      </c>
      <c r="CZ2888">
        <v>73.900000000000006</v>
      </c>
      <c r="DA2888" t="s">
        <v>10</v>
      </c>
      <c r="DE2888" s="6">
        <f t="shared" ref="DE2888" si="786">DM2887*DS2888/$AF$4/DI2888-1</f>
        <v>2.6693069306937822E-4</v>
      </c>
      <c r="DF2888" s="3">
        <f t="shared" ref="DF2888" si="787">DN2888*DR2888/$AF$4/DH2888-1</f>
        <v>2.4843095975232155E-2</v>
      </c>
      <c r="DG2888" s="2">
        <v>44208</v>
      </c>
      <c r="DH2888">
        <v>48.45</v>
      </c>
      <c r="DI2888">
        <v>50.5</v>
      </c>
      <c r="DJ2888">
        <v>48.4</v>
      </c>
      <c r="DK2888">
        <v>51.9</v>
      </c>
      <c r="DL2888">
        <v>491919725</v>
      </c>
      <c r="DM2888">
        <v>8.73</v>
      </c>
      <c r="DN2888">
        <v>8.91</v>
      </c>
      <c r="DO2888">
        <v>8.6199999999999992</v>
      </c>
      <c r="DP2888">
        <v>8.91</v>
      </c>
      <c r="DQ2888">
        <v>5387923</v>
      </c>
      <c r="DR2888">
        <v>27.864000000000001</v>
      </c>
      <c r="DS2888">
        <v>27.908000000000001</v>
      </c>
      <c r="DT2888">
        <v>27.856999999999999</v>
      </c>
      <c r="DU2888">
        <v>27.908000000000001</v>
      </c>
      <c r="DV2888" t="s">
        <v>10</v>
      </c>
    </row>
    <row r="2889" spans="3:126">
      <c r="C2889" s="6">
        <f t="shared" ref="C2889" si="788">K2888*Q2889/G2889-1</f>
        <v>-1.0147847514132335E-2</v>
      </c>
      <c r="D2889" s="3">
        <f t="shared" ref="D2889" si="789">L2889*P2889/F2889-1</f>
        <v>7.7812781602566439E-3</v>
      </c>
      <c r="E2889" s="2">
        <v>44209</v>
      </c>
      <c r="F2889">
        <v>1387.15</v>
      </c>
      <c r="G2889" s="4">
        <v>1379.8</v>
      </c>
      <c r="H2889">
        <v>1360</v>
      </c>
      <c r="I2889">
        <v>1392.8</v>
      </c>
      <c r="J2889">
        <v>15436423</v>
      </c>
      <c r="K2889">
        <v>18.43</v>
      </c>
      <c r="L2889" s="4">
        <v>19.03</v>
      </c>
      <c r="M2889">
        <v>18.399999999999999</v>
      </c>
      <c r="N2889">
        <v>19.0733</v>
      </c>
      <c r="O2889">
        <v>18409876</v>
      </c>
      <c r="P2889">
        <v>73.459999999999994</v>
      </c>
      <c r="Q2889">
        <v>73.430000000000007</v>
      </c>
      <c r="R2889">
        <v>73.34</v>
      </c>
      <c r="S2889">
        <v>73.62</v>
      </c>
      <c r="T2889" t="s">
        <v>10</v>
      </c>
      <c r="W2889" s="6">
        <f t="shared" ref="W2889" si="790">AE2888*AK2889/$AF$4/AA2889-1</f>
        <v>0.1520242016806721</v>
      </c>
      <c r="X2889" s="3">
        <f t="shared" ref="X2889" si="791">AF2889*AJ2889/$AF$4/Z2889-1</f>
        <v>0.14694743801652899</v>
      </c>
      <c r="Y2889" s="2">
        <v>44209</v>
      </c>
      <c r="Z2889">
        <v>605</v>
      </c>
      <c r="AA2889" s="4">
        <v>595</v>
      </c>
      <c r="AB2889">
        <v>593</v>
      </c>
      <c r="AC2889">
        <v>605</v>
      </c>
      <c r="AD2889">
        <v>75707680</v>
      </c>
      <c r="AE2889">
        <v>119.23</v>
      </c>
      <c r="AF2889" s="4">
        <v>124.4</v>
      </c>
      <c r="AG2889">
        <v>118</v>
      </c>
      <c r="AH2889">
        <v>124.8</v>
      </c>
      <c r="AI2889">
        <v>20650477</v>
      </c>
      <c r="AJ2889">
        <v>27.89</v>
      </c>
      <c r="AK2889">
        <v>27.864000000000001</v>
      </c>
      <c r="AL2889">
        <v>27.533000000000001</v>
      </c>
      <c r="AM2889">
        <v>28.103000000000002</v>
      </c>
      <c r="AN2889" t="s">
        <v>10</v>
      </c>
      <c r="AR2889" s="6">
        <f t="shared" ref="AR2889" si="792">AZ2888*BF2889/AV2889/$BA$4-1</f>
        <v>1.4414441416894075E-2</v>
      </c>
      <c r="AS2889" s="3">
        <f t="shared" ref="AS2889" si="793">BA2889*BE2889/AU2889/$BA$4-1</f>
        <v>1.0487511230907298E-2</v>
      </c>
      <c r="AT2889" s="2">
        <v>44209</v>
      </c>
      <c r="AU2889">
        <v>556.5</v>
      </c>
      <c r="AV2889">
        <v>550.5</v>
      </c>
      <c r="AW2889">
        <v>548.25</v>
      </c>
      <c r="AX2889">
        <v>561</v>
      </c>
      <c r="AY2889">
        <v>22692005</v>
      </c>
      <c r="AZ2889">
        <v>15.28</v>
      </c>
      <c r="BA2889">
        <v>15.31</v>
      </c>
      <c r="BB2889">
        <v>15.12</v>
      </c>
      <c r="BC2889">
        <v>15.34</v>
      </c>
      <c r="BD2889">
        <v>6247716</v>
      </c>
      <c r="BE2889">
        <v>73.459999999999994</v>
      </c>
      <c r="BF2889">
        <v>73.430000000000007</v>
      </c>
      <c r="BG2889">
        <v>73.34</v>
      </c>
      <c r="BH2889">
        <v>73.62</v>
      </c>
      <c r="BI2889" t="s">
        <v>10</v>
      </c>
      <c r="BN2889" s="6">
        <f t="shared" ref="BN2889" si="794">BV2888*CB2889/BR2889/$BW$4-1</f>
        <v>-1.0139745170570924E-3</v>
      </c>
      <c r="BO2889" s="3">
        <f t="shared" ref="BO2889" si="795">BW2889*CA2889/BQ2889/$BW$4-1</f>
        <v>8.3338829348720278E-3</v>
      </c>
      <c r="BP2889" s="2">
        <v>44209</v>
      </c>
      <c r="BQ2889">
        <v>242.6</v>
      </c>
      <c r="BR2889">
        <v>243.3</v>
      </c>
      <c r="BS2889">
        <v>238.4</v>
      </c>
      <c r="BT2889">
        <v>248.8</v>
      </c>
      <c r="BU2889">
        <v>176309860</v>
      </c>
      <c r="BV2889">
        <v>16.27</v>
      </c>
      <c r="BW2889">
        <v>16.649999999999999</v>
      </c>
      <c r="BX2889">
        <v>16.079999999999998</v>
      </c>
      <c r="BY2889">
        <v>16.680800000000001</v>
      </c>
      <c r="BZ2889">
        <v>2466493</v>
      </c>
      <c r="CA2889">
        <v>73.459999999999994</v>
      </c>
      <c r="CB2889">
        <v>73.430000000000007</v>
      </c>
      <c r="CC2889">
        <v>73.34</v>
      </c>
      <c r="CD2889">
        <v>73.62</v>
      </c>
      <c r="CE2889" t="s">
        <v>10</v>
      </c>
      <c r="CJ2889" s="6">
        <f t="shared" ref="CJ2889" si="796">CR2888*CX2889/CN2889/$CS$4-1</f>
        <v>0.22884332147730579</v>
      </c>
      <c r="CK2889" s="3">
        <f t="shared" ref="CK2889" si="797">CS2889*CW2889/CM2889/$CS$4-1</f>
        <v>0.23677938326590264</v>
      </c>
      <c r="CL2889" s="2">
        <v>44209</v>
      </c>
      <c r="CM2889">
        <v>1470.65</v>
      </c>
      <c r="CN2889">
        <v>1490.1</v>
      </c>
      <c r="CO2889">
        <v>1461.9</v>
      </c>
      <c r="CP2889">
        <v>1496.9</v>
      </c>
      <c r="CQ2889">
        <v>8758184</v>
      </c>
      <c r="CR2889">
        <v>75.66</v>
      </c>
      <c r="CS2889">
        <v>74.28</v>
      </c>
      <c r="CT2889">
        <v>73.59</v>
      </c>
      <c r="CU2889">
        <v>75.680000000000007</v>
      </c>
      <c r="CV2889">
        <v>1458637</v>
      </c>
      <c r="CW2889">
        <v>73.459999999999994</v>
      </c>
      <c r="CX2889">
        <v>73.430000000000007</v>
      </c>
      <c r="CY2889">
        <v>73.34</v>
      </c>
      <c r="CZ2889">
        <v>73.62</v>
      </c>
      <c r="DA2889" t="s">
        <v>10</v>
      </c>
      <c r="DE2889" s="6">
        <f t="shared" ref="DE2889" si="798">DM2888*DS2889/$AF$4/DI2889-1</f>
        <v>-1.6166956521739162E-2</v>
      </c>
      <c r="DF2889" s="3">
        <f t="shared" ref="DF2889" si="799">DN2889*DR2889/$AF$4/DH2889-1</f>
        <v>6.2712000000000323E-3</v>
      </c>
      <c r="DG2889" s="2">
        <v>44209</v>
      </c>
      <c r="DH2889">
        <v>50</v>
      </c>
      <c r="DI2889">
        <v>49.45</v>
      </c>
      <c r="DJ2889">
        <v>49.1</v>
      </c>
      <c r="DK2889">
        <v>50.3</v>
      </c>
      <c r="DL2889">
        <v>266941347</v>
      </c>
      <c r="DM2889">
        <v>8.89</v>
      </c>
      <c r="DN2889">
        <v>9.02</v>
      </c>
      <c r="DO2889">
        <v>8.83</v>
      </c>
      <c r="DP2889">
        <v>9.0399999999999991</v>
      </c>
      <c r="DQ2889">
        <v>3570017</v>
      </c>
      <c r="DR2889">
        <v>27.89</v>
      </c>
      <c r="DS2889">
        <v>27.864000000000001</v>
      </c>
      <c r="DT2889">
        <v>27.533000000000001</v>
      </c>
      <c r="DU2889">
        <v>28.103000000000002</v>
      </c>
      <c r="DV2889" t="s">
        <v>10</v>
      </c>
    </row>
    <row r="2890" spans="3:126">
      <c r="C2890" s="6">
        <f t="shared" ref="C2890" si="800">K2889*Q2890/G2890-1</f>
        <v>-0.11294041730813331</v>
      </c>
      <c r="D2890" s="3">
        <f t="shared" ref="D2890" si="801">L2890*P2890/F2890-1</f>
        <v>-5.4447282013861953E-3</v>
      </c>
      <c r="E2890" s="2">
        <v>44210</v>
      </c>
      <c r="F2890">
        <v>1370.5</v>
      </c>
      <c r="G2890" s="4">
        <v>1526.45</v>
      </c>
      <c r="H2890">
        <v>1318.05</v>
      </c>
      <c r="I2890">
        <v>1526.45</v>
      </c>
      <c r="J2890">
        <v>30255999</v>
      </c>
      <c r="K2890">
        <v>18.22</v>
      </c>
      <c r="L2890" s="4">
        <v>18.57</v>
      </c>
      <c r="M2890">
        <v>18.14</v>
      </c>
      <c r="N2890">
        <v>18.649999999999999</v>
      </c>
      <c r="O2890">
        <v>13286135</v>
      </c>
      <c r="P2890">
        <v>73.400000000000006</v>
      </c>
      <c r="Q2890">
        <v>73.47</v>
      </c>
      <c r="R2890">
        <v>73.239999999999995</v>
      </c>
      <c r="S2890">
        <v>73.52</v>
      </c>
      <c r="T2890" t="s">
        <v>10</v>
      </c>
      <c r="W2890" s="6">
        <f t="shared" ref="W2890" si="802">AE2889*AK2890/$AF$4/AA2890-1</f>
        <v>0.13298967632027248</v>
      </c>
      <c r="X2890" s="3">
        <f t="shared" ref="X2890" si="803">AF2890*AJ2890/$AF$4/Z2890-1</f>
        <v>0.1621399493243243</v>
      </c>
      <c r="Y2890" s="2">
        <v>44210</v>
      </c>
      <c r="Z2890">
        <v>592</v>
      </c>
      <c r="AA2890" s="4">
        <v>587</v>
      </c>
      <c r="AB2890">
        <v>587</v>
      </c>
      <c r="AC2890">
        <v>597</v>
      </c>
      <c r="AD2890">
        <v>90309705</v>
      </c>
      <c r="AE2890">
        <v>126.45</v>
      </c>
      <c r="AF2890" s="4">
        <v>123.45</v>
      </c>
      <c r="AG2890">
        <v>121.67</v>
      </c>
      <c r="AH2890">
        <v>134.64500000000001</v>
      </c>
      <c r="AI2890">
        <v>37125416</v>
      </c>
      <c r="AJ2890">
        <v>27.864999999999998</v>
      </c>
      <c r="AK2890">
        <v>27.89</v>
      </c>
      <c r="AL2890">
        <v>27.861999999999998</v>
      </c>
      <c r="AM2890">
        <v>27.917000000000002</v>
      </c>
      <c r="AN2890" t="s">
        <v>10</v>
      </c>
      <c r="AR2890" s="6">
        <f t="shared" ref="AR2890" si="804">AZ2889*BF2890/AV2890/$BA$4-1</f>
        <v>8.6447439353098954E-3</v>
      </c>
      <c r="AS2890" s="3">
        <f t="shared" ref="AS2890" si="805">BA2890*BE2890/AU2890/$BA$4-1</f>
        <v>8.2053135731070537E-3</v>
      </c>
      <c r="AT2890" s="2">
        <v>44210</v>
      </c>
      <c r="AU2890">
        <v>553.29999999999995</v>
      </c>
      <c r="AV2890">
        <v>556.5</v>
      </c>
      <c r="AW2890">
        <v>550.54999999999995</v>
      </c>
      <c r="AX2890">
        <v>558.45000000000005</v>
      </c>
      <c r="AY2890">
        <v>14235200</v>
      </c>
      <c r="AZ2890">
        <v>15.14</v>
      </c>
      <c r="BA2890">
        <v>15.2</v>
      </c>
      <c r="BB2890">
        <v>15.08</v>
      </c>
      <c r="BC2890">
        <v>15.23</v>
      </c>
      <c r="BD2890">
        <v>4537089</v>
      </c>
      <c r="BE2890">
        <v>73.400000000000006</v>
      </c>
      <c r="BF2890">
        <v>73.47</v>
      </c>
      <c r="BG2890">
        <v>73.239999999999995</v>
      </c>
      <c r="BH2890">
        <v>73.52</v>
      </c>
      <c r="BI2890" t="s">
        <v>10</v>
      </c>
      <c r="BN2890" s="6">
        <f t="shared" ref="BN2890" si="806">BV2889*CB2890/BR2890/$BW$4-1</f>
        <v>-1.5559481161210642E-2</v>
      </c>
      <c r="BO2890" s="3">
        <f t="shared" ref="BO2890" si="807">BW2890*CA2890/BQ2890/$BW$4-1</f>
        <v>-9.6940024479796882E-4</v>
      </c>
      <c r="BP2890" s="2">
        <v>44210</v>
      </c>
      <c r="BQ2890">
        <v>245.1</v>
      </c>
      <c r="BR2890">
        <v>242.85</v>
      </c>
      <c r="BS2890">
        <v>238.6</v>
      </c>
      <c r="BT2890">
        <v>249.8</v>
      </c>
      <c r="BU2890">
        <v>90950091</v>
      </c>
      <c r="BV2890">
        <v>16.89</v>
      </c>
      <c r="BW2890">
        <v>16.68</v>
      </c>
      <c r="BX2890">
        <v>16.62</v>
      </c>
      <c r="BY2890">
        <v>16.9711</v>
      </c>
      <c r="BZ2890">
        <v>2041429</v>
      </c>
      <c r="CA2890">
        <v>73.400000000000006</v>
      </c>
      <c r="CB2890">
        <v>73.47</v>
      </c>
      <c r="CC2890">
        <v>73.239999999999995</v>
      </c>
      <c r="CD2890">
        <v>73.52</v>
      </c>
      <c r="CE2890" t="s">
        <v>10</v>
      </c>
      <c r="CJ2890" s="6">
        <f t="shared" ref="CJ2890" si="808">CR2889*CX2890/CN2890/$CS$4-1</f>
        <v>0.25949998300649124</v>
      </c>
      <c r="CK2890" s="3">
        <f t="shared" ref="CK2890" si="809">CS2890*CW2890/CM2890/$CS$4-1</f>
        <v>0.26002292198581567</v>
      </c>
      <c r="CL2890" s="2">
        <v>44210</v>
      </c>
      <c r="CM2890">
        <v>1468.75</v>
      </c>
      <c r="CN2890">
        <v>1471.15</v>
      </c>
      <c r="CO2890">
        <v>1456</v>
      </c>
      <c r="CP2890">
        <v>1488</v>
      </c>
      <c r="CQ2890">
        <v>6374229</v>
      </c>
      <c r="CR2890">
        <v>75.67</v>
      </c>
      <c r="CS2890">
        <v>75.64</v>
      </c>
      <c r="CT2890">
        <v>75.13</v>
      </c>
      <c r="CU2890">
        <v>75.900000000000006</v>
      </c>
      <c r="CV2890">
        <v>1052738</v>
      </c>
      <c r="CW2890">
        <v>73.400000000000006</v>
      </c>
      <c r="CX2890">
        <v>73.47</v>
      </c>
      <c r="CY2890">
        <v>73.239999999999995</v>
      </c>
      <c r="CZ2890">
        <v>73.52</v>
      </c>
      <c r="DA2890" t="s">
        <v>10</v>
      </c>
      <c r="DE2890" s="6">
        <f t="shared" ref="DE2890" si="810">DM2889*DS2890/$AF$4/DI2890-1</f>
        <v>-4.2485943775100177E-3</v>
      </c>
      <c r="DF2890" s="3">
        <f t="shared" ref="DF2890" si="811">DN2890*DR2890/$AF$4/DH2890-1</f>
        <v>7.3839679358715937E-3</v>
      </c>
      <c r="DG2890" s="2">
        <v>44210</v>
      </c>
      <c r="DH2890">
        <v>49.9</v>
      </c>
      <c r="DI2890">
        <v>49.8</v>
      </c>
      <c r="DJ2890">
        <v>49.5</v>
      </c>
      <c r="DK2890">
        <v>50.9</v>
      </c>
      <c r="DL2890">
        <v>199727784</v>
      </c>
      <c r="DM2890">
        <v>9.51</v>
      </c>
      <c r="DN2890">
        <v>9.02</v>
      </c>
      <c r="DO2890">
        <v>8.9499999999999993</v>
      </c>
      <c r="DP2890">
        <v>9.6399000000000008</v>
      </c>
      <c r="DQ2890">
        <v>7854590</v>
      </c>
      <c r="DR2890">
        <v>27.864999999999998</v>
      </c>
      <c r="DS2890">
        <v>27.89</v>
      </c>
      <c r="DT2890">
        <v>27.861999999999998</v>
      </c>
      <c r="DU2890">
        <v>27.917000000000002</v>
      </c>
      <c r="DV2890" t="s">
        <v>10</v>
      </c>
    </row>
    <row r="2891" spans="3:126">
      <c r="C2891" s="6">
        <f t="shared" ref="C2891" si="812">K2890*Q2891/G2891-1</f>
        <v>-2.4099562043795819E-2</v>
      </c>
      <c r="D2891" s="3">
        <f t="shared" ref="D2891" si="813">L2891*P2891/F2891-1</f>
        <v>-6.3427636715119862E-3</v>
      </c>
      <c r="E2891" s="2">
        <v>44211</v>
      </c>
      <c r="F2891">
        <v>1344.95</v>
      </c>
      <c r="G2891" s="4">
        <v>1370</v>
      </c>
      <c r="H2891">
        <v>1340</v>
      </c>
      <c r="I2891">
        <v>1370</v>
      </c>
      <c r="J2891">
        <v>16668602</v>
      </c>
      <c r="K2891">
        <v>18.170000000000002</v>
      </c>
      <c r="L2891" s="4">
        <v>18.190000000000001</v>
      </c>
      <c r="M2891">
        <v>18.11</v>
      </c>
      <c r="N2891">
        <v>18.38</v>
      </c>
      <c r="O2891">
        <v>7442954</v>
      </c>
      <c r="P2891">
        <v>73.47</v>
      </c>
      <c r="Q2891">
        <v>73.38</v>
      </c>
      <c r="R2891">
        <v>73.3</v>
      </c>
      <c r="S2891">
        <v>73.5</v>
      </c>
      <c r="T2891" t="s">
        <v>10</v>
      </c>
      <c r="W2891" s="6">
        <f t="shared" ref="W2891" si="814">AE2890*AK2891/$AF$4/AA2891-1</f>
        <v>0.13479202898550735</v>
      </c>
      <c r="X2891" s="3">
        <f t="shared" ref="X2891" si="815">AF2891*AJ2891/$AF$4/Z2891-1</f>
        <v>0.19432210316139753</v>
      </c>
      <c r="Y2891" s="2">
        <v>44211</v>
      </c>
      <c r="Z2891">
        <v>601</v>
      </c>
      <c r="AA2891" s="4">
        <v>621</v>
      </c>
      <c r="AB2891">
        <v>601</v>
      </c>
      <c r="AC2891">
        <v>625</v>
      </c>
      <c r="AD2891">
        <v>100998198</v>
      </c>
      <c r="AE2891">
        <v>125.23</v>
      </c>
      <c r="AF2891" s="4">
        <v>128.47</v>
      </c>
      <c r="AG2891">
        <v>123.21</v>
      </c>
      <c r="AH2891">
        <v>128.54</v>
      </c>
      <c r="AI2891">
        <v>17343064</v>
      </c>
      <c r="AJ2891">
        <v>27.936</v>
      </c>
      <c r="AK2891">
        <v>27.864999999999998</v>
      </c>
      <c r="AL2891">
        <v>27.806999999999999</v>
      </c>
      <c r="AM2891">
        <v>27.949000000000002</v>
      </c>
      <c r="AN2891" t="s">
        <v>10</v>
      </c>
      <c r="AR2891" s="6">
        <f t="shared" ref="AR2891" si="816">AZ2890*BF2891/AV2891/$BA$4-1</f>
        <v>8.6002723558782357E-3</v>
      </c>
      <c r="AS2891" s="3">
        <f t="shared" ref="AS2891" si="817">BA2891*BE2891/AU2891/$BA$4-1</f>
        <v>9.366850828729234E-3</v>
      </c>
      <c r="AT2891" s="2">
        <v>44211</v>
      </c>
      <c r="AU2891">
        <v>543</v>
      </c>
      <c r="AV2891">
        <v>550.75</v>
      </c>
      <c r="AW2891">
        <v>541.5</v>
      </c>
      <c r="AX2891">
        <v>551.1</v>
      </c>
      <c r="AY2891">
        <v>16326794</v>
      </c>
      <c r="AZ2891">
        <v>14.97</v>
      </c>
      <c r="BA2891">
        <v>14.92</v>
      </c>
      <c r="BB2891">
        <v>14.81</v>
      </c>
      <c r="BC2891">
        <v>14.994999999999999</v>
      </c>
      <c r="BD2891">
        <v>5938089</v>
      </c>
      <c r="BE2891">
        <v>73.47</v>
      </c>
      <c r="BF2891">
        <v>73.38</v>
      </c>
      <c r="BG2891">
        <v>73.3</v>
      </c>
      <c r="BH2891">
        <v>73.5</v>
      </c>
      <c r="BI2891" t="s">
        <v>10</v>
      </c>
      <c r="BN2891" s="6">
        <f t="shared" ref="BN2891" si="818">BV2890*CB2891/BR2891/$BW$4-1</f>
        <v>6.2010960016236627E-3</v>
      </c>
      <c r="BO2891" s="3">
        <f t="shared" ref="BO2891" si="819">BW2891*CA2891/BQ2891/$BW$4-1</f>
        <v>4.8144448713023369E-3</v>
      </c>
      <c r="BP2891" s="2">
        <v>44211</v>
      </c>
      <c r="BQ2891">
        <v>260.3</v>
      </c>
      <c r="BR2891">
        <v>246.35</v>
      </c>
      <c r="BS2891">
        <v>242.5</v>
      </c>
      <c r="BT2891">
        <v>264.64999999999998</v>
      </c>
      <c r="BU2891">
        <v>267408454</v>
      </c>
      <c r="BV2891">
        <v>17.559999999999999</v>
      </c>
      <c r="BW2891">
        <v>17.8</v>
      </c>
      <c r="BX2891">
        <v>17.53</v>
      </c>
      <c r="BY2891">
        <v>17.989999999999998</v>
      </c>
      <c r="BZ2891">
        <v>3106346</v>
      </c>
      <c r="CA2891">
        <v>73.47</v>
      </c>
      <c r="CB2891">
        <v>73.38</v>
      </c>
      <c r="CC2891">
        <v>73.3</v>
      </c>
      <c r="CD2891">
        <v>73.5</v>
      </c>
      <c r="CE2891" t="s">
        <v>10</v>
      </c>
      <c r="CJ2891" s="6">
        <f t="shared" ref="CJ2891" si="820">CR2890*CX2891/CN2891/$CS$4-1</f>
        <v>0.25569077340569879</v>
      </c>
      <c r="CK2891" s="3">
        <f t="shared" ref="CK2891" si="821">CS2891*CW2891/CM2891/$CS$4-1</f>
        <v>0.26169461016602469</v>
      </c>
      <c r="CL2891" s="2">
        <v>44211</v>
      </c>
      <c r="CM2891">
        <v>1466.65</v>
      </c>
      <c r="CN2891">
        <v>1474</v>
      </c>
      <c r="CO2891">
        <v>1445</v>
      </c>
      <c r="CP2891">
        <v>1474</v>
      </c>
      <c r="CQ2891">
        <v>7319090</v>
      </c>
      <c r="CR2891">
        <v>74.88</v>
      </c>
      <c r="CS2891">
        <v>75.56</v>
      </c>
      <c r="CT2891">
        <v>74.47</v>
      </c>
      <c r="CU2891">
        <v>75.84</v>
      </c>
      <c r="CV2891">
        <v>1722244</v>
      </c>
      <c r="CW2891">
        <v>73.47</v>
      </c>
      <c r="CX2891">
        <v>73.38</v>
      </c>
      <c r="CY2891">
        <v>73.3</v>
      </c>
      <c r="CZ2891">
        <v>73.5</v>
      </c>
      <c r="DA2891" t="s">
        <v>10</v>
      </c>
      <c r="DE2891" s="6">
        <f t="shared" ref="DE2891" si="822">DM2890*DS2891/$AF$4/DI2891-1</f>
        <v>2.7116860465116188E-2</v>
      </c>
      <c r="DF2891" s="3">
        <f t="shared" ref="DF2891" si="823">DN2891*DR2891/$AF$4/DH2891-1</f>
        <v>4.6382276923077059E-2</v>
      </c>
      <c r="DG2891" s="2">
        <v>44211</v>
      </c>
      <c r="DH2891">
        <v>48.75</v>
      </c>
      <c r="DI2891">
        <v>51.6</v>
      </c>
      <c r="DJ2891">
        <v>48.75</v>
      </c>
      <c r="DK2891">
        <v>51.8</v>
      </c>
      <c r="DL2891">
        <v>331036918</v>
      </c>
      <c r="DM2891">
        <v>8.7799999999999994</v>
      </c>
      <c r="DN2891">
        <v>9.1300000000000008</v>
      </c>
      <c r="DO2891">
        <v>8.67</v>
      </c>
      <c r="DP2891">
        <v>9.24</v>
      </c>
      <c r="DQ2891">
        <v>9739346</v>
      </c>
      <c r="DR2891">
        <v>27.936</v>
      </c>
      <c r="DS2891">
        <v>27.864999999999998</v>
      </c>
      <c r="DT2891">
        <v>27.806999999999999</v>
      </c>
      <c r="DU2891">
        <v>27.949000000000002</v>
      </c>
      <c r="DV2891" t="s">
        <v>10</v>
      </c>
    </row>
    <row r="2892" spans="3:126">
      <c r="C2892" s="6">
        <f t="shared" ref="C2892" si="824">K2891*Q2892/G2892-1</f>
        <v>-3.7687313432834824E-3</v>
      </c>
      <c r="D2892" s="3">
        <f t="shared" ref="D2892" si="825">L2892*P2892/F2892-1</f>
        <v>1.8712091764795602E-2</v>
      </c>
      <c r="E2892" s="2">
        <v>44214</v>
      </c>
      <c r="F2892">
        <v>1312.05</v>
      </c>
      <c r="G2892" s="4">
        <v>1340</v>
      </c>
      <c r="H2892">
        <v>1306</v>
      </c>
      <c r="I2892">
        <v>1340</v>
      </c>
      <c r="J2892">
        <v>9365970</v>
      </c>
      <c r="K2892">
        <v>18.170000000000002</v>
      </c>
      <c r="L2892" s="4">
        <v>18.190000000000001</v>
      </c>
      <c r="M2892">
        <v>18.11</v>
      </c>
      <c r="N2892">
        <v>18.38</v>
      </c>
      <c r="O2892">
        <v>7442954</v>
      </c>
      <c r="P2892">
        <v>73.48</v>
      </c>
      <c r="Q2892">
        <v>73.47</v>
      </c>
      <c r="R2892">
        <v>73.41</v>
      </c>
      <c r="S2892">
        <v>73.63</v>
      </c>
      <c r="T2892" t="s">
        <v>10</v>
      </c>
      <c r="W2892" s="6">
        <f t="shared" ref="W2892" si="826">AE2891*AK2892/$AF$4/AA2892-1</f>
        <v>0.15158047697368415</v>
      </c>
      <c r="X2892" s="3">
        <f t="shared" ref="X2892" si="827">AF2892*AJ2892/$AF$4/Z2892-1</f>
        <v>0.18226263591433289</v>
      </c>
      <c r="Y2892" s="2">
        <v>44214</v>
      </c>
      <c r="Z2892">
        <v>607</v>
      </c>
      <c r="AA2892" s="4">
        <v>608</v>
      </c>
      <c r="AB2892">
        <v>594</v>
      </c>
      <c r="AC2892">
        <v>608</v>
      </c>
      <c r="AD2892">
        <v>50388660</v>
      </c>
      <c r="AE2892">
        <v>125.23</v>
      </c>
      <c r="AF2892" s="4">
        <v>128.47</v>
      </c>
      <c r="AG2892">
        <v>123.21</v>
      </c>
      <c r="AH2892">
        <v>128.54</v>
      </c>
      <c r="AI2892">
        <v>17343064</v>
      </c>
      <c r="AJ2892">
        <v>27.93</v>
      </c>
      <c r="AK2892">
        <v>27.954999999999998</v>
      </c>
      <c r="AL2892">
        <v>27.911000000000001</v>
      </c>
      <c r="AM2892">
        <v>27.962</v>
      </c>
      <c r="AN2892" t="s">
        <v>10</v>
      </c>
      <c r="AR2892" s="6">
        <f t="shared" ref="AR2892" si="828">AZ2891*BF2892/AV2892/$BA$4-1</f>
        <v>1.1817755289788456E-2</v>
      </c>
      <c r="AS2892" s="3">
        <f t="shared" ref="AS2892" si="829">BA2892*BE2892/AU2892/$BA$4-1</f>
        <v>2.8154928256588274E-2</v>
      </c>
      <c r="AT2892" s="2">
        <v>44214</v>
      </c>
      <c r="AU2892">
        <v>533.15</v>
      </c>
      <c r="AV2892">
        <v>543.5</v>
      </c>
      <c r="AW2892">
        <v>528.79999999999995</v>
      </c>
      <c r="AX2892">
        <v>548.4</v>
      </c>
      <c r="AY2892">
        <v>22151248</v>
      </c>
      <c r="AZ2892">
        <v>14.97</v>
      </c>
      <c r="BA2892">
        <v>14.92</v>
      </c>
      <c r="BB2892">
        <v>14.81</v>
      </c>
      <c r="BC2892">
        <v>14.994999999999999</v>
      </c>
      <c r="BD2892">
        <v>5938089</v>
      </c>
      <c r="BE2892">
        <v>73.48</v>
      </c>
      <c r="BF2892">
        <v>73.47</v>
      </c>
      <c r="BG2892">
        <v>73.41</v>
      </c>
      <c r="BH2892">
        <v>73.63</v>
      </c>
      <c r="BI2892" t="s">
        <v>10</v>
      </c>
      <c r="BN2892" s="6">
        <f t="shared" ref="BN2892" si="830">BV2891*CB2892/BR2892/$BW$4-1</f>
        <v>-1.6666768292682876E-2</v>
      </c>
      <c r="BO2892" s="3">
        <f t="shared" ref="BO2892" si="831">BW2892*CA2892/BQ2892/$BW$4-1</f>
        <v>6.3585281561293172E-2</v>
      </c>
      <c r="BP2892" s="2">
        <v>44214</v>
      </c>
      <c r="BQ2892">
        <v>245.95</v>
      </c>
      <c r="BR2892">
        <v>262.39999999999998</v>
      </c>
      <c r="BS2892">
        <v>241.15</v>
      </c>
      <c r="BT2892">
        <v>262.45</v>
      </c>
      <c r="BU2892">
        <v>184933600</v>
      </c>
      <c r="BV2892">
        <v>17.559999999999999</v>
      </c>
      <c r="BW2892">
        <v>17.8</v>
      </c>
      <c r="BX2892">
        <v>17.53</v>
      </c>
      <c r="BY2892">
        <v>17.989999999999998</v>
      </c>
      <c r="BZ2892">
        <v>3106346</v>
      </c>
      <c r="CA2892">
        <v>73.48</v>
      </c>
      <c r="CB2892">
        <v>73.47</v>
      </c>
      <c r="CC2892">
        <v>73.41</v>
      </c>
      <c r="CD2892">
        <v>73.63</v>
      </c>
      <c r="CE2892" t="s">
        <v>10</v>
      </c>
      <c r="CJ2892" s="6">
        <f t="shared" ref="CJ2892" si="832">CR2891*CX2892/CN2892/$CS$4-1</f>
        <v>0.24511895708853859</v>
      </c>
      <c r="CK2892" s="3">
        <f t="shared" ref="CK2892" si="833">CS2892*CW2892/CM2892/$CS$4-1</f>
        <v>0.2478701818263549</v>
      </c>
      <c r="CL2892" s="2">
        <v>44214</v>
      </c>
      <c r="CM2892">
        <v>1483.1</v>
      </c>
      <c r="CN2892">
        <v>1472.8</v>
      </c>
      <c r="CO2892">
        <v>1467</v>
      </c>
      <c r="CP2892">
        <v>1503</v>
      </c>
      <c r="CQ2892">
        <v>22217466</v>
      </c>
      <c r="CR2892">
        <v>74.88</v>
      </c>
      <c r="CS2892">
        <v>75.56</v>
      </c>
      <c r="CT2892">
        <v>74.47</v>
      </c>
      <c r="CU2892">
        <v>75.84</v>
      </c>
      <c r="CV2892">
        <v>1722244</v>
      </c>
      <c r="CW2892">
        <v>73.48</v>
      </c>
      <c r="CX2892">
        <v>73.47</v>
      </c>
      <c r="CY2892">
        <v>73.41</v>
      </c>
      <c r="CZ2892">
        <v>73.63</v>
      </c>
      <c r="DA2892" t="s">
        <v>10</v>
      </c>
      <c r="DE2892" s="6">
        <f t="shared" ref="DE2892" si="834">DM2891*DS2892/$AF$4/DI2892-1</f>
        <v>1.6334989648032927E-2</v>
      </c>
      <c r="DF2892" s="3">
        <f t="shared" ref="DF2892" si="835">DN2892*DR2892/$AF$4/DH2892-1</f>
        <v>2.719395770392774E-2</v>
      </c>
      <c r="DG2892" s="2">
        <v>44214</v>
      </c>
      <c r="DH2892">
        <v>49.65</v>
      </c>
      <c r="DI2892">
        <v>48.3</v>
      </c>
      <c r="DJ2892">
        <v>46.5</v>
      </c>
      <c r="DK2892">
        <v>49.85</v>
      </c>
      <c r="DL2892">
        <v>190786703</v>
      </c>
      <c r="DM2892">
        <v>8.7799999999999994</v>
      </c>
      <c r="DN2892">
        <v>9.1300000000000008</v>
      </c>
      <c r="DO2892">
        <v>8.67</v>
      </c>
      <c r="DP2892">
        <v>9.24</v>
      </c>
      <c r="DQ2892">
        <v>9739346</v>
      </c>
      <c r="DR2892">
        <v>27.93</v>
      </c>
      <c r="DS2892">
        <v>27.954999999999998</v>
      </c>
      <c r="DT2892">
        <v>27.911000000000001</v>
      </c>
      <c r="DU2892">
        <v>27.962</v>
      </c>
      <c r="DV2892" t="s">
        <v>10</v>
      </c>
    </row>
    <row r="2893" spans="3:126">
      <c r="C2893" s="6">
        <f t="shared" ref="C2893" si="836">K2892*Q2893/G2893-1</f>
        <v>1.5447376425855586E-2</v>
      </c>
      <c r="D2893" s="3">
        <f t="shared" ref="D2893" si="837">L2893*P2893/F2893-1</f>
        <v>8.8767705920325124E-3</v>
      </c>
      <c r="E2893" s="2">
        <v>44215</v>
      </c>
      <c r="F2893">
        <v>1316.65</v>
      </c>
      <c r="G2893" s="4">
        <v>1315</v>
      </c>
      <c r="H2893">
        <v>1312</v>
      </c>
      <c r="I2893">
        <v>1331.3</v>
      </c>
      <c r="J2893">
        <v>5775018</v>
      </c>
      <c r="K2893">
        <v>18.12</v>
      </c>
      <c r="L2893" s="4">
        <v>18.079999999999998</v>
      </c>
      <c r="M2893">
        <v>17.945</v>
      </c>
      <c r="N2893">
        <v>18.175000000000001</v>
      </c>
      <c r="O2893">
        <v>7179563</v>
      </c>
      <c r="P2893">
        <v>73.47</v>
      </c>
      <c r="Q2893">
        <v>73.489999999999995</v>
      </c>
      <c r="R2893">
        <v>73.37</v>
      </c>
      <c r="S2893">
        <v>73.61</v>
      </c>
      <c r="T2893" t="s">
        <v>10</v>
      </c>
      <c r="W2893" s="6">
        <f t="shared" ref="W2893" si="838">AE2892*AK2893/$AF$4/AA2893-1</f>
        <v>0.13209541100323641</v>
      </c>
      <c r="X2893" s="3">
        <f t="shared" ref="X2893" si="839">AF2893*AJ2893/$AF$4/Z2893-1</f>
        <v>0.16314659330143555</v>
      </c>
      <c r="Y2893" s="2">
        <v>44215</v>
      </c>
      <c r="Z2893">
        <v>627</v>
      </c>
      <c r="AA2893" s="4">
        <v>618</v>
      </c>
      <c r="AB2893">
        <v>613</v>
      </c>
      <c r="AC2893">
        <v>632</v>
      </c>
      <c r="AD2893">
        <v>52947466</v>
      </c>
      <c r="AE2893">
        <v>131.30000000000001</v>
      </c>
      <c r="AF2893" s="4">
        <v>130.59</v>
      </c>
      <c r="AG2893">
        <v>128.44</v>
      </c>
      <c r="AH2893">
        <v>134.05000000000001</v>
      </c>
      <c r="AI2893">
        <v>20443818</v>
      </c>
      <c r="AJ2893">
        <v>27.923000000000002</v>
      </c>
      <c r="AK2893">
        <v>27.934000000000001</v>
      </c>
      <c r="AL2893">
        <v>27.885000000000002</v>
      </c>
      <c r="AM2893">
        <v>27.945</v>
      </c>
      <c r="AN2893" t="s">
        <v>10</v>
      </c>
      <c r="AR2893" s="6">
        <f t="shared" ref="AR2893" si="840">AZ2892*BF2893/AV2893/$BA$4-1</f>
        <v>1.903047424972204E-2</v>
      </c>
      <c r="AS2893" s="3">
        <f t="shared" ref="AS2893" si="841">BA2893*BE2893/AU2893/$BA$4-1</f>
        <v>1.5094702168542362E-2</v>
      </c>
      <c r="AT2893" s="2">
        <v>44215</v>
      </c>
      <c r="AU2893">
        <v>546.45000000000005</v>
      </c>
      <c r="AV2893">
        <v>539.79999999999995</v>
      </c>
      <c r="AW2893">
        <v>533.9</v>
      </c>
      <c r="AX2893">
        <v>547.95000000000005</v>
      </c>
      <c r="AY2893">
        <v>20935386</v>
      </c>
      <c r="AZ2893">
        <v>15.08</v>
      </c>
      <c r="BA2893">
        <v>15.1</v>
      </c>
      <c r="BB2893">
        <v>14.92</v>
      </c>
      <c r="BC2893">
        <v>15.11</v>
      </c>
      <c r="BD2893">
        <v>6197198</v>
      </c>
      <c r="BE2893">
        <v>73.47</v>
      </c>
      <c r="BF2893">
        <v>73.489999999999995</v>
      </c>
      <c r="BG2893">
        <v>73.37</v>
      </c>
      <c r="BH2893">
        <v>73.61</v>
      </c>
      <c r="BI2893" t="s">
        <v>10</v>
      </c>
      <c r="BN2893" s="6">
        <f t="shared" ref="BN2893" si="842">BV2892*CB2893/BR2893/$BW$4-1</f>
        <v>2.5414700039729787E-2</v>
      </c>
      <c r="BO2893" s="3">
        <f t="shared" ref="BO2893" si="843">BW2893*CA2893/BQ2893/$BW$4-1</f>
        <v>4.3046588053341495E-4</v>
      </c>
      <c r="BP2893" s="2">
        <v>44215</v>
      </c>
      <c r="BQ2893">
        <v>258.64999999999998</v>
      </c>
      <c r="BR2893">
        <v>251.7</v>
      </c>
      <c r="BS2893">
        <v>251.3</v>
      </c>
      <c r="BT2893">
        <v>261.7</v>
      </c>
      <c r="BU2893">
        <v>143247249</v>
      </c>
      <c r="BV2893">
        <v>17.68</v>
      </c>
      <c r="BW2893">
        <v>17.61</v>
      </c>
      <c r="BX2893">
        <v>17.515000000000001</v>
      </c>
      <c r="BY2893">
        <v>17.850000000000001</v>
      </c>
      <c r="BZ2893">
        <v>2011576</v>
      </c>
      <c r="CA2893">
        <v>73.47</v>
      </c>
      <c r="CB2893">
        <v>73.489999999999995</v>
      </c>
      <c r="CC2893">
        <v>73.37</v>
      </c>
      <c r="CD2893">
        <v>73.61</v>
      </c>
      <c r="CE2893" t="s">
        <v>10</v>
      </c>
      <c r="CJ2893" s="6">
        <f t="shared" ref="CJ2893" si="844">CR2892*CX2893/CN2893/$CS$4-1</f>
        <v>0.22877170418006409</v>
      </c>
      <c r="CK2893" s="3">
        <f t="shared" ref="CK2893" si="845">CS2893*CW2893/CM2893/$CS$4-1</f>
        <v>0.23960421584599545</v>
      </c>
      <c r="CL2893" s="2">
        <v>44215</v>
      </c>
      <c r="CM2893">
        <v>1503.85</v>
      </c>
      <c r="CN2893">
        <v>1492.8</v>
      </c>
      <c r="CO2893">
        <v>1466.75</v>
      </c>
      <c r="CP2893">
        <v>1511.65</v>
      </c>
      <c r="CQ2893">
        <v>9394353</v>
      </c>
      <c r="CR2893">
        <v>74.91</v>
      </c>
      <c r="CS2893">
        <v>76.12</v>
      </c>
      <c r="CT2893">
        <v>74.209999999999994</v>
      </c>
      <c r="CU2893">
        <v>76.12</v>
      </c>
      <c r="CV2893">
        <v>2267397</v>
      </c>
      <c r="CW2893">
        <v>73.47</v>
      </c>
      <c r="CX2893">
        <v>73.489999999999995</v>
      </c>
      <c r="CY2893">
        <v>73.37</v>
      </c>
      <c r="CZ2893">
        <v>73.61</v>
      </c>
      <c r="DA2893" t="s">
        <v>10</v>
      </c>
      <c r="DE2893" s="6">
        <f t="shared" ref="DE2893" si="846">DM2892*DS2893/$AF$4/DI2893-1</f>
        <v>-3.0590830039525674E-2</v>
      </c>
      <c r="DF2893" s="3">
        <f t="shared" ref="DF2893" si="847">DN2893*DR2893/$AF$4/DH2893-1</f>
        <v>-2.1478867924528133E-3</v>
      </c>
      <c r="DG2893" s="2">
        <v>44215</v>
      </c>
      <c r="DH2893">
        <v>53</v>
      </c>
      <c r="DI2893">
        <v>50.6</v>
      </c>
      <c r="DJ2893">
        <v>50</v>
      </c>
      <c r="DK2893">
        <v>53.9</v>
      </c>
      <c r="DL2893">
        <v>550193363</v>
      </c>
      <c r="DM2893">
        <v>9.99</v>
      </c>
      <c r="DN2893">
        <v>9.4700000000000006</v>
      </c>
      <c r="DO2893">
        <v>9.4600000000000009</v>
      </c>
      <c r="DP2893">
        <v>10.28</v>
      </c>
      <c r="DQ2893">
        <v>13187093</v>
      </c>
      <c r="DR2893">
        <v>27.923000000000002</v>
      </c>
      <c r="DS2893">
        <v>27.934000000000001</v>
      </c>
      <c r="DT2893">
        <v>27.885000000000002</v>
      </c>
      <c r="DU2893">
        <v>27.945</v>
      </c>
      <c r="DV2893" t="s">
        <v>10</v>
      </c>
    </row>
    <row r="2894" spans="3:126">
      <c r="C2894" s="6">
        <f t="shared" ref="C2894" si="848">K2893*Q2894/G2894-1</f>
        <v>9.61352950098604E-3</v>
      </c>
      <c r="D2894" s="3">
        <f t="shared" ref="D2894" si="849">L2894*P2894/F2894-1</f>
        <v>3.3589906304827277E-3</v>
      </c>
      <c r="E2894" s="2">
        <v>44216</v>
      </c>
      <c r="F2894">
        <v>1339.45</v>
      </c>
      <c r="G2894" s="4">
        <v>1318.6</v>
      </c>
      <c r="H2894">
        <v>1318.6</v>
      </c>
      <c r="I2894">
        <v>1348.4</v>
      </c>
      <c r="J2894">
        <v>8602799</v>
      </c>
      <c r="K2894">
        <v>18.399999999999999</v>
      </c>
      <c r="L2894" s="4">
        <v>18.37</v>
      </c>
      <c r="M2894">
        <v>18.29</v>
      </c>
      <c r="N2894">
        <v>18.47</v>
      </c>
      <c r="O2894">
        <v>5395879</v>
      </c>
      <c r="P2894">
        <v>73.16</v>
      </c>
      <c r="Q2894">
        <v>73.47</v>
      </c>
      <c r="R2894">
        <v>73.150000000000006</v>
      </c>
      <c r="S2894">
        <v>73.55</v>
      </c>
      <c r="T2894" t="s">
        <v>10</v>
      </c>
      <c r="W2894" s="6">
        <f t="shared" ref="W2894" si="850">AE2893*AK2894/$AF$4/AA2894-1</f>
        <v>0.15846840442338084</v>
      </c>
      <c r="X2894" s="3">
        <f t="shared" ref="X2894" si="851">AF2894*AJ2894/$AF$4/Z2894-1</f>
        <v>0.16551749613601219</v>
      </c>
      <c r="Y2894" s="2">
        <v>44216</v>
      </c>
      <c r="Z2894">
        <v>647</v>
      </c>
      <c r="AA2894" s="4">
        <v>633</v>
      </c>
      <c r="AB2894">
        <v>631</v>
      </c>
      <c r="AC2894">
        <v>650</v>
      </c>
      <c r="AD2894">
        <v>95484470</v>
      </c>
      <c r="AE2894">
        <v>130.63999999999999</v>
      </c>
      <c r="AF2894" s="4">
        <v>135.19</v>
      </c>
      <c r="AG2894">
        <v>130.1</v>
      </c>
      <c r="AH2894">
        <v>136.13</v>
      </c>
      <c r="AI2894">
        <v>17318196</v>
      </c>
      <c r="AJ2894">
        <v>27.89</v>
      </c>
      <c r="AK2894">
        <v>27.925000000000001</v>
      </c>
      <c r="AL2894">
        <v>27.876999999999999</v>
      </c>
      <c r="AM2894">
        <v>28.056000000000001</v>
      </c>
      <c r="AN2894" t="s">
        <v>10</v>
      </c>
      <c r="AR2894" s="6">
        <f t="shared" ref="AR2894" si="852">AZ2893*BF2894/AV2894/$BA$4-1</f>
        <v>1.291607240811854E-2</v>
      </c>
      <c r="AS2894" s="3">
        <f t="shared" ref="AS2894" si="853">BA2894*BE2894/AU2894/$BA$4-1</f>
        <v>8.439564428311952E-3</v>
      </c>
      <c r="AT2894" s="2">
        <v>44216</v>
      </c>
      <c r="AU2894">
        <v>551</v>
      </c>
      <c r="AV2894">
        <v>546.9</v>
      </c>
      <c r="AW2894">
        <v>546</v>
      </c>
      <c r="AX2894">
        <v>554.6</v>
      </c>
      <c r="AY2894">
        <v>16484928</v>
      </c>
      <c r="AZ2894">
        <v>15.32</v>
      </c>
      <c r="BA2894">
        <v>15.19</v>
      </c>
      <c r="BB2894">
        <v>15.16</v>
      </c>
      <c r="BC2894">
        <v>15.33</v>
      </c>
      <c r="BD2894">
        <v>5532010</v>
      </c>
      <c r="BE2894">
        <v>73.16</v>
      </c>
      <c r="BF2894">
        <v>73.47</v>
      </c>
      <c r="BG2894">
        <v>73.150000000000006</v>
      </c>
      <c r="BH2894">
        <v>73.55</v>
      </c>
      <c r="BI2894" t="s">
        <v>10</v>
      </c>
      <c r="BN2894" s="6">
        <f t="shared" ref="BN2894" si="854">BV2893*CB2894/BR2894/$BW$4-1</f>
        <v>-8.0800000000014194E-4</v>
      </c>
      <c r="BO2894" s="3">
        <f t="shared" ref="BO2894" si="855">BW2894*CA2894/BQ2894/$BW$4-1</f>
        <v>-5.7265914878137369E-3</v>
      </c>
      <c r="BP2894" s="2">
        <v>44216</v>
      </c>
      <c r="BQ2894">
        <v>274.89999999999998</v>
      </c>
      <c r="BR2894">
        <v>260</v>
      </c>
      <c r="BS2894">
        <v>258.85000000000002</v>
      </c>
      <c r="BT2894">
        <v>277.60000000000002</v>
      </c>
      <c r="BU2894">
        <v>218898139</v>
      </c>
      <c r="BV2894">
        <v>18.940000000000001</v>
      </c>
      <c r="BW2894">
        <v>18.68</v>
      </c>
      <c r="BX2894">
        <v>18.53</v>
      </c>
      <c r="BY2894">
        <v>18.96</v>
      </c>
      <c r="BZ2894">
        <v>3196095</v>
      </c>
      <c r="CA2894">
        <v>73.16</v>
      </c>
      <c r="CB2894">
        <v>73.47</v>
      </c>
      <c r="CC2894">
        <v>73.150000000000006</v>
      </c>
      <c r="CD2894">
        <v>73.55</v>
      </c>
      <c r="CE2894" t="s">
        <v>10</v>
      </c>
      <c r="CJ2894" s="6">
        <f t="shared" ref="CJ2894" si="856">CR2893*CX2894/CN2894/$CS$4-1</f>
        <v>0.21900787401574795</v>
      </c>
      <c r="CK2894" s="3">
        <f t="shared" ref="CK2894" si="857">CS2894*CW2894/CM2894/$CS$4-1</f>
        <v>0.22243887399463813</v>
      </c>
      <c r="CL2894" s="2">
        <v>44216</v>
      </c>
      <c r="CM2894">
        <v>1492</v>
      </c>
      <c r="CN2894">
        <v>1504.95</v>
      </c>
      <c r="CO2894">
        <v>1486</v>
      </c>
      <c r="CP2894">
        <v>1504.95</v>
      </c>
      <c r="CQ2894">
        <v>6862082</v>
      </c>
      <c r="CR2894">
        <v>75.2</v>
      </c>
      <c r="CS2894">
        <v>74.790000000000006</v>
      </c>
      <c r="CT2894">
        <v>74.489999999999995</v>
      </c>
      <c r="CU2894">
        <v>75.290000000000006</v>
      </c>
      <c r="CV2894">
        <v>847580</v>
      </c>
      <c r="CW2894">
        <v>73.16</v>
      </c>
      <c r="CX2894">
        <v>73.47</v>
      </c>
      <c r="CY2894">
        <v>73.150000000000006</v>
      </c>
      <c r="CZ2894">
        <v>73.55</v>
      </c>
      <c r="DA2894" t="s">
        <v>10</v>
      </c>
      <c r="DE2894" s="6">
        <f t="shared" ref="DE2894" si="858">DM2893*DS2894/$AF$4/DI2894-1</f>
        <v>3.322500000000006E-2</v>
      </c>
      <c r="DF2894" s="3">
        <f t="shared" ref="DF2894" si="859">DN2894*DR2894/$AF$4/DH2894-1</f>
        <v>4.7079462571976816E-2</v>
      </c>
      <c r="DG2894" s="2">
        <v>44216</v>
      </c>
      <c r="DH2894">
        <v>52.1</v>
      </c>
      <c r="DI2894">
        <v>54</v>
      </c>
      <c r="DJ2894">
        <v>51.6</v>
      </c>
      <c r="DK2894">
        <v>54.9</v>
      </c>
      <c r="DL2894">
        <v>519997814</v>
      </c>
      <c r="DM2894">
        <v>9.56</v>
      </c>
      <c r="DN2894">
        <v>9.7799999999999994</v>
      </c>
      <c r="DO2894">
        <v>9.5</v>
      </c>
      <c r="DP2894">
        <v>9.91</v>
      </c>
      <c r="DQ2894">
        <v>10660967</v>
      </c>
      <c r="DR2894">
        <v>27.89</v>
      </c>
      <c r="DS2894">
        <v>27.925000000000001</v>
      </c>
      <c r="DT2894">
        <v>27.876999999999999</v>
      </c>
      <c r="DU2894">
        <v>28.056000000000001</v>
      </c>
      <c r="DV2894" t="s">
        <v>10</v>
      </c>
    </row>
    <row r="2895" spans="3:126">
      <c r="C2895" s="6">
        <f t="shared" ref="C2895" si="860">K2894*Q2895/G2895-1</f>
        <v>2.1167905354163574E-2</v>
      </c>
      <c r="D2895" s="3">
        <f t="shared" ref="D2895" si="861">L2895*P2895/F2895-1</f>
        <v>3.4961364739258816E-3</v>
      </c>
      <c r="E2895" s="2">
        <v>44217</v>
      </c>
      <c r="F2895">
        <v>1339.45</v>
      </c>
      <c r="G2895" s="4">
        <v>1318.6</v>
      </c>
      <c r="H2895">
        <v>1318.6</v>
      </c>
      <c r="I2895">
        <v>1348.4</v>
      </c>
      <c r="J2895">
        <v>8602799</v>
      </c>
      <c r="K2895">
        <v>18.399999999999999</v>
      </c>
      <c r="L2895" s="4">
        <v>18.37</v>
      </c>
      <c r="M2895">
        <v>18.29</v>
      </c>
      <c r="N2895">
        <v>18.47</v>
      </c>
      <c r="O2895">
        <v>5395879</v>
      </c>
      <c r="P2895">
        <v>73.17</v>
      </c>
      <c r="Q2895">
        <v>73.180000000000007</v>
      </c>
      <c r="R2895">
        <v>73.150000000000006</v>
      </c>
      <c r="S2895">
        <v>73.180000000000007</v>
      </c>
      <c r="T2895" t="s">
        <v>10</v>
      </c>
      <c r="W2895" s="6">
        <f t="shared" ref="W2895" si="862">AE2894*AK2895/$AF$4/AA2895-1</f>
        <v>0.15148944075829363</v>
      </c>
      <c r="X2895" s="3">
        <f t="shared" ref="X2895" si="863">AF2895*AJ2895/$AF$4/Z2895-1</f>
        <v>0.1660607635239566</v>
      </c>
      <c r="Y2895" s="2">
        <v>44217</v>
      </c>
      <c r="Z2895">
        <v>647</v>
      </c>
      <c r="AA2895" s="4">
        <v>633</v>
      </c>
      <c r="AB2895">
        <v>631</v>
      </c>
      <c r="AC2895">
        <v>650</v>
      </c>
      <c r="AD2895">
        <v>95484470</v>
      </c>
      <c r="AE2895">
        <v>130.63999999999999</v>
      </c>
      <c r="AF2895" s="4">
        <v>135.19</v>
      </c>
      <c r="AG2895">
        <v>130.1</v>
      </c>
      <c r="AH2895">
        <v>136.13</v>
      </c>
      <c r="AI2895">
        <v>17318196</v>
      </c>
      <c r="AJ2895">
        <v>27.902999999999999</v>
      </c>
      <c r="AK2895">
        <v>27.896999999999998</v>
      </c>
      <c r="AL2895">
        <v>27.895</v>
      </c>
      <c r="AM2895">
        <v>27.902999999999999</v>
      </c>
      <c r="AN2895" t="s">
        <v>10</v>
      </c>
      <c r="AR2895" s="6">
        <f t="shared" ref="AR2895" si="864">AZ2894*BF2895/AV2895/$BA$4-1</f>
        <v>2.4974949716584538E-2</v>
      </c>
      <c r="AS2895" s="3">
        <f t="shared" ref="AS2895" si="865">BA2895*BE2895/AU2895/$BA$4-1</f>
        <v>8.5774047186932822E-3</v>
      </c>
      <c r="AT2895" s="2">
        <v>44217</v>
      </c>
      <c r="AU2895">
        <v>551</v>
      </c>
      <c r="AV2895">
        <v>546.9</v>
      </c>
      <c r="AW2895">
        <v>546</v>
      </c>
      <c r="AX2895">
        <v>554.6</v>
      </c>
      <c r="AY2895">
        <v>16484928</v>
      </c>
      <c r="AZ2895">
        <v>15.32</v>
      </c>
      <c r="BA2895">
        <v>15.19</v>
      </c>
      <c r="BB2895">
        <v>15.16</v>
      </c>
      <c r="BC2895">
        <v>15.33</v>
      </c>
      <c r="BD2895">
        <v>5532010</v>
      </c>
      <c r="BE2895">
        <v>73.17</v>
      </c>
      <c r="BF2895">
        <v>73.180000000000007</v>
      </c>
      <c r="BG2895">
        <v>73.150000000000006</v>
      </c>
      <c r="BH2895">
        <v>73.180000000000007</v>
      </c>
      <c r="BI2895" t="s">
        <v>10</v>
      </c>
      <c r="BN2895" s="6">
        <f t="shared" ref="BN2895" si="866">BV2894*CB2895/BR2895/$BW$4-1</f>
        <v>6.6176307692307867E-2</v>
      </c>
      <c r="BO2895" s="3">
        <f t="shared" ref="BO2895" si="867">BW2895*CA2895/BQ2895/$BW$4-1</f>
        <v>-5.5906875227356156E-3</v>
      </c>
      <c r="BP2895" s="2">
        <v>44217</v>
      </c>
      <c r="BQ2895">
        <v>274.89999999999998</v>
      </c>
      <c r="BR2895">
        <v>260</v>
      </c>
      <c r="BS2895">
        <v>258.85000000000002</v>
      </c>
      <c r="BT2895">
        <v>277.60000000000002</v>
      </c>
      <c r="BU2895">
        <v>218898139</v>
      </c>
      <c r="BV2895">
        <v>18.940000000000001</v>
      </c>
      <c r="BW2895">
        <v>18.68</v>
      </c>
      <c r="BX2895">
        <v>18.53</v>
      </c>
      <c r="BY2895">
        <v>18.96</v>
      </c>
      <c r="BZ2895">
        <v>3196095</v>
      </c>
      <c r="CA2895">
        <v>73.17</v>
      </c>
      <c r="CB2895">
        <v>73.180000000000007</v>
      </c>
      <c r="CC2895">
        <v>73.150000000000006</v>
      </c>
      <c r="CD2895">
        <v>73.180000000000007</v>
      </c>
      <c r="CE2895" t="s">
        <v>10</v>
      </c>
      <c r="CJ2895" s="6">
        <f t="shared" ref="CJ2895" si="868">CR2894*CX2895/CN2895/$CS$4-1</f>
        <v>0.21889675183007196</v>
      </c>
      <c r="CK2895" s="3">
        <f t="shared" ref="CK2895" si="869">CS2895*CW2895/CM2895/$CS$4-1</f>
        <v>0.22260596514745323</v>
      </c>
      <c r="CL2895" s="2">
        <v>44217</v>
      </c>
      <c r="CM2895">
        <v>1492</v>
      </c>
      <c r="CN2895">
        <v>1504.95</v>
      </c>
      <c r="CO2895">
        <v>1486</v>
      </c>
      <c r="CP2895">
        <v>1504.95</v>
      </c>
      <c r="CQ2895">
        <v>6862082</v>
      </c>
      <c r="CR2895">
        <v>75.2</v>
      </c>
      <c r="CS2895">
        <v>74.790000000000006</v>
      </c>
      <c r="CT2895">
        <v>74.489999999999995</v>
      </c>
      <c r="CU2895">
        <v>75.290000000000006</v>
      </c>
      <c r="CV2895">
        <v>847580</v>
      </c>
      <c r="CW2895">
        <v>73.17</v>
      </c>
      <c r="CX2895">
        <v>73.180000000000007</v>
      </c>
      <c r="CY2895">
        <v>73.150000000000006</v>
      </c>
      <c r="CZ2895">
        <v>73.180000000000007</v>
      </c>
      <c r="DA2895" t="s">
        <v>10</v>
      </c>
      <c r="DE2895" s="6">
        <f t="shared" ref="DE2895" si="870">DM2894*DS2895/$AF$4/DI2895-1</f>
        <v>-1.223955555555567E-2</v>
      </c>
      <c r="DF2895" s="3">
        <f t="shared" ref="DF2895" si="871">DN2895*DR2895/$AF$4/DH2895-1</f>
        <v>4.7567523992322336E-2</v>
      </c>
      <c r="DG2895" s="2">
        <v>44217</v>
      </c>
      <c r="DH2895">
        <v>52.1</v>
      </c>
      <c r="DI2895">
        <v>54</v>
      </c>
      <c r="DJ2895">
        <v>51.6</v>
      </c>
      <c r="DK2895">
        <v>54.9</v>
      </c>
      <c r="DL2895">
        <v>519997814</v>
      </c>
      <c r="DM2895">
        <v>9.56</v>
      </c>
      <c r="DN2895">
        <v>9.7799999999999994</v>
      </c>
      <c r="DO2895">
        <v>9.5</v>
      </c>
      <c r="DP2895">
        <v>9.91</v>
      </c>
      <c r="DQ2895">
        <v>10660967</v>
      </c>
      <c r="DR2895">
        <v>27.902999999999999</v>
      </c>
      <c r="DS2895">
        <v>27.896999999999998</v>
      </c>
      <c r="DT2895">
        <v>27.895</v>
      </c>
      <c r="DU2895">
        <v>27.902999999999999</v>
      </c>
      <c r="DV2895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2021-01-20T22:56:03Z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