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87E545A7-1335-4B4A-B0FB-E1E88CC42A2A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88" i="1" l="1"/>
  <c r="DF2888" i="1"/>
  <c r="CJ2888" i="1"/>
  <c r="CK2888" i="1"/>
  <c r="BN2888" i="1"/>
  <c r="BO2888" i="1"/>
  <c r="AR2888" i="1"/>
  <c r="AS2888" i="1"/>
  <c r="C2888" i="1"/>
  <c r="D2888" i="1"/>
  <c r="W2888" i="1"/>
  <c r="X2888" i="1"/>
  <c r="C2887" i="1"/>
  <c r="D2887" i="1"/>
  <c r="W2887" i="1"/>
  <c r="X2887" i="1"/>
  <c r="AR2887" i="1"/>
  <c r="AS2887" i="1"/>
  <c r="BN2887" i="1"/>
  <c r="BO2887" i="1"/>
  <c r="CJ2887" i="1"/>
  <c r="CK2887" i="1"/>
  <c r="DE2887" i="1"/>
  <c r="DF2887" i="1"/>
  <c r="AT11" i="1"/>
  <c r="K11" i="1"/>
  <c r="AE11" i="1"/>
  <c r="BP11" i="1"/>
  <c r="BE11" i="1"/>
  <c r="E11" i="1"/>
  <c r="P11" i="1"/>
  <c r="CR11" i="1"/>
  <c r="CW11" i="1"/>
  <c r="Y11" i="1"/>
  <c r="CA11" i="1"/>
  <c r="CL11" i="1"/>
  <c r="DR11" i="1"/>
  <c r="AJ11" i="1"/>
  <c r="DG11" i="1"/>
  <c r="BV11" i="1"/>
  <c r="DM11" i="1"/>
  <c r="AZ11" i="1"/>
  <c r="DE2886" i="1" l="1"/>
  <c r="DF2886" i="1"/>
  <c r="CJ2886" i="1"/>
  <c r="CK2886" i="1"/>
  <c r="BN2886" i="1"/>
  <c r="BO2886" i="1"/>
  <c r="AR2886" i="1"/>
  <c r="AS2886" i="1"/>
  <c r="W2886" i="1"/>
  <c r="X2886" i="1"/>
  <c r="C2886" i="1"/>
  <c r="D2886" i="1"/>
  <c r="C2885" i="1" l="1"/>
  <c r="D2885" i="1"/>
  <c r="W2885" i="1"/>
  <c r="X2885" i="1"/>
  <c r="AR2885" i="1"/>
  <c r="AS2885" i="1"/>
  <c r="BN2885" i="1"/>
  <c r="BO2885" i="1"/>
  <c r="CJ2885" i="1"/>
  <c r="CK2885" i="1"/>
  <c r="DE2885" i="1"/>
  <c r="DF2885" i="1"/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CQ9" i="1"/>
  <c r="DT9" i="1"/>
  <c r="DR9" i="1"/>
  <c r="S9" i="1"/>
  <c r="L9" i="1"/>
  <c r="BF9" i="1"/>
  <c r="DA9" i="1"/>
  <c r="AL9" i="1"/>
  <c r="CE9" i="1"/>
  <c r="CN9" i="1"/>
  <c r="BB9" i="1"/>
  <c r="CW9" i="1"/>
  <c r="BV9" i="1"/>
  <c r="CX9" i="1"/>
  <c r="I9" i="1"/>
  <c r="DM9" i="1"/>
  <c r="AD9" i="1"/>
  <c r="DQ9" i="1"/>
  <c r="Q9" i="1"/>
  <c r="AH9" i="1"/>
  <c r="BA9" i="1"/>
  <c r="AN9" i="1"/>
  <c r="DU9" i="1"/>
  <c r="N9" i="1"/>
  <c r="K9" i="1"/>
  <c r="DP9" i="1"/>
  <c r="DV9" i="1"/>
  <c r="AM9" i="1"/>
  <c r="AX9" i="1"/>
  <c r="AU9" i="1"/>
  <c r="BE9" i="1"/>
  <c r="AC9" i="1"/>
  <c r="CP9" i="1"/>
  <c r="BZ9" i="1"/>
  <c r="AV9" i="1"/>
  <c r="CO9" i="1"/>
  <c r="F9" i="1"/>
  <c r="CA9" i="1"/>
  <c r="CZ9" i="1"/>
  <c r="AJ9" i="1"/>
  <c r="AF9" i="1"/>
  <c r="AK9" i="1"/>
  <c r="CY9" i="1"/>
  <c r="DN9" i="1"/>
  <c r="BW9" i="1"/>
  <c r="DI9" i="1"/>
  <c r="CT9" i="1"/>
  <c r="CD9" i="1"/>
  <c r="AW9" i="1"/>
  <c r="CS9" i="1"/>
  <c r="H9" i="1"/>
  <c r="AY9" i="1"/>
  <c r="AA9" i="1"/>
  <c r="T9" i="1"/>
  <c r="Z9" i="1"/>
  <c r="G9" i="1"/>
  <c r="BU9" i="1"/>
  <c r="DJ9" i="1"/>
  <c r="BC9" i="1"/>
  <c r="DL9" i="1"/>
  <c r="BX9" i="1"/>
  <c r="CR9" i="1"/>
  <c r="BD9" i="1"/>
  <c r="BT9" i="1"/>
  <c r="R9" i="1"/>
  <c r="BG9" i="1"/>
  <c r="BS9" i="1"/>
  <c r="BY9" i="1"/>
  <c r="O9" i="1"/>
  <c r="M9" i="1"/>
  <c r="DS9" i="1"/>
  <c r="BI9" i="1"/>
  <c r="AB9" i="1"/>
  <c r="DK9" i="1"/>
  <c r="P9" i="1"/>
  <c r="J9" i="1"/>
  <c r="CM9" i="1"/>
  <c r="AG9" i="1"/>
  <c r="AE9" i="1"/>
  <c r="AZ9" i="1"/>
  <c r="BQ9" i="1"/>
  <c r="BR9" i="1"/>
  <c r="CC9" i="1"/>
  <c r="AI9" i="1"/>
  <c r="CU9" i="1"/>
  <c r="DO9" i="1"/>
  <c r="CB9" i="1"/>
  <c r="DH9" i="1"/>
  <c r="BH9" i="1"/>
  <c r="CV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<sst xmlns="http://schemas.openxmlformats.org/spreadsheetml/2006/main" count="17412" uniqueCount="26">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</sst>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Data...2921475117</v>
        <stp/>
        <stp>BDH|12509895169582145120</stp>
        <tr r="E11" s="1"/>
      </tp>
      <tp t="s">
        <v>#N/A Requesting Data...2211880249</v>
        <stp/>
        <stp>BDH|17155600537808707923</stp>
        <tr r="AE11" s="1"/>
      </tp>
      <tp t="s">
        <v>#N/A Requesting Data...2378528402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Data...3646942897</v>
        <stp/>
        <stp>BDH|4626698391340482779</stp>
        <tr r="AT11" s="1"/>
      </tp>
      <tp t="s">
        <v>#N/A Requesting Data...4069623219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Data...3509010864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Data...3082518423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Data...3188034919</v>
        <stp/>
        <stp>BDH|5270171055596936339</stp>
        <tr r="CL11" s="1"/>
      </tp>
      <tp t="s">
        <v>#N/A Requesting Data...2474225358</v>
        <stp/>
        <stp>BDH|3148648951596870321</stp>
        <tr r="BV11" s="1"/>
      </tp>
      <tp t="s">
        <v>#N/A Requesting Data...3946403974</v>
        <stp/>
        <stp>BDH|3582882554852447911</stp>
        <tr r="Y11" s="1"/>
      </tp>
      <tp t="s">
        <v>#N/A Requesting Data...3224605533</v>
        <stp/>
        <stp>BDH|1935758924654138728</stp>
        <tr r="CA11" s="1"/>
        <tr r="CW11" s="1"/>
        <tr r="P11" s="1"/>
        <tr r="BE11" s="1"/>
      </tp>
      <tp t="s">
        <v>#N/A Requesting Data...3936347002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Data...2121455845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Data...4138449475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8"/>
  <sheetViews>
    <sheetView tabSelected="1" topLeftCell="A2849" workbookViewId="0">
      <selection activeCell="DE2887" sqref="DE2887:DF2888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_xll.BDH(F$8,F$10:J$10,$F5,$F6,"Dir=V","CDR=5D","Days=A","Dts=S","cols=6;rows=2878")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_xll.BDH(K$8,K$10:O$10,$F5,$F6,"Dir=V","CDR=5D","Days=A","Dts=H","cols=5;rows=2878")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_xll.BDH(P$8,P$10:T$10,$F5,$F6,"Dir=V","CDR=5D","Days=A","Dts=H","cols=5;rows=2878")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_xll.BDH(Z$8,Z$10:AD$10,$F5,$F6,"Dir=V","CDR=5D","Days=A","Dts=S","cols=6;rows=2878")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_xll.BDH(AE$8,AE$10:AI$10,$F5,$F6,"Dir=V","CDR=5D","Days=A","Dts=H","cols=5;rows=2878")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_xll.BDH(AJ$8,AJ$10:AN$10,$F5,$F6,"Dir=V","CDR=5D","Days=A","Dts=H","cols=5;rows=2878")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_xll.BDH(AU$8,AU$10:AY$10,$F5,$F6,"Dir=V","CDR=5D","Days=A","Dts=S","cols=6;rows=2878")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_xll.BDH(AZ$8,AZ$10:BD$10,$F5,$F6,"Dir=V","CDR=5D","Days=A","Dts=H","cols=5;rows=2878")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_xll.BDH(BE$8,BE$10:BI$10,$F5,$F6,"Dir=V","CDR=5D","Days=A","Dts=H","cols=5;rows=2878")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_xll.BDH(BQ$8,BQ$10:BU$10,$F5,$F6,"Dir=V","CDR=5D","Days=A","Dts=S","cols=6;rows=2878")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_xll.BDH(BV$8,BV$10:BZ$10,$F5,$F6,"Dir=V","CDR=5D","Days=A","Dts=H","cols=5;rows=2878")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_xll.BDH(CA$8,CA$10:CE$10,$F5,$F6,"Dir=V","CDR=5D","Days=A","Dts=H","cols=5;rows=2878")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_xll.BDH(CM$8,CM$10:CQ$10,$F5,$F6,"Dir=V","CDR=5D","Days=A","Dts=S","cols=6;rows=2878")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_xll.BDH(CR$8,CR$10:CV$10,$F5,$F6,"Dir=V","CDR=5D","Days=A","Dts=H","cols=5;rows=2878")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_xll.BDH(CW$8,CW$10:DA$10,$F5,$F6,"Dir=V","CDR=5D","Days=A","Dts=H","cols=5;rows=2878")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_xll.BDH(DH$8,DH$10:DL$10,$F5,$F6,"Dir=V","CDR=5D","Days=A","Dts=S","cols=6;rows=2878")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_xll.BDH(DM$8,DM$10:DQ$10,$F5,$F6,"Dir=V","CDR=5D","Days=A","Dts=H","cols=5;rows=2878")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_xll.BDH(DR$8,DR$10:DV$10,$F5,$F6,"Dir=V","CDR=5D","Days=A","Dts=H","cols=5;rows=2878")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12220485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11990987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5125560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7610713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8255767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3.1443558602190835E-2</v>
      </c>
      <c r="D2888" s="3">
        <f t="shared" ref="D2888" si="777">L2888*P2888/F2888-1</f>
        <v>1.3250980962069558E-3</v>
      </c>
      <c r="E2888" s="2">
        <v>44208</v>
      </c>
      <c r="F2888">
        <v>1376.2</v>
      </c>
      <c r="G2888" s="4">
        <v>1342.1</v>
      </c>
      <c r="H2888">
        <v>1340</v>
      </c>
      <c r="I2888">
        <v>1383.35</v>
      </c>
      <c r="J2888">
        <v>21193613</v>
      </c>
      <c r="K2888">
        <v>18.760000000000002</v>
      </c>
      <c r="L2888" s="4">
        <v>18.68</v>
      </c>
      <c r="M2888">
        <v>18.545000000000002</v>
      </c>
      <c r="N2888">
        <v>18.864999999999998</v>
      </c>
      <c r="O2888">
        <v>12220485</v>
      </c>
      <c r="P2888">
        <v>73.77</v>
      </c>
      <c r="Q2888">
        <v>73.790000000000006</v>
      </c>
      <c r="R2888">
        <v>73.77</v>
      </c>
      <c r="S2888">
        <v>73.8</v>
      </c>
      <c r="T2888" t="s">
        <v>10</v>
      </c>
      <c r="W2888" s="6">
        <f t="shared" ref="W2888" si="778">AE2887*AK2888/$AF$4/AA2888-1</f>
        <v>0.18596908145580571</v>
      </c>
      <c r="X2888" s="3">
        <f t="shared" ref="X2888" si="779">AF2888*AJ2888/$AF$4/Z2888-1</f>
        <v>0.14429613013698628</v>
      </c>
      <c r="Y2888" s="2">
        <v>44208</v>
      </c>
      <c r="Z2888">
        <v>584</v>
      </c>
      <c r="AA2888" s="4">
        <v>577</v>
      </c>
      <c r="AB2888">
        <v>574</v>
      </c>
      <c r="AC2888">
        <v>584</v>
      </c>
      <c r="AD2888">
        <v>52771777</v>
      </c>
      <c r="AE2888">
        <v>122.6</v>
      </c>
      <c r="AF2888" s="4">
        <v>119.74</v>
      </c>
      <c r="AG2888">
        <v>118.8</v>
      </c>
      <c r="AH2888">
        <v>123.6</v>
      </c>
      <c r="AI2888">
        <v>11990987</v>
      </c>
      <c r="AJ2888">
        <v>27.905000000000001</v>
      </c>
      <c r="AK2888">
        <v>27.908000000000001</v>
      </c>
      <c r="AL2888">
        <v>27.905000000000001</v>
      </c>
      <c r="AM2888">
        <v>27.908000000000001</v>
      </c>
      <c r="AN2888" t="s">
        <v>10</v>
      </c>
      <c r="AR2888" s="6">
        <f t="shared" ref="AR2888" si="780">AZ2887*BF2888/AV2888/$BA$4-1</f>
        <v>6.3810877740071437E-3</v>
      </c>
      <c r="AS2888" s="3">
        <f t="shared" ref="AS2888" si="781">BA2888*BE2888/AU2888/$BA$4-1</f>
        <v>8.2938314668623558E-3</v>
      </c>
      <c r="AT2888" s="2">
        <v>44208</v>
      </c>
      <c r="AU2888">
        <v>544.70000000000005</v>
      </c>
      <c r="AV2888">
        <v>545.15</v>
      </c>
      <c r="AW2888">
        <v>534.79999999999995</v>
      </c>
      <c r="AX2888">
        <v>546</v>
      </c>
      <c r="AY2888">
        <v>20422815</v>
      </c>
      <c r="AZ2888">
        <v>14.87</v>
      </c>
      <c r="BA2888">
        <v>14.89</v>
      </c>
      <c r="BB2888">
        <v>14.82</v>
      </c>
      <c r="BC2888">
        <v>14.95</v>
      </c>
      <c r="BD2888">
        <v>5125560</v>
      </c>
      <c r="BE2888">
        <v>73.77</v>
      </c>
      <c r="BF2888">
        <v>73.790000000000006</v>
      </c>
      <c r="BG2888">
        <v>73.77</v>
      </c>
      <c r="BH2888">
        <v>73.8</v>
      </c>
      <c r="BI2888" t="s">
        <v>10</v>
      </c>
      <c r="BN2888" s="6">
        <f t="shared" ref="BN2888" si="782">BV2887*CB2888/BR2888/$BW$4-1</f>
        <v>0.17384792396198123</v>
      </c>
      <c r="BO2888" s="3">
        <f t="shared" ref="BO2888" si="783">BW2888*CA2888/BQ2888/$BW$4-1</f>
        <v>4.328484024473056E-3</v>
      </c>
      <c r="BP2888" s="2">
        <v>44208</v>
      </c>
      <c r="BQ2888">
        <v>220.65</v>
      </c>
      <c r="BR2888">
        <v>199.9</v>
      </c>
      <c r="BS2888">
        <v>199.55</v>
      </c>
      <c r="BT2888">
        <v>225.4</v>
      </c>
      <c r="BU2888">
        <v>190442749</v>
      </c>
      <c r="BV2888">
        <v>15.9</v>
      </c>
      <c r="BW2888">
        <v>15.02</v>
      </c>
      <c r="BX2888">
        <v>15.02</v>
      </c>
      <c r="BY2888">
        <v>15.95</v>
      </c>
      <c r="BZ2888">
        <v>7610713</v>
      </c>
      <c r="CA2888">
        <v>73.77</v>
      </c>
      <c r="CB2888">
        <v>73.790000000000006</v>
      </c>
      <c r="CC2888">
        <v>73.77</v>
      </c>
      <c r="CD2888">
        <v>73.8</v>
      </c>
      <c r="CE2888" t="s">
        <v>10</v>
      </c>
      <c r="CJ2888" s="6">
        <f t="shared" ref="CJ2888" si="784">CR2887*CX2888/CN2888/$CS$4-1</f>
        <v>0.24204685057471265</v>
      </c>
      <c r="CK2888" s="3">
        <f t="shared" ref="CK2888" si="785">CS2888*CW2888/CM2888/$CS$4-1</f>
        <v>0.22827172827172815</v>
      </c>
      <c r="CL2888" s="2">
        <v>44208</v>
      </c>
      <c r="CM2888">
        <v>1451.45</v>
      </c>
      <c r="CN2888">
        <v>1450</v>
      </c>
      <c r="CO2888">
        <v>1436</v>
      </c>
      <c r="CP2888">
        <v>1465</v>
      </c>
      <c r="CQ2888">
        <v>9166008</v>
      </c>
      <c r="CR2888">
        <v>73.22</v>
      </c>
      <c r="CS2888">
        <v>72.5</v>
      </c>
      <c r="CT2888">
        <v>71.97</v>
      </c>
      <c r="CU2888">
        <v>73.36</v>
      </c>
      <c r="CV2888">
        <v>1056028</v>
      </c>
      <c r="CW2888">
        <v>73.77</v>
      </c>
      <c r="CX2888">
        <v>73.790000000000006</v>
      </c>
      <c r="CY2888">
        <v>73.77</v>
      </c>
      <c r="CZ2888">
        <v>73.8</v>
      </c>
      <c r="DA2888" t="s">
        <v>10</v>
      </c>
      <c r="DE2888" s="6">
        <f t="shared" ref="DE2888" si="786">DM2887*DS2888/$AF$4/DI2888-1</f>
        <v>4.7997510373444019E-2</v>
      </c>
      <c r="DF2888" s="3">
        <f t="shared" ref="DF2888" si="787">DN2888*DR2888/$AF$4/DH2888-1</f>
        <v>-2.2208799999999917E-2</v>
      </c>
      <c r="DG2888" s="2">
        <v>44208</v>
      </c>
      <c r="DH2888">
        <v>50</v>
      </c>
      <c r="DI2888">
        <v>48.2</v>
      </c>
      <c r="DJ2888">
        <v>47.55</v>
      </c>
      <c r="DK2888">
        <v>50.1</v>
      </c>
      <c r="DL2888">
        <v>443638194</v>
      </c>
      <c r="DM2888">
        <v>9.0500000000000007</v>
      </c>
      <c r="DN2888">
        <v>8.76</v>
      </c>
      <c r="DO2888">
        <v>8.7100000000000009</v>
      </c>
      <c r="DP2888">
        <v>9.1850000000000005</v>
      </c>
      <c r="DQ2888">
        <v>8255767</v>
      </c>
      <c r="DR2888">
        <v>27.905000000000001</v>
      </c>
      <c r="DS2888">
        <v>27.908000000000001</v>
      </c>
      <c r="DT2888">
        <v>27.905000000000001</v>
      </c>
      <c r="DU2888">
        <v>27.908000000000001</v>
      </c>
      <c r="DV288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2021-01-11T22:47:04Z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